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jasik\Documents\DOKUMENTY\aa PRZETARGI\2023\1. 10 01 SEK Dostawa materiałów\WODOMIERZE\"/>
    </mc:Choice>
  </mc:AlternateContent>
  <xr:revisionPtr revIDLastSave="0" documentId="13_ncr:1_{369A8D68-ED37-45C8-B7A3-47C747B1C7E8}" xr6:coauthVersionLast="47" xr6:coauthVersionMax="47" xr10:uidLastSave="{00000000-0000-0000-0000-000000000000}"/>
  <bookViews>
    <workbookView xWindow="-120" yWindow="-120" windowWidth="29040" windowHeight="15840" xr2:uid="{2BFF1CB3-8400-41D7-9329-958AFB1B8A04}"/>
  </bookViews>
  <sheets>
    <sheet name="Dostawa wodomierzy 2023" sheetId="1" r:id="rId1"/>
  </sheets>
  <definedNames>
    <definedName name="_xlnm.Print_Area" localSheetId="0">'Dostawa wodomierzy 2023'!$A$4:$G$13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E6" i="1"/>
  <c r="E7" i="1"/>
  <c r="F7" i="1" s="1"/>
  <c r="E8" i="1"/>
  <c r="E9" i="1"/>
  <c r="E10" i="1"/>
  <c r="F10" i="1" s="1"/>
  <c r="E11" i="1"/>
  <c r="F11" i="1" s="1"/>
  <c r="G11" i="1" s="1"/>
  <c r="E12" i="1"/>
  <c r="E13" i="1"/>
  <c r="F13" i="1" l="1"/>
  <c r="G13" i="1" s="1"/>
  <c r="F12" i="1"/>
  <c r="G12" i="1" s="1"/>
  <c r="F9" i="1"/>
  <c r="G9" i="1" s="1"/>
  <c r="G10" i="1"/>
  <c r="F8" i="1"/>
  <c r="G8" i="1" s="1"/>
  <c r="F6" i="1"/>
  <c r="G6" i="1" s="1"/>
  <c r="E14" i="1"/>
  <c r="G7" i="1"/>
  <c r="G5" i="1"/>
  <c r="F14" i="1" l="1"/>
  <c r="G14" i="1"/>
</calcChain>
</file>

<file path=xl/sharedStrings.xml><?xml version="1.0" encoding="utf-8"?>
<sst xmlns="http://schemas.openxmlformats.org/spreadsheetml/2006/main" count="30" uniqueCount="30">
  <si>
    <t>Nazwa urządzeń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</si>
  <si>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</si>
  <si>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</si>
  <si>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</si>
  <si>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</si>
  <si>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</si>
  <si>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</si>
  <si>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</si>
  <si>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</si>
  <si>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</si>
  <si>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L.p.</t>
  </si>
  <si>
    <t>Ilość
szt.</t>
  </si>
  <si>
    <t>Cena jedn.
netto
[zł]</t>
  </si>
  <si>
    <t>Wartość
netto
[zł]</t>
  </si>
  <si>
    <t>Podatek VAT 23%
[zł]</t>
  </si>
  <si>
    <t>Wartość
brutto
[zł]</t>
  </si>
  <si>
    <t>SUMA</t>
  </si>
  <si>
    <t>…................................................</t>
  </si>
  <si>
    <t>podpis</t>
  </si>
  <si>
    <r>
      <t xml:space="preserve">Znak sprawy: 10/01/2023              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Załącznik Nr 4 do SWZ</t>
    </r>
  </si>
  <si>
    <r>
      <t>Wodomierz objętościowy, DN 15, Q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>=2,5;
 G ¾”, długość 110 mm, R≥160 we wszystkich pozycjach montażu</t>
    </r>
  </si>
  <si>
    <r>
      <t>Wodomierz objętościowe, DN 20,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=2,5;                                               G 1”, długość 130 mm, R≥160 we wszystkich pozycjach montażu</t>
    </r>
  </si>
  <si>
    <r>
      <t>Wodomierz jednostrumieniowy, DN 25,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 xml:space="preserve">=6,3;
G 1 ¼”, długość 190 mm, R≥160 </t>
    </r>
  </si>
  <si>
    <r>
      <t>Wodomierz jednostrumieniowy, DN 32,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=10;
 G 1 ¼”</t>
    </r>
  </si>
  <si>
    <r>
      <t>Wodomierz jednostrumieniowy, DN 40, Q</t>
    </r>
    <r>
      <rPr>
        <vertAlign val="subscript"/>
        <sz val="11"/>
        <color indexed="8"/>
        <rFont val="Calibri"/>
        <family val="2"/>
        <charset val="238"/>
      </rPr>
      <t xml:space="preserve">n </t>
    </r>
    <r>
      <rPr>
        <sz val="11"/>
        <color indexed="8"/>
        <rFont val="Calibri"/>
        <family val="2"/>
        <charset val="238"/>
      </rPr>
      <t>= 10 lub Q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>=16;
G 2”, długość 300 mm, R≥160</t>
    </r>
  </si>
  <si>
    <r>
      <t>Wodomierz jednostrumieniowy, DN 50,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=16;
Kołnierz ISO PN 10/16, długość 300 mm, R≥315</t>
    </r>
  </si>
  <si>
    <r>
      <t>Wodomierz jednostrumieniowy, DN 65,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=40;
Kołnierz ISO PN 10/16, długość 300 mm, R≥316</t>
    </r>
  </si>
  <si>
    <r>
      <t>Wodomierz jednostrumieniowy, DN 80,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=63;                         Kołnierz ISO PN 10/16, długość 350 mm,  R≥315</t>
    </r>
  </si>
  <si>
    <r>
      <t>Wodomierz jednostrumieniowy, DN 100, Q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=100;                                Kołnierz ISO PN 10/16, długość 350 mm,  R≥315</t>
    </r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</si>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</sst>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bscript"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7" fillId="0" borderId="0" xfId="0" applyFont="1"/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98CE-5D3A-4B2D-81E4-F201EC1A643C}">
  <sheetPr>
    <pageSetUpPr fitToPage="1"/>
  </sheetPr>
  <dimension ref="A1:H19"/>
  <sheetViews>
    <sheetView tabSelected="1" workbookViewId="0">
      <selection activeCell="B4" sqref="B4"/>
    </sheetView>
  </sheetViews>
  <sheetFormatPr defaultRowHeight="15" x14ac:dyDescent="0.25"/>
  <cols>
    <col min="1" max="1" width="5.140625" customWidth="1"/>
    <col min="2" max="2" width="57.140625" customWidth="1"/>
    <col min="3" max="3" width="7.5703125" customWidth="1"/>
    <col min="4" max="4" width="11" customWidth="1"/>
    <col min="5" max="5" width="10.28515625" customWidth="1"/>
    <col min="6" max="6" width="10.42578125" customWidth="1"/>
    <col min="7" max="7" width="10.7109375" customWidth="1"/>
  </cols>
  <sheetData>
    <row r="1" spans="1:8" x14ac:dyDescent="0.25">
      <c r="A1" s="25" t="s">
        <v>19</v>
      </c>
      <c r="B1" s="25"/>
      <c r="C1" s="25"/>
      <c r="D1" s="25"/>
      <c r="E1" s="25"/>
      <c r="F1" s="25"/>
      <c r="G1" s="25"/>
    </row>
    <row r="2" spans="1:8" ht="30" customHeight="1" x14ac:dyDescent="0.25">
      <c r="A2" s="24" t="s">
        <v>29</v>
      </c>
      <c r="B2" s="24"/>
      <c r="C2" s="24"/>
      <c r="D2" s="24"/>
      <c r="E2" s="24"/>
      <c r="F2" s="24"/>
      <c r="G2" s="24"/>
    </row>
    <row r="3" spans="1:8" ht="18.75" customHeight="1" thickBot="1" x14ac:dyDescent="0.3">
      <c r="A3" s="23"/>
      <c r="B3" s="23"/>
      <c r="C3" s="23"/>
      <c r="D3" s="23"/>
      <c r="E3" s="23"/>
      <c r="F3" s="23"/>
      <c r="G3" s="23"/>
    </row>
    <row r="4" spans="1:8" ht="45.75" thickBot="1" x14ac:dyDescent="0.3">
      <c r="A4" s="2" t="s">
        <v>10</v>
      </c>
      <c r="B4" s="3" t="s">
        <v>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1"/>
    </row>
    <row r="5" spans="1:8" ht="39.950000000000003" customHeight="1" x14ac:dyDescent="0.25">
      <c r="A5" s="5" t="s">
        <v>1</v>
      </c>
      <c r="B5" s="14" t="s">
        <v>20</v>
      </c>
      <c r="C5" s="17">
        <v>150</v>
      </c>
      <c r="D5" s="7"/>
      <c r="E5" s="7">
        <f>C5*D5</f>
        <v>0</v>
      </c>
      <c r="F5" s="7">
        <f>E5*23%</f>
        <v>0</v>
      </c>
      <c r="G5" s="8">
        <f>E5+F5</f>
        <v>0</v>
      </c>
    </row>
    <row r="6" spans="1:8" ht="39.950000000000003" customHeight="1" x14ac:dyDescent="0.25">
      <c r="A6" s="6" t="s">
        <v>2</v>
      </c>
      <c r="B6" s="15" t="s">
        <v>21</v>
      </c>
      <c r="C6" s="18">
        <v>215</v>
      </c>
      <c r="D6" s="9"/>
      <c r="E6" s="9">
        <f t="shared" ref="E6:E13" si="0">C6*D6</f>
        <v>0</v>
      </c>
      <c r="F6" s="9">
        <f t="shared" ref="F6:F13" si="1">E6*23%</f>
        <v>0</v>
      </c>
      <c r="G6" s="10">
        <f t="shared" ref="G6:G13" si="2">E6+F6</f>
        <v>0</v>
      </c>
    </row>
    <row r="7" spans="1:8" ht="39.950000000000003" customHeight="1" x14ac:dyDescent="0.25">
      <c r="A7" s="6" t="s">
        <v>3</v>
      </c>
      <c r="B7" s="15" t="s">
        <v>22</v>
      </c>
      <c r="C7" s="18">
        <v>20</v>
      </c>
      <c r="D7" s="9"/>
      <c r="E7" s="9">
        <f t="shared" si="0"/>
        <v>0</v>
      </c>
      <c r="F7" s="9">
        <f t="shared" si="1"/>
        <v>0</v>
      </c>
      <c r="G7" s="10">
        <f t="shared" si="2"/>
        <v>0</v>
      </c>
    </row>
    <row r="8" spans="1:8" ht="39.950000000000003" customHeight="1" x14ac:dyDescent="0.25">
      <c r="A8" s="6" t="s">
        <v>4</v>
      </c>
      <c r="B8" s="15" t="s">
        <v>23</v>
      </c>
      <c r="C8" s="18">
        <v>6</v>
      </c>
      <c r="D8" s="9"/>
      <c r="E8" s="9">
        <f t="shared" si="0"/>
        <v>0</v>
      </c>
      <c r="F8" s="9">
        <f t="shared" si="1"/>
        <v>0</v>
      </c>
      <c r="G8" s="10">
        <f t="shared" si="2"/>
        <v>0</v>
      </c>
    </row>
    <row r="9" spans="1:8" ht="39.950000000000003" customHeight="1" x14ac:dyDescent="0.25">
      <c r="A9" s="6" t="s">
        <v>5</v>
      </c>
      <c r="B9" s="15" t="s">
        <v>24</v>
      </c>
      <c r="C9" s="18">
        <v>1</v>
      </c>
      <c r="D9" s="9"/>
      <c r="E9" s="9">
        <f t="shared" si="0"/>
        <v>0</v>
      </c>
      <c r="F9" s="9">
        <f t="shared" si="1"/>
        <v>0</v>
      </c>
      <c r="G9" s="10">
        <f t="shared" si="2"/>
        <v>0</v>
      </c>
    </row>
    <row r="10" spans="1:8" ht="39.950000000000003" customHeight="1" x14ac:dyDescent="0.25">
      <c r="A10" s="6" t="s">
        <v>6</v>
      </c>
      <c r="B10" s="16" t="s">
        <v>25</v>
      </c>
      <c r="C10" s="18">
        <v>10</v>
      </c>
      <c r="D10" s="9"/>
      <c r="E10" s="9">
        <f t="shared" si="0"/>
        <v>0</v>
      </c>
      <c r="F10" s="9">
        <f t="shared" si="1"/>
        <v>0</v>
      </c>
      <c r="G10" s="10">
        <f t="shared" si="2"/>
        <v>0</v>
      </c>
    </row>
    <row r="11" spans="1:8" ht="39.950000000000003" customHeight="1" x14ac:dyDescent="0.25">
      <c r="A11" s="6" t="s">
        <v>7</v>
      </c>
      <c r="B11" s="16" t="s">
        <v>26</v>
      </c>
      <c r="C11" s="19">
        <v>3</v>
      </c>
      <c r="D11" s="9"/>
      <c r="E11" s="9">
        <f t="shared" si="0"/>
        <v>0</v>
      </c>
      <c r="F11" s="9">
        <f t="shared" si="1"/>
        <v>0</v>
      </c>
      <c r="G11" s="10">
        <f t="shared" si="2"/>
        <v>0</v>
      </c>
    </row>
    <row r="12" spans="1:8" ht="39.950000000000003" customHeight="1" x14ac:dyDescent="0.25">
      <c r="A12" s="6" t="s">
        <v>8</v>
      </c>
      <c r="B12" s="15" t="s">
        <v>27</v>
      </c>
      <c r="C12" s="19">
        <v>10</v>
      </c>
      <c r="D12" s="9"/>
      <c r="E12" s="9">
        <f t="shared" si="0"/>
        <v>0</v>
      </c>
      <c r="F12" s="9">
        <f t="shared" si="1"/>
        <v>0</v>
      </c>
      <c r="G12" s="10">
        <f t="shared" si="2"/>
        <v>0</v>
      </c>
    </row>
    <row r="13" spans="1:8" ht="39.950000000000003" customHeight="1" x14ac:dyDescent="0.25">
      <c r="A13" s="6" t="s">
        <v>9</v>
      </c>
      <c r="B13" s="15" t="s">
        <v>28</v>
      </c>
      <c r="C13" s="19">
        <v>2</v>
      </c>
      <c r="D13" s="9"/>
      <c r="E13" s="9">
        <f t="shared" si="0"/>
        <v>0</v>
      </c>
      <c r="F13" s="9">
        <f t="shared" si="1"/>
        <v>0</v>
      </c>
      <c r="G13" s="10">
        <f t="shared" si="2"/>
        <v>0</v>
      </c>
    </row>
    <row r="14" spans="1:8" ht="30" customHeight="1" thickBot="1" x14ac:dyDescent="0.3">
      <c r="A14" s="20" t="s">
        <v>16</v>
      </c>
      <c r="B14" s="21"/>
      <c r="C14" s="21"/>
      <c r="D14" s="22"/>
      <c r="E14" s="11">
        <f>SUM(E5:E13)</f>
        <v>0</v>
      </c>
      <c r="F14" s="11">
        <f>SUM(F5:F13)</f>
        <v>0</v>
      </c>
      <c r="G14" s="12">
        <f>SUM(G5:G13)</f>
        <v>0</v>
      </c>
    </row>
    <row r="18" spans="5:6" ht="44.25" customHeight="1" x14ac:dyDescent="0.25">
      <c r="E18" t="s">
        <v>17</v>
      </c>
    </row>
    <row r="19" spans="5:6" x14ac:dyDescent="0.25">
      <c r="F19" s="13" t="s">
        <v>18</v>
      </c>
    </row>
  </sheetData>
  <mergeCells count="4">
    <mergeCell ref="A14:D14"/>
    <mergeCell ref="A3:G3"/>
    <mergeCell ref="A2:G2"/>
    <mergeCell ref="A1:G1"/>
  </mergeCells>
  <phoneticPr fontId="4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Dostawa wodomierzy 2023</vt:lpstr>
      <vt:lpstr>'Dostawa wodomierzy 2023'!Obszar_wydruku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Surma</dc:creator>
  <cp:lastModifiedBy>Małgorzata Jasik</cp:lastModifiedBy>
  <cp:lastPrinted>2021-06-23T10:19:17Z</cp:lastPrinted>
  <dcterms:created xsi:type="dcterms:W3CDTF">2021-06-16T07:11:10Z</dcterms:created>
  <dcterms:modified xsi:type="dcterms:W3CDTF">2023-03-06T07:04:48Z</dcterms:modified>
</cp:coreProperties>
</file>