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udelska5024\Desktop\"/>
    </mc:Choice>
  </mc:AlternateContent>
  <xr:revisionPtr revIDLastSave="0" documentId="8_{7B75F88E-9F8C-4FDD-8783-207B5FCFDBC9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s="1"/>
  <c r="I19" i="1" s="1"/>
  <c r="I18" i="1"/>
  <c r="H18" i="1"/>
  <c r="F18" i="1"/>
  <c r="H17" i="1"/>
  <c r="I17" i="1" s="1"/>
  <c r="F17" i="1"/>
  <c r="F16" i="1"/>
  <c r="H16" i="1" l="1"/>
  <c r="H20" i="1" s="1"/>
  <c r="F20" i="1"/>
  <c r="F28" i="1"/>
  <c r="H28" i="1" s="1"/>
  <c r="F27" i="1"/>
  <c r="H27" i="1" s="1"/>
  <c r="I27" i="1" s="1"/>
  <c r="F26" i="1"/>
  <c r="F25" i="1"/>
  <c r="I16" i="1" l="1"/>
  <c r="I20" i="1" s="1"/>
  <c r="I28" i="1"/>
  <c r="H26" i="1"/>
  <c r="I26" i="1" s="1"/>
  <c r="F29" i="1"/>
  <c r="H25" i="1"/>
  <c r="H29" i="1" s="1"/>
  <c r="F8" i="1"/>
  <c r="F9" i="1"/>
  <c r="F10" i="1"/>
  <c r="F7" i="1"/>
  <c r="I25" i="1" l="1"/>
  <c r="I29" i="1" s="1"/>
  <c r="H7" i="1"/>
  <c r="H8" i="1"/>
  <c r="I8" i="1" s="1"/>
  <c r="H10" i="1"/>
  <c r="I10" i="1"/>
  <c r="H9" i="1"/>
  <c r="I9" i="1" s="1"/>
  <c r="F11" i="1" l="1"/>
  <c r="I7" i="1"/>
  <c r="I11" i="1" s="1"/>
  <c r="H11" i="1"/>
</calcChain>
</file>

<file path=xl/sharedStrings.xml><?xml version="1.0" encoding="utf-8"?>
<sst xmlns="http://schemas.openxmlformats.org/spreadsheetml/2006/main" count="70" uniqueCount="24">
  <si>
    <t xml:space="preserve">Lp. </t>
  </si>
  <si>
    <t xml:space="preserve">Wartość netto </t>
  </si>
  <si>
    <t xml:space="preserve">Wartość Podatku </t>
  </si>
  <si>
    <t xml:space="preserve">Wartość brutto </t>
  </si>
  <si>
    <t xml:space="preserve">Podatek </t>
  </si>
  <si>
    <t xml:space="preserve">1. </t>
  </si>
  <si>
    <t>RAZEM</t>
  </si>
  <si>
    <t>2.</t>
  </si>
  <si>
    <t>3.</t>
  </si>
  <si>
    <t>4.</t>
  </si>
  <si>
    <t>Opis</t>
  </si>
  <si>
    <t>Opłata za paliwo gazowe</t>
  </si>
  <si>
    <t>Opłata abonamentowa</t>
  </si>
  <si>
    <t>Opłata dystrybucyjna stała</t>
  </si>
  <si>
    <t>Opłata dystrybucyjna zmienna</t>
  </si>
  <si>
    <t>J.m</t>
  </si>
  <si>
    <t>kWh</t>
  </si>
  <si>
    <t>m-c</t>
  </si>
  <si>
    <t>Ilość</t>
  </si>
  <si>
    <t>Cena jednostkowa</t>
  </si>
  <si>
    <t xml:space="preserve">Formularz Ofertowy  </t>
  </si>
  <si>
    <r>
      <t xml:space="preserve">NA  DOSTAWĘ  gazu ziemnego do kompleksu wojskowego </t>
    </r>
    <r>
      <rPr>
        <b/>
        <sz val="12"/>
        <color theme="1"/>
        <rFont val="Calibri"/>
        <family val="2"/>
        <charset val="238"/>
        <scheme val="minor"/>
      </rPr>
      <t>w Zielonce ( Nr punktu poboru (OSI): 8018590365500061660347)</t>
    </r>
    <r>
      <rPr>
        <sz val="12"/>
        <color theme="1"/>
        <rFont val="Calibri"/>
        <family val="2"/>
        <scheme val="minor"/>
      </rPr>
      <t xml:space="preserve"> administrowanego przez 28 WOG. </t>
    </r>
  </si>
  <si>
    <r>
      <t>NA  DOSTAWĘ  gazu ziemnego do kompleksu wojskowego</t>
    </r>
    <r>
      <rPr>
        <b/>
        <sz val="12"/>
        <color theme="1"/>
        <rFont val="Calibri"/>
        <family val="2"/>
        <charset val="238"/>
        <scheme val="minor"/>
      </rPr>
      <t xml:space="preserve"> w Garwolinie ( Nr punktu poboru (OSI): 8018590365500054895060 )</t>
    </r>
    <r>
      <rPr>
        <sz val="12"/>
        <color theme="1"/>
        <rFont val="Calibri"/>
        <family val="2"/>
        <scheme val="minor"/>
      </rPr>
      <t xml:space="preserve"> administrowanego przez 28 WOG. </t>
    </r>
  </si>
  <si>
    <r>
      <t>NA  DOSTAWĘ  gazu ziemnego do kompleksu wojskowego</t>
    </r>
    <r>
      <rPr>
        <b/>
        <sz val="12"/>
        <color theme="1"/>
        <rFont val="Calibri"/>
        <family val="2"/>
        <charset val="238"/>
        <scheme val="minor"/>
      </rPr>
      <t xml:space="preserve"> w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Garwolinie (Nr punktu poboru (OSI): 8018590365500056933234)</t>
    </r>
    <r>
      <rPr>
        <sz val="12"/>
        <color theme="1"/>
        <rFont val="Calibri"/>
        <family val="2"/>
        <scheme val="minor"/>
      </rPr>
      <t xml:space="preserve"> administrowanego przez 28 WOG.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</si>
</sst>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 hidden="1"/>
    </xf>
    <xf numFmtId="0" fontId="3" fillId="0" borderId="0" xfId="0" applyFont="1" applyProtection="1"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4" fontId="1" fillId="0" borderId="1" xfId="0" applyNumberFormat="1" applyFont="1" applyFill="1" applyBorder="1" applyAlignment="1" applyProtection="1">
      <alignment horizontal="center"/>
      <protection locked="0" hidden="1"/>
    </xf>
    <xf numFmtId="164" fontId="1" fillId="0" borderId="1" xfId="0" applyNumberFormat="1" applyFont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center"/>
      <protection locked="0" hidden="1"/>
    </xf>
    <xf numFmtId="4" fontId="1" fillId="0" borderId="1" xfId="0" applyNumberFormat="1" applyFont="1" applyBorder="1" applyAlignment="1" applyProtection="1">
      <alignment horizontal="center"/>
      <protection locked="0" hidden="1"/>
    </xf>
    <xf numFmtId="49" fontId="1" fillId="0" borderId="1" xfId="0" applyNumberFormat="1" applyFont="1" applyFill="1" applyBorder="1" applyAlignment="1" applyProtection="1">
      <alignment horizontal="center"/>
      <protection locked="0" hidden="1"/>
    </xf>
    <xf numFmtId="44" fontId="0" fillId="0" borderId="1" xfId="0" applyNumberFormat="1" applyBorder="1" applyProtection="1">
      <protection hidden="1"/>
    </xf>
    <xf numFmtId="9" fontId="1" fillId="0" borderId="1" xfId="0" applyNumberFormat="1" applyFont="1" applyBorder="1" applyAlignment="1" applyProtection="1">
      <alignment horizontal="center"/>
      <protection hidden="1"/>
    </xf>
    <xf numFmtId="44" fontId="0" fillId="2" borderId="1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0" fillId="0" borderId="1" xfId="0" applyNumberFormat="1" applyBorder="1"/>
    <xf numFmtId="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4" fontId="0" fillId="2" borderId="1" xfId="0" applyNumberFormat="1" applyFill="1" applyBorder="1"/>
    <xf numFmtId="0" fontId="1" fillId="2" borderId="1" xfId="0" applyFont="1" applyFill="1" applyBorder="1" applyAlignment="1" applyProtection="1">
      <alignment horizontal="right"/>
      <protection locked="0" hidden="1"/>
    </xf>
    <xf numFmtId="0" fontId="1" fillId="2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9"/>
  <sheetViews>
    <sheetView tabSelected="1" workbookViewId="0">
      <selection activeCell="L17" sqref="L17"/>
    </sheetView>
  </sheetViews>
  <sheetFormatPr defaultRowHeight="14.4" x14ac:dyDescent="0.3"/>
  <cols>
    <col min="1" max="1" width="8.88671875" style="1"/>
    <col min="2" max="2" width="30.77734375" style="1" customWidth="1"/>
    <col min="3" max="3" width="20.21875" style="1" customWidth="1"/>
    <col min="4" max="4" width="20.88671875" style="1" customWidth="1"/>
    <col min="5" max="5" width="22.21875" style="1" customWidth="1"/>
    <col min="6" max="6" width="19.33203125" style="1" customWidth="1"/>
    <col min="7" max="7" width="8.88671875" style="1"/>
    <col min="8" max="8" width="16.109375" style="1" customWidth="1"/>
    <col min="9" max="9" width="16.33203125" style="1" customWidth="1"/>
    <col min="10" max="16384" width="8.88671875" style="1"/>
  </cols>
  <sheetData>
    <row r="2" spans="1:9" ht="21" x14ac:dyDescent="0.4">
      <c r="E2" s="2" t="s">
        <v>20</v>
      </c>
    </row>
    <row r="4" spans="1:9" ht="15.6" x14ac:dyDescent="0.3">
      <c r="A4" s="3" t="s">
        <v>22</v>
      </c>
      <c r="B4" s="3"/>
      <c r="C4" s="3"/>
      <c r="D4" s="3"/>
      <c r="E4" s="3"/>
      <c r="F4" s="3"/>
      <c r="G4" s="3"/>
      <c r="H4" s="3"/>
    </row>
    <row r="6" spans="1:9" x14ac:dyDescent="0.3">
      <c r="A6" s="4" t="s">
        <v>0</v>
      </c>
      <c r="B6" s="5" t="s">
        <v>10</v>
      </c>
      <c r="C6" s="5" t="s">
        <v>15</v>
      </c>
      <c r="D6" s="5" t="s">
        <v>18</v>
      </c>
      <c r="E6" s="5" t="s">
        <v>19</v>
      </c>
      <c r="F6" s="5" t="s">
        <v>1</v>
      </c>
      <c r="G6" s="5" t="s">
        <v>4</v>
      </c>
      <c r="H6" s="5" t="s">
        <v>2</v>
      </c>
      <c r="I6" s="5" t="s">
        <v>3</v>
      </c>
    </row>
    <row r="7" spans="1:9" x14ac:dyDescent="0.3">
      <c r="A7" s="6" t="s">
        <v>5</v>
      </c>
      <c r="B7" s="7" t="s">
        <v>11</v>
      </c>
      <c r="C7" s="8" t="s">
        <v>16</v>
      </c>
      <c r="D7" s="9">
        <v>105683</v>
      </c>
      <c r="E7" s="10"/>
      <c r="F7" s="14">
        <f>ROUND(D7*E7,2)</f>
        <v>0</v>
      </c>
      <c r="G7" s="15">
        <v>0.23</v>
      </c>
      <c r="H7" s="14">
        <f>ROUND(F7*G7,2)</f>
        <v>0</v>
      </c>
      <c r="I7" s="14">
        <f>F7+H7</f>
        <v>0</v>
      </c>
    </row>
    <row r="8" spans="1:9" x14ac:dyDescent="0.3">
      <c r="A8" s="6" t="s">
        <v>7</v>
      </c>
      <c r="B8" s="7" t="s">
        <v>12</v>
      </c>
      <c r="C8" s="8" t="s">
        <v>17</v>
      </c>
      <c r="D8" s="11">
        <v>12</v>
      </c>
      <c r="E8" s="12"/>
      <c r="F8" s="14">
        <f t="shared" ref="F8:F10" si="0">ROUND(D8*E8,2)</f>
        <v>0</v>
      </c>
      <c r="G8" s="15">
        <v>0.23</v>
      </c>
      <c r="H8" s="14">
        <f t="shared" ref="H8:H10" si="1">ROUND(F8*G8,2)</f>
        <v>0</v>
      </c>
      <c r="I8" s="14">
        <f t="shared" ref="I8:I10" si="2">F8+H8</f>
        <v>0</v>
      </c>
    </row>
    <row r="9" spans="1:9" x14ac:dyDescent="0.3">
      <c r="A9" s="6" t="s">
        <v>8</v>
      </c>
      <c r="B9" s="7" t="s">
        <v>13</v>
      </c>
      <c r="C9" s="8" t="s">
        <v>17</v>
      </c>
      <c r="D9" s="13">
        <v>12</v>
      </c>
      <c r="E9" s="8"/>
      <c r="F9" s="14">
        <f t="shared" si="0"/>
        <v>0</v>
      </c>
      <c r="G9" s="15">
        <v>0.23</v>
      </c>
      <c r="H9" s="14">
        <f t="shared" si="1"/>
        <v>0</v>
      </c>
      <c r="I9" s="14">
        <f t="shared" si="2"/>
        <v>0</v>
      </c>
    </row>
    <row r="10" spans="1:9" x14ac:dyDescent="0.3">
      <c r="A10" s="6" t="s">
        <v>9</v>
      </c>
      <c r="B10" s="7" t="s">
        <v>14</v>
      </c>
      <c r="C10" s="8" t="s">
        <v>16</v>
      </c>
      <c r="D10" s="9">
        <v>105683</v>
      </c>
      <c r="E10" s="8"/>
      <c r="F10" s="14">
        <f t="shared" si="0"/>
        <v>0</v>
      </c>
      <c r="G10" s="15">
        <v>0.23</v>
      </c>
      <c r="H10" s="14">
        <f t="shared" si="1"/>
        <v>0</v>
      </c>
      <c r="I10" s="14">
        <f t="shared" si="2"/>
        <v>0</v>
      </c>
    </row>
    <row r="11" spans="1:9" x14ac:dyDescent="0.3">
      <c r="A11" s="29" t="s">
        <v>6</v>
      </c>
      <c r="B11" s="29"/>
      <c r="C11" s="29"/>
      <c r="D11" s="29"/>
      <c r="E11" s="29"/>
      <c r="F11" s="16">
        <f>SUM(F7:F10)</f>
        <v>0</v>
      </c>
      <c r="G11" s="17"/>
      <c r="H11" s="16">
        <f>SUM(H7:H10)</f>
        <v>0</v>
      </c>
      <c r="I11" s="16">
        <f>SUM(I7:I10)</f>
        <v>0</v>
      </c>
    </row>
    <row r="13" spans="1:9" ht="15.6" x14ac:dyDescent="0.3">
      <c r="A13" s="3" t="s">
        <v>23</v>
      </c>
      <c r="B13" s="3"/>
      <c r="C13" s="3"/>
      <c r="D13" s="3"/>
      <c r="E13" s="3"/>
      <c r="F13" s="3"/>
      <c r="G13" s="3"/>
      <c r="H13" s="3"/>
    </row>
    <row r="15" spans="1:9" x14ac:dyDescent="0.3">
      <c r="A15" s="4" t="s">
        <v>0</v>
      </c>
      <c r="B15" s="5" t="s">
        <v>10</v>
      </c>
      <c r="C15" s="5" t="s">
        <v>15</v>
      </c>
      <c r="D15" s="5" t="s">
        <v>18</v>
      </c>
      <c r="E15" s="5" t="s">
        <v>19</v>
      </c>
      <c r="F15" s="5" t="s">
        <v>1</v>
      </c>
      <c r="G15" s="5" t="s">
        <v>4</v>
      </c>
      <c r="H15" s="5" t="s">
        <v>2</v>
      </c>
      <c r="I15" s="5" t="s">
        <v>3</v>
      </c>
    </row>
    <row r="16" spans="1:9" x14ac:dyDescent="0.3">
      <c r="A16" s="6" t="s">
        <v>5</v>
      </c>
      <c r="B16" s="7" t="s">
        <v>11</v>
      </c>
      <c r="C16" s="8" t="s">
        <v>16</v>
      </c>
      <c r="D16" s="9">
        <v>12</v>
      </c>
      <c r="E16" s="10"/>
      <c r="F16" s="14">
        <f>ROUND(D16*E16,2)</f>
        <v>0</v>
      </c>
      <c r="G16" s="15">
        <v>0.23</v>
      </c>
      <c r="H16" s="14">
        <f>ROUND(F16*G16,2)</f>
        <v>0</v>
      </c>
      <c r="I16" s="14">
        <f>F16+H16</f>
        <v>0</v>
      </c>
    </row>
    <row r="17" spans="1:9" x14ac:dyDescent="0.3">
      <c r="A17" s="6" t="s">
        <v>7</v>
      </c>
      <c r="B17" s="7" t="s">
        <v>12</v>
      </c>
      <c r="C17" s="8" t="s">
        <v>17</v>
      </c>
      <c r="D17" s="11">
        <v>12</v>
      </c>
      <c r="E17" s="12"/>
      <c r="F17" s="14">
        <f t="shared" ref="F17:F19" si="3">ROUND(D17*E17,2)</f>
        <v>0</v>
      </c>
      <c r="G17" s="15">
        <v>0.23</v>
      </c>
      <c r="H17" s="14">
        <f t="shared" ref="H17:H19" si="4">ROUND(F17*G17,2)</f>
        <v>0</v>
      </c>
      <c r="I17" s="14">
        <f t="shared" ref="I17:I19" si="5">F17+H17</f>
        <v>0</v>
      </c>
    </row>
    <row r="18" spans="1:9" x14ac:dyDescent="0.3">
      <c r="A18" s="6" t="s">
        <v>8</v>
      </c>
      <c r="B18" s="7" t="s">
        <v>13</v>
      </c>
      <c r="C18" s="8" t="s">
        <v>17</v>
      </c>
      <c r="D18" s="13">
        <v>12</v>
      </c>
      <c r="E18" s="8"/>
      <c r="F18" s="14">
        <f t="shared" si="3"/>
        <v>0</v>
      </c>
      <c r="G18" s="15">
        <v>0.23</v>
      </c>
      <c r="H18" s="14">
        <f t="shared" si="4"/>
        <v>0</v>
      </c>
      <c r="I18" s="14">
        <f t="shared" si="5"/>
        <v>0</v>
      </c>
    </row>
    <row r="19" spans="1:9" x14ac:dyDescent="0.3">
      <c r="A19" s="6" t="s">
        <v>9</v>
      </c>
      <c r="B19" s="7" t="s">
        <v>14</v>
      </c>
      <c r="C19" s="8" t="s">
        <v>16</v>
      </c>
      <c r="D19" s="9">
        <v>12</v>
      </c>
      <c r="E19" s="8"/>
      <c r="F19" s="14">
        <f t="shared" si="3"/>
        <v>0</v>
      </c>
      <c r="G19" s="15">
        <v>0.23</v>
      </c>
      <c r="H19" s="14">
        <f t="shared" si="4"/>
        <v>0</v>
      </c>
      <c r="I19" s="14">
        <f t="shared" si="5"/>
        <v>0</v>
      </c>
    </row>
    <row r="20" spans="1:9" x14ac:dyDescent="0.3">
      <c r="A20" s="29" t="s">
        <v>6</v>
      </c>
      <c r="B20" s="29"/>
      <c r="C20" s="29"/>
      <c r="D20" s="29"/>
      <c r="E20" s="29"/>
      <c r="F20" s="16">
        <f>SUM(F16:F19)</f>
        <v>0</v>
      </c>
      <c r="G20" s="17"/>
      <c r="H20" s="16">
        <f>SUM(H16:H19)</f>
        <v>0</v>
      </c>
      <c r="I20" s="16">
        <f>SUM(I16:I19)</f>
        <v>0</v>
      </c>
    </row>
    <row r="22" spans="1:9" ht="15.6" x14ac:dyDescent="0.3">
      <c r="A22" s="18" t="s">
        <v>21</v>
      </c>
      <c r="B22" s="18"/>
      <c r="C22" s="18"/>
      <c r="D22" s="18"/>
      <c r="E22" s="18"/>
      <c r="F22" s="18"/>
      <c r="G22" s="18"/>
      <c r="H22" s="18"/>
      <c r="I22"/>
    </row>
    <row r="23" spans="1:9" x14ac:dyDescent="0.3">
      <c r="A23"/>
      <c r="B23"/>
      <c r="C23"/>
      <c r="D23"/>
      <c r="E23"/>
      <c r="F23"/>
      <c r="G23"/>
      <c r="H23"/>
      <c r="I23"/>
    </row>
    <row r="24" spans="1:9" x14ac:dyDescent="0.3">
      <c r="A24" s="19" t="s">
        <v>0</v>
      </c>
      <c r="B24" s="19" t="s">
        <v>10</v>
      </c>
      <c r="C24" s="19" t="s">
        <v>15</v>
      </c>
      <c r="D24" s="19" t="s">
        <v>18</v>
      </c>
      <c r="E24" s="19" t="s">
        <v>19</v>
      </c>
      <c r="F24" s="19" t="s">
        <v>1</v>
      </c>
      <c r="G24" s="19" t="s">
        <v>4</v>
      </c>
      <c r="H24" s="19" t="s">
        <v>2</v>
      </c>
      <c r="I24" s="19" t="s">
        <v>3</v>
      </c>
    </row>
    <row r="25" spans="1:9" x14ac:dyDescent="0.3">
      <c r="A25" s="20" t="s">
        <v>5</v>
      </c>
      <c r="B25" s="21" t="s">
        <v>11</v>
      </c>
      <c r="C25" s="20" t="s">
        <v>16</v>
      </c>
      <c r="D25" s="22">
        <v>149681</v>
      </c>
      <c r="E25" s="23"/>
      <c r="F25" s="24">
        <f>ROUND(D25*E25,2)</f>
        <v>0</v>
      </c>
      <c r="G25" s="25">
        <v>0.23</v>
      </c>
      <c r="H25" s="24">
        <f>ROUND(F25*G25,2)</f>
        <v>0</v>
      </c>
      <c r="I25" s="24">
        <f>SUM(F25+H25)</f>
        <v>0</v>
      </c>
    </row>
    <row r="26" spans="1:9" x14ac:dyDescent="0.3">
      <c r="A26" s="20" t="s">
        <v>7</v>
      </c>
      <c r="B26" s="21" t="s">
        <v>12</v>
      </c>
      <c r="C26" s="20" t="s">
        <v>17</v>
      </c>
      <c r="D26" s="26">
        <v>12</v>
      </c>
      <c r="E26" s="27"/>
      <c r="F26" s="24">
        <f t="shared" ref="F26:F28" si="6">ROUND(D26*E26,2)</f>
        <v>0</v>
      </c>
      <c r="G26" s="25">
        <v>0.23</v>
      </c>
      <c r="H26" s="24">
        <f t="shared" ref="H26:H28" si="7">ROUND(F26*G26,2)</f>
        <v>0</v>
      </c>
      <c r="I26" s="24">
        <f t="shared" ref="I26:I28" si="8">SUM(F26+H26)</f>
        <v>0</v>
      </c>
    </row>
    <row r="27" spans="1:9" x14ac:dyDescent="0.3">
      <c r="A27" s="20" t="s">
        <v>8</v>
      </c>
      <c r="B27" s="21" t="s">
        <v>13</v>
      </c>
      <c r="C27" s="20" t="s">
        <v>17</v>
      </c>
      <c r="D27" s="22">
        <v>12</v>
      </c>
      <c r="E27" s="20"/>
      <c r="F27" s="24">
        <f t="shared" si="6"/>
        <v>0</v>
      </c>
      <c r="G27" s="25">
        <v>0.23</v>
      </c>
      <c r="H27" s="24">
        <f t="shared" si="7"/>
        <v>0</v>
      </c>
      <c r="I27" s="24">
        <f>SUM(F27+H27)</f>
        <v>0</v>
      </c>
    </row>
    <row r="28" spans="1:9" x14ac:dyDescent="0.3">
      <c r="A28" s="20" t="s">
        <v>9</v>
      </c>
      <c r="B28" s="21" t="s">
        <v>14</v>
      </c>
      <c r="C28" s="20" t="s">
        <v>16</v>
      </c>
      <c r="D28" s="22">
        <v>149681</v>
      </c>
      <c r="E28" s="20"/>
      <c r="F28" s="24">
        <f t="shared" si="6"/>
        <v>0</v>
      </c>
      <c r="G28" s="25">
        <v>0.23</v>
      </c>
      <c r="H28" s="24">
        <f t="shared" si="7"/>
        <v>0</v>
      </c>
      <c r="I28" s="24">
        <f t="shared" si="8"/>
        <v>0</v>
      </c>
    </row>
    <row r="29" spans="1:9" x14ac:dyDescent="0.3">
      <c r="A29" s="30" t="s">
        <v>6</v>
      </c>
      <c r="B29" s="30"/>
      <c r="C29" s="30"/>
      <c r="D29" s="30"/>
      <c r="E29" s="30"/>
      <c r="F29" s="28">
        <f>SUM(F25:F28)</f>
        <v>0</v>
      </c>
      <c r="G29" s="28"/>
      <c r="H29" s="28">
        <f t="shared" ref="H29:I29" si="9">SUM(H25:H28)</f>
        <v>0</v>
      </c>
      <c r="I29" s="28">
        <f t="shared" si="9"/>
        <v>0</v>
      </c>
    </row>
  </sheetData>
  <mergeCells count="3">
    <mergeCell ref="A11:E11"/>
    <mergeCell ref="A29:E29"/>
    <mergeCell ref="A20:E20"/>
  </mergeCells>
  <pageMargins left="0.7" right="0.7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045988C-6485-49C1-BB0E-1510636EB10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Kudelska Julia</dc:creator>
  <cp:lastModifiedBy>Krasowska Julia</cp:lastModifiedBy>
  <cp:lastPrinted>2024-09-06T07:42:17Z</cp:lastPrinted>
  <dcterms:created xsi:type="dcterms:W3CDTF">2015-06-05T18:19:34Z</dcterms:created>
  <dcterms:modified xsi:type="dcterms:W3CDTF">2025-05-09T06:31:37Z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66497a72-af50-4807-9ae4-c1121976c48f</vt:lpwstr>
  </property>
  <property fmtid="{D5CDD505-2E9C-101B-9397-08002B2CF9AE}" pid="3" name="bjSaver">
    <vt:lpwstr>2LOcMlbPdmXJxHBKYn0PA8G3XvH3hKri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