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Zam Pub\Monika Brosch\Przetargi 2025\26.2025_TP meble\4. SWZ\"/>
    </mc:Choice>
  </mc:AlternateContent>
  <xr:revisionPtr revIDLastSave="0" documentId="13_ncr:1_{7DB7507D-6F08-4DB3-9F25-A7D0A6B0E3AD}" xr6:coauthVersionLast="36" xr6:coauthVersionMax="36" xr10:uidLastSave="{00000000-0000-0000-0000-000000000000}"/>
  <bookViews>
    <workbookView xWindow="0" yWindow="0" windowWidth="28800" windowHeight="12105" xr2:uid="{8CE45E57-05A7-40F3-BEDA-96B9258587EE}"/>
  </bookViews>
  <sheets>
    <sheet name="Pakiet 4 Szafy metal.biurow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  <c r="F5" i="1"/>
  <c r="G5" i="1" s="1"/>
  <c r="F7" i="1" l="1"/>
  <c r="G7" i="1"/>
</calcChain>
</file>

<file path=xl/sharedStrings.xml><?xml version="1.0" encoding="utf-8"?>
<sst xmlns="http://schemas.openxmlformats.org/spreadsheetml/2006/main" count="17" uniqueCount="16">
  <si>
    <t>Pakiet 4 - Szafy metalowe biurowe na dokumenty</t>
  </si>
  <si>
    <t>L.p.</t>
  </si>
  <si>
    <t>Nazwa Materiału</t>
  </si>
  <si>
    <t>J.m.</t>
  </si>
  <si>
    <t>Cena netto</t>
  </si>
  <si>
    <t>Wartość netto</t>
  </si>
  <si>
    <t>1.</t>
  </si>
  <si>
    <t>szt.</t>
  </si>
  <si>
    <t>2.</t>
  </si>
  <si>
    <r>
      <t xml:space="preserve">RAZEM netto/ </t>
    </r>
    <r>
      <rPr>
        <b/>
        <sz val="12"/>
        <rFont val="Times New Roman"/>
        <family val="1"/>
        <charset val="238"/>
      </rPr>
      <t>brutto:</t>
    </r>
  </si>
  <si>
    <t>Ilość</t>
  </si>
  <si>
    <t>Marka i model proponowanego mebla</t>
  </si>
  <si>
    <t>Wartość brutto</t>
  </si>
  <si>
    <r>
      <t xml:space="preserve">Szafa metalowa np. firmy Malow ze skrytkami zamykanymi zamkami na monety
</t>
    </r>
    <r>
      <rPr>
        <sz val="12"/>
        <rFont val="Times New Roman"/>
        <family val="1"/>
        <charset val="238"/>
      </rPr>
      <t xml:space="preserve">- wymiar szafy: Szer-1200 mm, Głę-500 mm, Wys-1800 mm
- układ skrytek - 20 skrytek umieszczonych w 4 kolumnach po 5 skrytek
- zgrzewana konstrukcja z profili zamkniętych 
- wykończenie: stal lakierowana proszkowo w  kolorze szarym </t>
    </r>
    <r>
      <rPr>
        <b/>
        <sz val="12"/>
        <rFont val="Times New Roman"/>
        <family val="1"/>
        <charset val="238"/>
      </rPr>
      <t>RAL 7035</t>
    </r>
    <r>
      <rPr>
        <sz val="12"/>
        <rFont val="Times New Roman"/>
        <family val="1"/>
        <charset val="238"/>
      </rPr>
      <t xml:space="preserve">
- każda skrytka wyposażona w samoprzylepny wizytownik
- wentylacja otworami umożliwiającymi płynną cyrkulację powietrza
- korpus szafy z otworami przystosowany do skręcania szaf ze sobą
- zamek na  monetę zwrotną 5 zł,
- klucz MASTER do wielu zamków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w celu otwarcia szafki w przypadku zacięcia</t>
    </r>
  </si>
  <si>
    <r>
      <t>Szafka stojąca metalowa na nóżkach z 20 skrytkami zamykanymi na klucz
- u</t>
    </r>
    <r>
      <rPr>
        <sz val="12"/>
        <rFont val="Times New Roman"/>
        <family val="1"/>
        <charset val="238"/>
      </rPr>
      <t xml:space="preserve">kład skrytek 4 w poziomie x 5 w pionie (łącznie 20 skrytek);
- drzwiczki prawostronne na zawiesiach kołkowych;
- </t>
    </r>
    <r>
      <rPr>
        <b/>
        <sz val="12"/>
        <rFont val="Times New Roman"/>
        <family val="1"/>
        <charset val="238"/>
      </rPr>
      <t>nóżki o wysokości 150mm;</t>
    </r>
    <r>
      <rPr>
        <sz val="12"/>
        <rFont val="Times New Roman"/>
        <family val="1"/>
        <charset val="238"/>
      </rPr>
      <t xml:space="preserve">
- wymiary ok.1850  x 1190 x 500 mm (wys. x szer. x gł.);
- wymiary skrytki ok. 350 x 400 x 300 - 500mm (wys. x szer. x gł.);
- drzwiczki o wzmocnionej konstrukcji;
- zamek patentowy z 2 kluczami z ryglowaniem jednopunktowym działający w systemie master tj. jednego klucza przy drzwiczkach każdej skrytki;
- korpus i drzwi szafki wykonany z blachy stalowej malowanej farbą proszkową o grubości 0,5 – 0,8 mm;
- kolor: drzwiczek i korpusu szafki szary </t>
    </r>
    <r>
      <rPr>
        <b/>
        <sz val="12"/>
        <rFont val="Times New Roman"/>
        <family val="1"/>
        <charset val="238"/>
      </rPr>
      <t xml:space="preserve">(RAL7035)
- </t>
    </r>
    <r>
      <rPr>
        <sz val="12"/>
        <rFont val="Times New Roman"/>
        <family val="1"/>
        <charset val="238"/>
      </rPr>
      <t>klucz MASTER do wielu zamków w celu otwarcia szafki w przypadku zacięcia</t>
    </r>
  </si>
  <si>
    <t>Załącznik nr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</si>
</sst>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color rgb="FF0000CC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44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7" xfId="0" applyFont="1" applyBorder="1"/>
    <xf numFmtId="0" fontId="3" fillId="0" borderId="0" xfId="0" applyFont="1" applyFill="1"/>
    <xf numFmtId="0" fontId="3" fillId="0" borderId="0" xfId="0" applyFont="1" applyAlignment="1">
      <alignment horizontal="center"/>
    </xf>
    <xf numFmtId="44" fontId="3" fillId="0" borderId="7" xfId="0" applyNumberFormat="1" applyFont="1" applyBorder="1"/>
    <xf numFmtId="44" fontId="8" fillId="0" borderId="7" xfId="0" applyNumberFormat="1" applyFont="1" applyBorder="1"/>
    <xf numFmtId="0" fontId="5" fillId="0" borderId="5" xfId="1" applyFont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right" vertical="center"/>
    </xf>
    <xf numFmtId="44" fontId="7" fillId="0" borderId="6" xfId="2" applyNumberFormat="1" applyFont="1" applyBorder="1" applyAlignment="1">
      <alignment horizontal="right" vertical="center"/>
    </xf>
    <xf numFmtId="0" fontId="7" fillId="0" borderId="6" xfId="1" applyFont="1" applyFill="1" applyBorder="1" applyAlignment="1">
      <alignment horizontal="left" vertical="center" wrapText="1"/>
    </xf>
    <xf numFmtId="0" fontId="5" fillId="0" borderId="7" xfId="1" applyFont="1" applyBorder="1" applyAlignment="1">
      <alignment vertical="top" wrapText="1"/>
    </xf>
    <xf numFmtId="0" fontId="5" fillId="0" borderId="7" xfId="1" applyFont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right" vertical="center"/>
    </xf>
    <xf numFmtId="0" fontId="7" fillId="0" borderId="7" xfId="1" applyFont="1" applyFill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44" fontId="7" fillId="0" borderId="7" xfId="2" applyNumberFormat="1" applyFont="1" applyBorder="1" applyAlignment="1">
      <alignment horizontal="right" vertical="center"/>
    </xf>
    <xf numFmtId="0" fontId="5" fillId="0" borderId="4" xfId="1" applyFont="1" applyBorder="1" applyAlignment="1">
      <alignment vertical="top" wrapText="1"/>
    </xf>
    <xf numFmtId="0" fontId="1" fillId="0" borderId="0" xfId="0" applyFont="1" applyAlignment="1"/>
    <xf numFmtId="0" fontId="7" fillId="0" borderId="7" xfId="0" applyFont="1" applyBorder="1" applyAlignment="1">
      <alignment horizontal="right"/>
    </xf>
  </cellXfs>
  <cellStyles count="3">
    <cellStyle name="Normalny" xfId="0" builtinId="0"/>
    <cellStyle name="Normalny 2" xfId="1" xr:uid="{568548E5-E6C6-4BD3-AA1E-A8AAEF6B2176}"/>
    <cellStyle name="Walutowy 2" xfId="2" xr:uid="{FBEF1FC0-962C-4BEE-8E90-FBF95B649C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302AE-4A13-4274-BF1D-18103E3E7454}">
  <dimension ref="A1:I11"/>
  <sheetViews>
    <sheetView tabSelected="1" view="pageBreakPreview" zoomScaleNormal="100" zoomScaleSheetLayoutView="100" workbookViewId="0">
      <selection activeCell="M5" sqref="M5"/>
    </sheetView>
  </sheetViews>
  <sheetFormatPr defaultRowHeight="15.75" x14ac:dyDescent="0.25"/>
  <cols>
    <col min="1" max="1" width="5.5703125" style="2" customWidth="1"/>
    <col min="2" max="2" width="61.85546875" style="2" customWidth="1"/>
    <col min="3" max="3" width="5" style="2" customWidth="1"/>
    <col min="4" max="4" width="5.5703125" style="2" bestFit="1" customWidth="1"/>
    <col min="5" max="5" width="11.42578125" style="2" bestFit="1" customWidth="1"/>
    <col min="6" max="6" width="14.140625" style="2" customWidth="1"/>
    <col min="7" max="7" width="15.42578125" style="2" bestFit="1" customWidth="1"/>
    <col min="8" max="8" width="22.5703125" style="2" bestFit="1" customWidth="1"/>
    <col min="9" max="9" width="41.28515625" style="2" customWidth="1"/>
    <col min="10" max="16384" width="9.140625" style="2"/>
  </cols>
  <sheetData>
    <row r="1" spans="1:9" x14ac:dyDescent="0.25">
      <c r="H1" s="10" t="s">
        <v>15</v>
      </c>
    </row>
    <row r="2" spans="1:9" s="1" customFormat="1" ht="18.75" x14ac:dyDescent="0.3">
      <c r="A2" s="26" t="s">
        <v>0</v>
      </c>
      <c r="B2" s="26"/>
      <c r="C2" s="26"/>
      <c r="D2" s="26"/>
      <c r="E2" s="26"/>
      <c r="F2" s="26"/>
      <c r="G2" s="26"/>
      <c r="H2" s="26"/>
    </row>
    <row r="3" spans="1:9" ht="16.5" thickBot="1" x14ac:dyDescent="0.3"/>
    <row r="4" spans="1:9" ht="33" thickTop="1" thickBot="1" x14ac:dyDescent="0.3">
      <c r="A4" s="3" t="s">
        <v>1</v>
      </c>
      <c r="B4" s="4" t="s">
        <v>2</v>
      </c>
      <c r="C4" s="4" t="s">
        <v>3</v>
      </c>
      <c r="D4" s="4" t="s">
        <v>10</v>
      </c>
      <c r="E4" s="4" t="s">
        <v>4</v>
      </c>
      <c r="F4" s="4" t="s">
        <v>5</v>
      </c>
      <c r="G4" s="4" t="s">
        <v>12</v>
      </c>
      <c r="H4" s="5" t="s">
        <v>11</v>
      </c>
    </row>
    <row r="5" spans="1:9" ht="222" customHeight="1" thickTop="1" x14ac:dyDescent="0.25">
      <c r="A5" s="23" t="s">
        <v>6</v>
      </c>
      <c r="B5" s="25" t="s">
        <v>13</v>
      </c>
      <c r="C5" s="13" t="s">
        <v>7</v>
      </c>
      <c r="D5" s="14">
        <v>1</v>
      </c>
      <c r="E5" s="15"/>
      <c r="F5" s="16">
        <f>D5*E5</f>
        <v>0</v>
      </c>
      <c r="G5" s="16">
        <f t="shared" ref="G5:G6" si="0">F5*1.23</f>
        <v>0</v>
      </c>
      <c r="H5" s="17"/>
    </row>
    <row r="6" spans="1:9" ht="258" customHeight="1" x14ac:dyDescent="0.25">
      <c r="A6" s="6" t="s">
        <v>8</v>
      </c>
      <c r="B6" s="18" t="s">
        <v>14</v>
      </c>
      <c r="C6" s="19" t="s">
        <v>7</v>
      </c>
      <c r="D6" s="20">
        <v>1</v>
      </c>
      <c r="E6" s="21"/>
      <c r="F6" s="24">
        <f>D6*E6</f>
        <v>0</v>
      </c>
      <c r="G6" s="24">
        <f t="shared" si="0"/>
        <v>0</v>
      </c>
      <c r="H6" s="22"/>
      <c r="I6" s="7"/>
    </row>
    <row r="7" spans="1:9" x14ac:dyDescent="0.25">
      <c r="A7" s="27" t="s">
        <v>9</v>
      </c>
      <c r="B7" s="27"/>
      <c r="C7" s="27"/>
      <c r="D7" s="27"/>
      <c r="E7" s="27"/>
      <c r="F7" s="11">
        <f>SUM(F5:F6)</f>
        <v>0</v>
      </c>
      <c r="G7" s="12">
        <f>SUM(G5:G6)</f>
        <v>0</v>
      </c>
      <c r="H7" s="8"/>
    </row>
    <row r="11" spans="1:9" x14ac:dyDescent="0.25">
      <c r="G11" s="9"/>
    </row>
  </sheetData>
  <mergeCells count="2">
    <mergeCell ref="A2:H2"/>
    <mergeCell ref="A7:E7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4 Szafy metal.biurowe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Monika Brosch</cp:lastModifiedBy>
  <cp:lastPrinted>2025-04-16T10:36:42Z</cp:lastPrinted>
  <dcterms:created xsi:type="dcterms:W3CDTF">2025-01-29T11:42:48Z</dcterms:created>
  <dcterms:modified xsi:type="dcterms:W3CDTF">2025-04-17T09:32:48Z</dcterms:modified>
</cp:coreProperties>
</file>