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DP Sukcesywna dostawa odzieży, obuwia ... 3 CZĘŚCI\"/>
    </mc:Choice>
  </mc:AlternateContent>
  <xr:revisionPtr revIDLastSave="0" documentId="13_ncr:1_{A28F59C9-10A7-44C0-8DD1-6990197F2B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zęść c" sheetId="3" r:id="rId1"/>
  </sheets>
  <calcPr calcId="191029" fullPrecision="0"/>
</workbook>
</file>

<file path=xl/calcChain.xml><?xml version="1.0" encoding="utf-8"?>
<calcChain xmlns="http://schemas.openxmlformats.org/spreadsheetml/2006/main">
  <c r="G6" i="3" l="1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5" i="3"/>
  <c r="I5" i="3" l="1"/>
  <c r="G32" i="3"/>
  <c r="I32" i="3" s="1"/>
</calcChain>
</file>

<file path=xl/sharedStrings.xml><?xml version="1.0" encoding="utf-8"?>
<sst xmlns="http://schemas.openxmlformats.org/spreadsheetml/2006/main" count="98" uniqueCount="72">
  <si>
    <t>Lp.</t>
  </si>
  <si>
    <t>Nazwa asortymentu</t>
  </si>
  <si>
    <t>J.m.</t>
  </si>
  <si>
    <t>Ilość</t>
  </si>
  <si>
    <t>Cena jedn. netto</t>
  </si>
  <si>
    <t>/w zł/</t>
  </si>
  <si>
    <t>Wartość netto</t>
  </si>
  <si>
    <t>Podatek VAT</t>
  </si>
  <si>
    <t>/w %/</t>
  </si>
  <si>
    <t>Wartość brutto</t>
  </si>
  <si>
    <t>szt.</t>
  </si>
  <si>
    <t>para</t>
  </si>
  <si>
    <t>kpl.</t>
  </si>
  <si>
    <t>Indeks</t>
  </si>
  <si>
    <t>Maska ochronna</t>
  </si>
  <si>
    <t>Fartuch wodoodporny</t>
  </si>
  <si>
    <t>Fartuch kwasoodporny</t>
  </si>
  <si>
    <t>Szelki bezpieczeństwa</t>
  </si>
  <si>
    <t>314-OCHR.IND.0019</t>
  </si>
  <si>
    <t>314-OCHR.IND.0024</t>
  </si>
  <si>
    <t>314-OCHR.IND.0026</t>
  </si>
  <si>
    <t>314-OCHR.IND.0027</t>
  </si>
  <si>
    <t>314-OCHR.IND.0028</t>
  </si>
  <si>
    <t>314-OCHR.IND.0007</t>
  </si>
  <si>
    <t>314-OCHR.IND.0029</t>
  </si>
  <si>
    <t>314-OCHR.IND.0034</t>
  </si>
  <si>
    <t>314-OCHR.IND.0016</t>
  </si>
  <si>
    <t>314-OCHR.IND.0021</t>
  </si>
  <si>
    <t>314-OCHR.IND.0020</t>
  </si>
  <si>
    <t>314-OCHR.IND.0015</t>
  </si>
  <si>
    <t>314-OCHR.IND.0014</t>
  </si>
  <si>
    <t>314-OCHR.IND.0023</t>
  </si>
  <si>
    <t>314-OCHR.IND.0008</t>
  </si>
  <si>
    <t>314-OCHR.IND.0033</t>
  </si>
  <si>
    <t>314-OCHR.IND.0001</t>
  </si>
  <si>
    <t>314-OCHR.IND.0052</t>
  </si>
  <si>
    <t>314-OCHR.IND.0053</t>
  </si>
  <si>
    <t>314-OCHR.IND.0057</t>
  </si>
  <si>
    <t>Okulary ochronne</t>
  </si>
  <si>
    <t>Wkładki przeciwhałasowe na poliestrowym sznurku</t>
  </si>
  <si>
    <t>314-OCHR.IND.0059</t>
  </si>
  <si>
    <t xml:space="preserve">Amortyzator bezpieczeństwa </t>
  </si>
  <si>
    <t>314-OCHR.IND.0055</t>
  </si>
  <si>
    <t>Getry spawalnicze</t>
  </si>
  <si>
    <t>314-OCHR.IND.0080</t>
  </si>
  <si>
    <t>314-OCHR.IND.0081</t>
  </si>
  <si>
    <t>314-OCHR.IND.0082</t>
  </si>
  <si>
    <t>314-OCHR.IND.0083</t>
  </si>
  <si>
    <t>314-OCHR.IND.0091</t>
  </si>
  <si>
    <t>Okulary ochronne (typu gogle)</t>
  </si>
  <si>
    <t>Hełm z przyłbicą (dla elektryków)</t>
  </si>
  <si>
    <t>Półmaska medyczna (chirurgiczna)</t>
  </si>
  <si>
    <t>Linka pomocnicza I (5 m)</t>
  </si>
  <si>
    <t>Linka pomocnicza II (10 m)</t>
  </si>
  <si>
    <t>Linka pomocnicza III (15 m)</t>
  </si>
  <si>
    <t>FORMULARZ CENOWY dla Części C zamówienia</t>
  </si>
  <si>
    <t>(kwalifikowany podpis elektroniczny, podpis zaufany lub podpis osobisty)</t>
  </si>
  <si>
    <t>Załącznik nr 3C do SWZ</t>
  </si>
  <si>
    <t>RAZEM WARTOŚĆ ZAMÓWIENIA:</t>
  </si>
  <si>
    <t>Półmaska ochronna wielorazowa</t>
  </si>
  <si>
    <t>Kask ochronny I</t>
  </si>
  <si>
    <t>Kask ochronny II</t>
  </si>
  <si>
    <r>
      <t xml:space="preserve">Filtr klasy P1 </t>
    </r>
    <r>
      <rPr>
        <b/>
        <sz val="8"/>
        <rFont val="Calibri"/>
        <family val="2"/>
        <charset val="238"/>
      </rPr>
      <t>do półmasek z poz. 17</t>
    </r>
  </si>
  <si>
    <r>
      <t xml:space="preserve">Filtr klasy P2 </t>
    </r>
    <r>
      <rPr>
        <b/>
        <sz val="8"/>
        <rFont val="Calibri"/>
        <family val="2"/>
        <charset val="238"/>
      </rPr>
      <t>do półmasek z poz. 17</t>
    </r>
  </si>
  <si>
    <r>
      <t xml:space="preserve">Filtr klasy P3 </t>
    </r>
    <r>
      <rPr>
        <b/>
        <sz val="8"/>
        <rFont val="Calibri"/>
        <family val="2"/>
        <charset val="238"/>
      </rPr>
      <t>do półmasek z poz. 17</t>
    </r>
  </si>
  <si>
    <r>
      <t xml:space="preserve">Pochłaniacz wielogazowy </t>
    </r>
    <r>
      <rPr>
        <b/>
        <sz val="8"/>
        <rFont val="Calibri"/>
        <family val="2"/>
        <charset val="238"/>
        <scheme val="minor"/>
      </rPr>
      <t>do półmasek z poz. 17</t>
    </r>
  </si>
  <si>
    <r>
      <t xml:space="preserve">Filtorpochłaniacz wielorazowy  </t>
    </r>
    <r>
      <rPr>
        <b/>
        <sz val="8"/>
        <rFont val="Calibri"/>
        <family val="2"/>
        <charset val="238"/>
      </rPr>
      <t>do półmasek z poz. 17</t>
    </r>
  </si>
  <si>
    <r>
      <t>Ochronniki słuchu</t>
    </r>
    <r>
      <rPr>
        <b/>
        <sz val="8"/>
        <color theme="1"/>
        <rFont val="Calibri"/>
        <family val="2"/>
        <charset val="238"/>
      </rPr>
      <t xml:space="preserve"> </t>
    </r>
    <r>
      <rPr>
        <sz val="8"/>
        <color theme="1"/>
        <rFont val="Calibri"/>
        <family val="2"/>
        <charset val="238"/>
      </rPr>
      <t>I</t>
    </r>
  </si>
  <si>
    <r>
      <t>Ochronniki słuchu</t>
    </r>
    <r>
      <rPr>
        <b/>
        <sz val="8"/>
        <color theme="1"/>
        <rFont val="Calibri"/>
        <family val="2"/>
        <charset val="238"/>
      </rPr>
      <t xml:space="preserve"> </t>
    </r>
    <r>
      <rPr>
        <sz val="8"/>
        <color theme="1"/>
        <rFont val="Calibri"/>
        <family val="2"/>
        <charset val="238"/>
      </rPr>
      <t>II</t>
    </r>
  </si>
  <si>
    <r>
      <t>Ochronniki słuchu</t>
    </r>
    <r>
      <rPr>
        <b/>
        <sz val="8"/>
        <color theme="1"/>
        <rFont val="Calibri"/>
        <family val="2"/>
        <charset val="238"/>
      </rPr>
      <t xml:space="preserve"> </t>
    </r>
    <r>
      <rPr>
        <sz val="8"/>
        <color theme="1"/>
        <rFont val="Calibri"/>
        <family val="2"/>
        <charset val="238"/>
      </rPr>
      <t>III</t>
    </r>
  </si>
  <si>
    <t>Półmaska ochronna I (P2)</t>
  </si>
  <si>
    <t>Półmaska ochronna II (P3)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</si>
</sst>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8"/>
      <color rgb="FF000000"/>
      <name val="Calibri"/>
      <family val="2"/>
      <charset val="238"/>
    </font>
    <font>
      <b/>
      <sz val="10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11"/>
      <name val="Czcionka tekstu podstawowego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22" zoomScale="140" zoomScaleNormal="140" workbookViewId="0">
      <selection activeCell="B13" sqref="B13"/>
    </sheetView>
  </sheetViews>
  <sheetFormatPr defaultRowHeight="14.25"/>
  <cols>
    <col min="1" max="1" width="5.5" customWidth="1"/>
    <col min="2" max="2" width="18.875" style="19" customWidth="1"/>
    <col min="3" max="3" width="10" customWidth="1"/>
    <col min="4" max="4" width="5.25" customWidth="1"/>
    <col min="5" max="5" width="5.125" customWidth="1"/>
    <col min="6" max="6" width="9" style="12"/>
    <col min="8" max="8" width="7.875" style="12" customWidth="1"/>
  </cols>
  <sheetData>
    <row r="1" spans="1:9" ht="15">
      <c r="A1" s="27" t="s">
        <v>57</v>
      </c>
      <c r="B1" s="28"/>
      <c r="C1" s="28"/>
      <c r="D1" s="28"/>
      <c r="E1" s="28"/>
      <c r="F1" s="28"/>
      <c r="G1" s="28"/>
      <c r="H1" s="28"/>
      <c r="I1" s="28"/>
    </row>
    <row r="2" spans="1:9" ht="15">
      <c r="A2" s="25" t="s">
        <v>55</v>
      </c>
      <c r="B2" s="26"/>
      <c r="C2" s="26"/>
      <c r="D2" s="26"/>
      <c r="E2" s="26"/>
      <c r="F2" s="26"/>
      <c r="G2" s="26"/>
      <c r="H2" s="26"/>
      <c r="I2" s="26"/>
    </row>
    <row r="3" spans="1:9" ht="22.5">
      <c r="A3" s="30" t="s">
        <v>0</v>
      </c>
      <c r="B3" s="30" t="s">
        <v>1</v>
      </c>
      <c r="C3" s="30" t="s">
        <v>13</v>
      </c>
      <c r="D3" s="30" t="s">
        <v>2</v>
      </c>
      <c r="E3" s="31" t="s">
        <v>3</v>
      </c>
      <c r="F3" s="9" t="s">
        <v>4</v>
      </c>
      <c r="G3" s="1" t="s">
        <v>6</v>
      </c>
      <c r="H3" s="9" t="s">
        <v>7</v>
      </c>
      <c r="I3" s="1" t="s">
        <v>9</v>
      </c>
    </row>
    <row r="4" spans="1:9">
      <c r="A4" s="30"/>
      <c r="B4" s="31"/>
      <c r="C4" s="30"/>
      <c r="D4" s="30"/>
      <c r="E4" s="32"/>
      <c r="F4" s="10" t="s">
        <v>5</v>
      </c>
      <c r="G4" s="1" t="s">
        <v>5</v>
      </c>
      <c r="H4" s="9" t="s">
        <v>8</v>
      </c>
      <c r="I4" s="1" t="s">
        <v>5</v>
      </c>
    </row>
    <row r="5" spans="1:9" ht="22.5">
      <c r="A5" s="2">
        <v>1</v>
      </c>
      <c r="B5" s="20" t="s">
        <v>67</v>
      </c>
      <c r="C5" s="3" t="s">
        <v>18</v>
      </c>
      <c r="D5" s="2" t="s">
        <v>10</v>
      </c>
      <c r="E5" s="15">
        <v>5</v>
      </c>
      <c r="F5" s="11"/>
      <c r="G5" s="4">
        <f>E5*F5</f>
        <v>0</v>
      </c>
      <c r="H5" s="13"/>
      <c r="I5" s="5">
        <f>G5*123%</f>
        <v>0</v>
      </c>
    </row>
    <row r="6" spans="1:9" ht="22.5">
      <c r="A6" s="2">
        <v>2</v>
      </c>
      <c r="B6" s="20" t="s">
        <v>68</v>
      </c>
      <c r="C6" s="3" t="s">
        <v>19</v>
      </c>
      <c r="D6" s="2" t="s">
        <v>10</v>
      </c>
      <c r="E6" s="15">
        <v>5</v>
      </c>
      <c r="F6" s="11"/>
      <c r="G6" s="4">
        <f t="shared" ref="G6:G31" si="0">E6*F6</f>
        <v>0</v>
      </c>
      <c r="H6" s="13"/>
      <c r="I6" s="5">
        <f t="shared" ref="I6:I31" si="1">G6*123%</f>
        <v>0</v>
      </c>
    </row>
    <row r="7" spans="1:9" ht="22.5">
      <c r="A7" s="2">
        <v>3</v>
      </c>
      <c r="B7" s="20" t="s">
        <v>69</v>
      </c>
      <c r="C7" s="3" t="s">
        <v>20</v>
      </c>
      <c r="D7" s="2" t="s">
        <v>10</v>
      </c>
      <c r="E7" s="15">
        <v>5</v>
      </c>
      <c r="F7" s="11"/>
      <c r="G7" s="4">
        <f t="shared" si="0"/>
        <v>0</v>
      </c>
      <c r="H7" s="13"/>
      <c r="I7" s="5">
        <f t="shared" si="1"/>
        <v>0</v>
      </c>
    </row>
    <row r="8" spans="1:9" ht="22.5">
      <c r="A8" s="2">
        <v>4</v>
      </c>
      <c r="B8" s="20" t="s">
        <v>39</v>
      </c>
      <c r="C8" s="3" t="s">
        <v>40</v>
      </c>
      <c r="D8" s="2" t="s">
        <v>11</v>
      </c>
      <c r="E8" s="15">
        <v>5</v>
      </c>
      <c r="F8" s="11"/>
      <c r="G8" s="4">
        <f t="shared" si="0"/>
        <v>0</v>
      </c>
      <c r="H8" s="13"/>
      <c r="I8" s="5">
        <f t="shared" si="1"/>
        <v>0</v>
      </c>
    </row>
    <row r="9" spans="1:9" ht="22.5">
      <c r="A9" s="2">
        <v>5</v>
      </c>
      <c r="B9" s="20" t="s">
        <v>43</v>
      </c>
      <c r="C9" s="3" t="s">
        <v>21</v>
      </c>
      <c r="D9" s="2" t="s">
        <v>12</v>
      </c>
      <c r="E9" s="15">
        <v>2</v>
      </c>
      <c r="F9" s="11"/>
      <c r="G9" s="4">
        <f t="shared" si="0"/>
        <v>0</v>
      </c>
      <c r="H9" s="13"/>
      <c r="I9" s="5">
        <f t="shared" si="1"/>
        <v>0</v>
      </c>
    </row>
    <row r="10" spans="1:9" ht="22.5">
      <c r="A10" s="2">
        <v>6</v>
      </c>
      <c r="B10" s="20" t="s">
        <v>14</v>
      </c>
      <c r="C10" s="3" t="s">
        <v>22</v>
      </c>
      <c r="D10" s="2" t="s">
        <v>10</v>
      </c>
      <c r="E10" s="15">
        <v>2</v>
      </c>
      <c r="F10" s="11"/>
      <c r="G10" s="4">
        <f t="shared" si="0"/>
        <v>0</v>
      </c>
      <c r="H10" s="13"/>
      <c r="I10" s="5">
        <f t="shared" si="1"/>
        <v>0</v>
      </c>
    </row>
    <row r="11" spans="1:9" ht="22.5">
      <c r="A11" s="2">
        <v>7</v>
      </c>
      <c r="B11" s="20" t="s">
        <v>70</v>
      </c>
      <c r="C11" s="3" t="s">
        <v>23</v>
      </c>
      <c r="D11" s="2" t="s">
        <v>10</v>
      </c>
      <c r="E11" s="15">
        <v>2000</v>
      </c>
      <c r="F11" s="11"/>
      <c r="G11" s="4">
        <f t="shared" si="0"/>
        <v>0</v>
      </c>
      <c r="H11" s="13"/>
      <c r="I11" s="5">
        <f t="shared" si="1"/>
        <v>0</v>
      </c>
    </row>
    <row r="12" spans="1:9" ht="22.5">
      <c r="A12" s="2">
        <v>8</v>
      </c>
      <c r="B12" s="20" t="s">
        <v>71</v>
      </c>
      <c r="C12" s="3" t="s">
        <v>42</v>
      </c>
      <c r="D12" s="2" t="s">
        <v>10</v>
      </c>
      <c r="E12" s="15">
        <v>1000</v>
      </c>
      <c r="F12" s="11"/>
      <c r="G12" s="4">
        <f t="shared" si="0"/>
        <v>0</v>
      </c>
      <c r="H12" s="13"/>
      <c r="I12" s="5">
        <f t="shared" si="1"/>
        <v>0</v>
      </c>
    </row>
    <row r="13" spans="1:9" ht="22.5">
      <c r="A13" s="2">
        <v>9</v>
      </c>
      <c r="B13" s="20" t="s">
        <v>15</v>
      </c>
      <c r="C13" s="3" t="s">
        <v>24</v>
      </c>
      <c r="D13" s="2" t="s">
        <v>10</v>
      </c>
      <c r="E13" s="15">
        <v>1</v>
      </c>
      <c r="F13" s="11"/>
      <c r="G13" s="4">
        <f t="shared" si="0"/>
        <v>0</v>
      </c>
      <c r="H13" s="13"/>
      <c r="I13" s="5">
        <f t="shared" si="1"/>
        <v>0</v>
      </c>
    </row>
    <row r="14" spans="1:9" ht="22.5">
      <c r="A14" s="2">
        <v>10</v>
      </c>
      <c r="B14" s="20" t="s">
        <v>16</v>
      </c>
      <c r="C14" s="3" t="s">
        <v>25</v>
      </c>
      <c r="D14" s="2" t="s">
        <v>10</v>
      </c>
      <c r="E14" s="15">
        <v>1</v>
      </c>
      <c r="F14" s="11"/>
      <c r="G14" s="4">
        <f t="shared" si="0"/>
        <v>0</v>
      </c>
      <c r="H14" s="13"/>
      <c r="I14" s="5">
        <f t="shared" si="1"/>
        <v>0</v>
      </c>
    </row>
    <row r="15" spans="1:9" ht="22.5">
      <c r="A15" s="2">
        <v>11</v>
      </c>
      <c r="B15" s="20" t="s">
        <v>41</v>
      </c>
      <c r="C15" s="3" t="s">
        <v>26</v>
      </c>
      <c r="D15" s="2" t="s">
        <v>10</v>
      </c>
      <c r="E15" s="15">
        <v>15</v>
      </c>
      <c r="F15" s="11"/>
      <c r="G15" s="4">
        <f t="shared" si="0"/>
        <v>0</v>
      </c>
      <c r="H15" s="13"/>
      <c r="I15" s="5">
        <f t="shared" si="1"/>
        <v>0</v>
      </c>
    </row>
    <row r="16" spans="1:9" ht="22.5">
      <c r="A16" s="2">
        <v>12</v>
      </c>
      <c r="B16" s="20" t="s">
        <v>52</v>
      </c>
      <c r="C16" s="3" t="s">
        <v>27</v>
      </c>
      <c r="D16" s="2" t="s">
        <v>10</v>
      </c>
      <c r="E16" s="15">
        <v>15</v>
      </c>
      <c r="F16" s="11"/>
      <c r="G16" s="4">
        <f t="shared" si="0"/>
        <v>0</v>
      </c>
      <c r="H16" s="13"/>
      <c r="I16" s="5">
        <f t="shared" si="1"/>
        <v>0</v>
      </c>
    </row>
    <row r="17" spans="1:9" ht="22.5">
      <c r="A17" s="2">
        <v>13</v>
      </c>
      <c r="B17" s="20" t="s">
        <v>53</v>
      </c>
      <c r="C17" s="3" t="s">
        <v>28</v>
      </c>
      <c r="D17" s="2" t="s">
        <v>10</v>
      </c>
      <c r="E17" s="15">
        <v>5</v>
      </c>
      <c r="F17" s="11"/>
      <c r="G17" s="4">
        <f t="shared" si="0"/>
        <v>0</v>
      </c>
      <c r="H17" s="13"/>
      <c r="I17" s="5">
        <f t="shared" si="1"/>
        <v>0</v>
      </c>
    </row>
    <row r="18" spans="1:9" ht="22.5">
      <c r="A18" s="2">
        <v>14</v>
      </c>
      <c r="B18" s="20" t="s">
        <v>54</v>
      </c>
      <c r="C18" s="3" t="s">
        <v>29</v>
      </c>
      <c r="D18" s="2" t="s">
        <v>10</v>
      </c>
      <c r="E18" s="15">
        <v>2</v>
      </c>
      <c r="F18" s="11"/>
      <c r="G18" s="4">
        <f t="shared" si="0"/>
        <v>0</v>
      </c>
      <c r="H18" s="13"/>
      <c r="I18" s="5">
        <f t="shared" si="1"/>
        <v>0</v>
      </c>
    </row>
    <row r="19" spans="1:9" ht="21" customHeight="1">
      <c r="A19" s="2">
        <v>15</v>
      </c>
      <c r="B19" s="20" t="s">
        <v>17</v>
      </c>
      <c r="C19" s="3" t="s">
        <v>30</v>
      </c>
      <c r="D19" s="2" t="s">
        <v>10</v>
      </c>
      <c r="E19" s="15">
        <v>15</v>
      </c>
      <c r="F19" s="11"/>
      <c r="G19" s="4">
        <f t="shared" si="0"/>
        <v>0</v>
      </c>
      <c r="H19" s="13"/>
      <c r="I19" s="5">
        <f t="shared" si="1"/>
        <v>0</v>
      </c>
    </row>
    <row r="20" spans="1:9" ht="19.5" customHeight="1">
      <c r="A20" s="2">
        <v>16</v>
      </c>
      <c r="B20" s="20" t="s">
        <v>38</v>
      </c>
      <c r="C20" s="3" t="s">
        <v>31</v>
      </c>
      <c r="D20" s="2" t="s">
        <v>10</v>
      </c>
      <c r="E20" s="15">
        <v>50</v>
      </c>
      <c r="F20" s="11"/>
      <c r="G20" s="4">
        <f t="shared" si="0"/>
        <v>0</v>
      </c>
      <c r="H20" s="13"/>
      <c r="I20" s="5">
        <f t="shared" si="1"/>
        <v>0</v>
      </c>
    </row>
    <row r="21" spans="1:9" ht="18.75" customHeight="1">
      <c r="A21" s="2">
        <v>17</v>
      </c>
      <c r="B21" s="21" t="s">
        <v>59</v>
      </c>
      <c r="C21" s="3" t="s">
        <v>32</v>
      </c>
      <c r="D21" s="2" t="s">
        <v>10</v>
      </c>
      <c r="E21" s="15">
        <v>5</v>
      </c>
      <c r="F21" s="11"/>
      <c r="G21" s="4">
        <f t="shared" si="0"/>
        <v>0</v>
      </c>
      <c r="H21" s="13"/>
      <c r="I21" s="5">
        <f t="shared" si="1"/>
        <v>0</v>
      </c>
    </row>
    <row r="22" spans="1:9" ht="22.5">
      <c r="A22" s="2">
        <v>18</v>
      </c>
      <c r="B22" s="22" t="s">
        <v>62</v>
      </c>
      <c r="C22" s="7" t="s">
        <v>44</v>
      </c>
      <c r="D22" s="6" t="s">
        <v>10</v>
      </c>
      <c r="E22" s="15">
        <v>5</v>
      </c>
      <c r="F22" s="11"/>
      <c r="G22" s="4">
        <f t="shared" si="0"/>
        <v>0</v>
      </c>
      <c r="H22" s="13"/>
      <c r="I22" s="5">
        <f t="shared" si="1"/>
        <v>0</v>
      </c>
    </row>
    <row r="23" spans="1:9" ht="22.5">
      <c r="A23" s="2">
        <v>19</v>
      </c>
      <c r="B23" s="22" t="s">
        <v>63</v>
      </c>
      <c r="C23" s="7" t="s">
        <v>45</v>
      </c>
      <c r="D23" s="6" t="s">
        <v>10</v>
      </c>
      <c r="E23" s="15">
        <v>5</v>
      </c>
      <c r="F23" s="11"/>
      <c r="G23" s="4">
        <f t="shared" si="0"/>
        <v>0</v>
      </c>
      <c r="H23" s="13"/>
      <c r="I23" s="5">
        <f t="shared" si="1"/>
        <v>0</v>
      </c>
    </row>
    <row r="24" spans="1:9" ht="22.5">
      <c r="A24" s="2">
        <v>20</v>
      </c>
      <c r="B24" s="22" t="s">
        <v>64</v>
      </c>
      <c r="C24" s="7" t="s">
        <v>46</v>
      </c>
      <c r="D24" s="6" t="s">
        <v>10</v>
      </c>
      <c r="E24" s="15">
        <v>5</v>
      </c>
      <c r="F24" s="11"/>
      <c r="G24" s="4">
        <f t="shared" si="0"/>
        <v>0</v>
      </c>
      <c r="H24" s="13"/>
      <c r="I24" s="5">
        <f t="shared" si="1"/>
        <v>0</v>
      </c>
    </row>
    <row r="25" spans="1:9" ht="22.5">
      <c r="A25" s="2">
        <v>21</v>
      </c>
      <c r="B25" s="23" t="s">
        <v>65</v>
      </c>
      <c r="C25" s="7" t="s">
        <v>47</v>
      </c>
      <c r="D25" s="6" t="s">
        <v>10</v>
      </c>
      <c r="E25" s="15">
        <v>5</v>
      </c>
      <c r="F25" s="11"/>
      <c r="G25" s="4">
        <f t="shared" si="0"/>
        <v>0</v>
      </c>
      <c r="H25" s="13"/>
      <c r="I25" s="5">
        <f t="shared" si="1"/>
        <v>0</v>
      </c>
    </row>
    <row r="26" spans="1:9" ht="22.5">
      <c r="A26" s="2">
        <v>22</v>
      </c>
      <c r="B26" s="22" t="s">
        <v>66</v>
      </c>
      <c r="C26" s="7" t="s">
        <v>48</v>
      </c>
      <c r="D26" s="6" t="s">
        <v>10</v>
      </c>
      <c r="E26" s="15">
        <v>5</v>
      </c>
      <c r="F26" s="11"/>
      <c r="G26" s="4">
        <f t="shared" si="0"/>
        <v>0</v>
      </c>
      <c r="H26" s="13"/>
      <c r="I26" s="5">
        <f t="shared" si="1"/>
        <v>0</v>
      </c>
    </row>
    <row r="27" spans="1:9" ht="22.5">
      <c r="A27" s="2">
        <v>23</v>
      </c>
      <c r="B27" s="22" t="s">
        <v>60</v>
      </c>
      <c r="C27" s="7" t="s">
        <v>33</v>
      </c>
      <c r="D27" s="6" t="s">
        <v>10</v>
      </c>
      <c r="E27" s="15">
        <v>50</v>
      </c>
      <c r="F27" s="11"/>
      <c r="G27" s="4">
        <f t="shared" si="0"/>
        <v>0</v>
      </c>
      <c r="H27" s="13"/>
      <c r="I27" s="5">
        <f t="shared" si="1"/>
        <v>0</v>
      </c>
    </row>
    <row r="28" spans="1:9" ht="22.5">
      <c r="A28" s="2">
        <v>24</v>
      </c>
      <c r="B28" s="22" t="s">
        <v>61</v>
      </c>
      <c r="C28" s="7" t="s">
        <v>34</v>
      </c>
      <c r="D28" s="6" t="s">
        <v>10</v>
      </c>
      <c r="E28" s="15">
        <v>100</v>
      </c>
      <c r="F28" s="11"/>
      <c r="G28" s="4">
        <f t="shared" si="0"/>
        <v>0</v>
      </c>
      <c r="H28" s="13"/>
      <c r="I28" s="5">
        <f t="shared" si="1"/>
        <v>0</v>
      </c>
    </row>
    <row r="29" spans="1:9" ht="22.5">
      <c r="A29" s="2">
        <v>25</v>
      </c>
      <c r="B29" s="20" t="s">
        <v>49</v>
      </c>
      <c r="C29" s="7" t="s">
        <v>35</v>
      </c>
      <c r="D29" s="6" t="s">
        <v>10</v>
      </c>
      <c r="E29" s="15">
        <v>10</v>
      </c>
      <c r="F29" s="11"/>
      <c r="G29" s="4">
        <f t="shared" si="0"/>
        <v>0</v>
      </c>
      <c r="H29" s="13"/>
      <c r="I29" s="5">
        <f t="shared" si="1"/>
        <v>0</v>
      </c>
    </row>
    <row r="30" spans="1:9" ht="22.5">
      <c r="A30" s="2">
        <v>26</v>
      </c>
      <c r="B30" s="20" t="s">
        <v>50</v>
      </c>
      <c r="C30" s="7" t="s">
        <v>36</v>
      </c>
      <c r="D30" s="6" t="s">
        <v>10</v>
      </c>
      <c r="E30" s="15">
        <v>10</v>
      </c>
      <c r="F30" s="11"/>
      <c r="G30" s="4">
        <f t="shared" si="0"/>
        <v>0</v>
      </c>
      <c r="H30" s="13"/>
      <c r="I30" s="5">
        <f t="shared" si="1"/>
        <v>0</v>
      </c>
    </row>
    <row r="31" spans="1:9" ht="22.5">
      <c r="A31" s="2">
        <v>27</v>
      </c>
      <c r="B31" s="20" t="s">
        <v>51</v>
      </c>
      <c r="C31" s="7" t="s">
        <v>37</v>
      </c>
      <c r="D31" s="6" t="s">
        <v>10</v>
      </c>
      <c r="E31" s="15">
        <v>500</v>
      </c>
      <c r="F31" s="11"/>
      <c r="G31" s="4">
        <f t="shared" si="0"/>
        <v>0</v>
      </c>
      <c r="H31" s="13"/>
      <c r="I31" s="5">
        <f t="shared" si="1"/>
        <v>0</v>
      </c>
    </row>
    <row r="32" spans="1:9" ht="21" customHeight="1">
      <c r="A32" s="29" t="s">
        <v>58</v>
      </c>
      <c r="B32" s="29"/>
      <c r="C32" s="29"/>
      <c r="D32" s="29"/>
      <c r="E32" s="29"/>
      <c r="F32" s="29"/>
      <c r="G32" s="8">
        <f>SUM(G5:G31)</f>
        <v>0</v>
      </c>
      <c r="H32" s="14"/>
      <c r="I32" s="8">
        <f>G32*123%</f>
        <v>0</v>
      </c>
    </row>
    <row r="34" spans="1:9">
      <c r="A34" s="17"/>
      <c r="B34" s="18"/>
      <c r="C34" s="17"/>
      <c r="D34" s="17"/>
      <c r="E34" s="17"/>
      <c r="F34" s="17"/>
      <c r="G34" s="17"/>
      <c r="H34" s="17"/>
      <c r="I34" s="16"/>
    </row>
    <row r="35" spans="1:9">
      <c r="A35" s="17"/>
      <c r="B35" s="18"/>
      <c r="C35" s="24" t="s">
        <v>56</v>
      </c>
      <c r="D35" s="24"/>
      <c r="E35" s="24"/>
      <c r="F35" s="24"/>
      <c r="G35" s="24"/>
      <c r="H35" s="24"/>
      <c r="I35" s="16"/>
    </row>
    <row r="36" spans="1:9">
      <c r="A36" s="17"/>
      <c r="B36" s="18"/>
      <c r="C36" s="24"/>
      <c r="D36" s="24"/>
      <c r="E36" s="24"/>
      <c r="F36" s="24"/>
      <c r="G36" s="24"/>
      <c r="H36" s="24"/>
      <c r="I36" s="16"/>
    </row>
    <row r="37" spans="1:9">
      <c r="A37" s="17"/>
      <c r="B37" s="18"/>
      <c r="C37" s="24"/>
      <c r="D37" s="24"/>
      <c r="E37" s="24"/>
      <c r="F37" s="24"/>
      <c r="G37" s="24"/>
      <c r="H37" s="24"/>
      <c r="I37" s="16"/>
    </row>
  </sheetData>
  <mergeCells count="9">
    <mergeCell ref="C35:H37"/>
    <mergeCell ref="A2:I2"/>
    <mergeCell ref="A1:I1"/>
    <mergeCell ref="A32:F32"/>
    <mergeCell ref="A3:A4"/>
    <mergeCell ref="B3:B4"/>
    <mergeCell ref="C3:C4"/>
    <mergeCell ref="D3:D4"/>
    <mergeCell ref="E3:E4"/>
  </mergeCells>
  <pageMargins left="1.0236220472440944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Monika Pilc</cp:lastModifiedBy>
  <cp:lastPrinted>2023-01-13T09:46:50Z</cp:lastPrinted>
  <dcterms:created xsi:type="dcterms:W3CDTF">2012-10-31T11:22:47Z</dcterms:created>
  <dcterms:modified xsi:type="dcterms:W3CDTF">2025-01-22T09:45:04Z</dcterms:modified>
</cp:coreProperties>
</file>