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5-LOGISTYKA\Służba Łączności i Informatyki\Marcin\03 zamówienia\01 do 130 000\2025\04 TETRA\"/>
    </mc:Choice>
  </mc:AlternateContent>
  <bookViews>
    <workbookView xWindow="-15" yWindow="9015" windowWidth="28815" windowHeight="2685"/>
  </bookViews>
  <sheets>
    <sheet name="Szczegółowa oferta cenowa" sheetId="6" r:id="rId1"/>
  </sheets>
  <definedNames>
    <definedName name="_xlnm.Print_Area" localSheetId="0">'Szczegółowa oferta cenowa'!$A$1:$H$36</definedName>
  </definedNames>
  <calcPr calcId="162913"/>
</workbook>
</file>

<file path=xl/calcChain.xml><?xml version="1.0" encoding="utf-8"?>
<calcChain xmlns="http://schemas.openxmlformats.org/spreadsheetml/2006/main">
  <c r="G16" i="6" l="1"/>
  <c r="G17" i="6" s="1"/>
  <c r="G18" i="6" s="1"/>
  <c r="G19" i="6" s="1"/>
  <c r="G8" i="6" l="1"/>
  <c r="G9" i="6" l="1"/>
  <c r="G10" i="6" l="1"/>
  <c r="G11" i="6" s="1"/>
</calcChain>
</file>

<file path=xl/sharedStrings.xml><?xml version="1.0" encoding="utf-8"?>
<sst xmlns="http://schemas.openxmlformats.org/spreadsheetml/2006/main" count="57" uniqueCount="35">
  <si>
    <t>…………………………………….</t>
  </si>
  <si>
    <t xml:space="preserve">       (pieczęć firmy)</t>
  </si>
  <si>
    <t>Lp</t>
  </si>
  <si>
    <t>ilość</t>
  </si>
  <si>
    <t>cena jednostkowa netto (zł)</t>
  </si>
  <si>
    <t>podpis osoby upoważnionej 
do składania oświadczeń woli
w imieniu Wykonawcy</t>
  </si>
  <si>
    <t>j.m.</t>
  </si>
  <si>
    <t>szt.</t>
  </si>
  <si>
    <t xml:space="preserve">1. Oświadczam (y), że cena oferty obejmuje wszystkie elementy cenotwórcze, wynikające z zakresu i sposobu realizacji przedmiotu zamówienia. </t>
  </si>
  <si>
    <t xml:space="preserve">2. Wszystkie inne koszty jakie poniesiemy przy realizacji zamówienia, a których nie uwzględniono w cenie oferty nie będą obciążały Zamawiającego. </t>
  </si>
  <si>
    <t>wartość netto</t>
  </si>
  <si>
    <t>stawka VAT
(%)</t>
  </si>
  <si>
    <t>przedmiot zamówienia</t>
  </si>
  <si>
    <t>a</t>
  </si>
  <si>
    <t>b</t>
  </si>
  <si>
    <t>c</t>
  </si>
  <si>
    <t>d</t>
  </si>
  <si>
    <t>e</t>
  </si>
  <si>
    <t>f</t>
  </si>
  <si>
    <t>g</t>
  </si>
  <si>
    <r>
      <t xml:space="preserve">oferowany asortyment
</t>
    </r>
    <r>
      <rPr>
        <b/>
        <sz val="8"/>
        <rFont val="Arial"/>
        <family val="2"/>
        <charset val="238"/>
      </rPr>
      <t>(dane umożliwiające Zamawiającemu jednoznaczną identyfikację oferowanego produktu: producent, nazwa, model)</t>
    </r>
  </si>
  <si>
    <t>h</t>
  </si>
  <si>
    <t>RAZEM wartosć netto</t>
  </si>
  <si>
    <t>RAZEM wartość brutto</t>
  </si>
  <si>
    <t>Razem wartość VAT</t>
  </si>
  <si>
    <t>…………………….………….</t>
  </si>
  <si>
    <t>SZCZEGÓŁOWA OFERTA CENOWA</t>
  </si>
  <si>
    <t>3. Oświadczam (y), że zapoznaliśmy się z wszystkimi warunkami określonymi w Zapytaniu ofertowym.</t>
  </si>
  <si>
    <t>1.</t>
  </si>
  <si>
    <t>Motorola MXP600 z wyposażeniem</t>
  </si>
  <si>
    <t>Radiotelefon TETRA z wyposażeniem - zamówienie podstawowe</t>
  </si>
  <si>
    <t>Radiotelefon TETRA z wyposażeniem - zamówienie prawo opcji</t>
  </si>
  <si>
    <t>5. Oświadczam (y), że do kontaktu w sprawie realizacji nieniejszej umowy upoważniamy: …………………………………………, tel.: ………………………………, 
e-mail: ………………………………</t>
  </si>
  <si>
    <r>
      <t>6. W przypadku wyboru naszej oferty umowę będzie podpisywał:</t>
    </r>
    <r>
      <rPr>
        <sz val="8"/>
        <color theme="1"/>
        <rFont val="Arial"/>
        <family val="2"/>
        <charset val="238"/>
      </rPr>
      <t xml:space="preserve"> (imię i nazwisko) </t>
    </r>
    <r>
      <rPr>
        <sz val="10"/>
        <color theme="1"/>
        <rFont val="Arial"/>
        <family val="2"/>
        <charset val="238"/>
      </rPr>
      <t xml:space="preserve">…………………………………… - </t>
    </r>
    <r>
      <rPr>
        <sz val="8"/>
        <color theme="1"/>
        <rFont val="Arial"/>
        <family val="2"/>
        <charset val="238"/>
      </rPr>
      <t xml:space="preserve">(funkcja) </t>
    </r>
    <r>
      <rPr>
        <sz val="10"/>
        <color theme="1"/>
        <rFont val="Arial"/>
        <family val="2"/>
        <charset val="238"/>
      </rPr>
      <t>……………………………………...</t>
    </r>
  </si>
  <si>
    <r>
      <t xml:space="preserve">4. Niniejsza Szczególowa Oferta Cenowa stanowi inegralną całość z </t>
    </r>
    <r>
      <rPr>
        <b/>
        <u/>
        <sz val="10"/>
        <color theme="1"/>
        <rFont val="Arial"/>
        <family val="2"/>
        <charset val="238"/>
      </rPr>
      <t>wypełnioną tabelą Opisu Przedmiotu Zamówienia</t>
    </r>
    <r>
      <rPr>
        <sz val="10"/>
        <color theme="1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</si>
</sst>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5" fillId="5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164" fontId="6" fillId="0" borderId="0" xfId="0" applyNumberFormat="1" applyFont="1" applyAlignment="1">
      <alignment wrapText="1"/>
    </xf>
    <xf numFmtId="164" fontId="4" fillId="0" borderId="0" xfId="0" applyNumberFormat="1" applyFont="1" applyAlignment="1"/>
    <xf numFmtId="0" fontId="1" fillId="2" borderId="1" xfId="2" applyFont="1" applyFill="1" applyBorder="1" applyAlignment="1">
      <alignment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vertical="center" wrapText="1"/>
    </xf>
    <xf numFmtId="164" fontId="16" fillId="0" borderId="0" xfId="0" applyNumberFormat="1" applyFont="1" applyBorder="1" applyAlignment="1">
      <alignment vertical="center" wrapText="1"/>
    </xf>
    <xf numFmtId="164" fontId="5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Dobry" xfId="2" builtinId="26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topLeftCell="A7" zoomScale="130" zoomScaleNormal="100" zoomScaleSheetLayoutView="130" workbookViewId="0">
      <selection activeCell="E29" sqref="E29"/>
    </sheetView>
  </sheetViews>
  <sheetFormatPr defaultRowHeight="15"/>
  <cols>
    <col min="1" max="1" width="5.85546875" customWidth="1"/>
    <col min="2" max="2" width="50.140625" customWidth="1"/>
    <col min="3" max="3" width="7.7109375" customWidth="1"/>
    <col min="4" max="5" width="8.28515625" style="1" customWidth="1"/>
    <col min="6" max="7" width="15.28515625" style="13" customWidth="1"/>
    <col min="8" max="8" width="33.140625" style="17" customWidth="1"/>
  </cols>
  <sheetData>
    <row r="1" spans="1:8" ht="54" customHeight="1">
      <c r="A1" s="10" t="s">
        <v>0</v>
      </c>
      <c r="B1" s="9"/>
      <c r="D1"/>
      <c r="E1"/>
    </row>
    <row r="2" spans="1:8">
      <c r="A2" s="11" t="s">
        <v>1</v>
      </c>
      <c r="B2" s="9"/>
      <c r="D2"/>
      <c r="E2"/>
    </row>
    <row r="3" spans="1:8" ht="15.75">
      <c r="A3" s="34" t="s">
        <v>26</v>
      </c>
      <c r="B3" s="34"/>
      <c r="C3" s="34"/>
      <c r="D3" s="34"/>
      <c r="E3" s="34"/>
      <c r="F3" s="34"/>
      <c r="G3" s="34"/>
      <c r="H3" s="34"/>
    </row>
    <row r="4" spans="1:8">
      <c r="A4" s="6"/>
      <c r="B4" s="7"/>
      <c r="C4" s="7"/>
      <c r="D4" s="7"/>
      <c r="E4" s="8"/>
      <c r="F4" s="14"/>
      <c r="G4" s="14"/>
      <c r="H4" s="18"/>
    </row>
    <row r="5" spans="1:8">
      <c r="A5" s="37" t="s">
        <v>30</v>
      </c>
      <c r="B5" s="37"/>
      <c r="C5" s="37"/>
      <c r="D5" s="37"/>
      <c r="E5" s="37"/>
      <c r="F5" s="37"/>
      <c r="G5" s="37"/>
      <c r="H5" s="37"/>
    </row>
    <row r="6" spans="1:8" ht="57.75">
      <c r="A6" s="12" t="s">
        <v>2</v>
      </c>
      <c r="B6" s="12" t="s">
        <v>12</v>
      </c>
      <c r="C6" s="12" t="s">
        <v>6</v>
      </c>
      <c r="D6" s="12" t="s">
        <v>3</v>
      </c>
      <c r="E6" s="12" t="s">
        <v>11</v>
      </c>
      <c r="F6" s="15" t="s">
        <v>4</v>
      </c>
      <c r="G6" s="15" t="s">
        <v>10</v>
      </c>
      <c r="H6" s="19" t="s">
        <v>20</v>
      </c>
    </row>
    <row r="7" spans="1:8" s="23" customFormat="1" ht="11.25">
      <c r="A7" s="20" t="s">
        <v>13</v>
      </c>
      <c r="B7" s="20" t="s">
        <v>14</v>
      </c>
      <c r="C7" s="20" t="s">
        <v>15</v>
      </c>
      <c r="D7" s="20" t="s">
        <v>16</v>
      </c>
      <c r="E7" s="20" t="s">
        <v>17</v>
      </c>
      <c r="F7" s="21" t="s">
        <v>18</v>
      </c>
      <c r="G7" s="21" t="s">
        <v>19</v>
      </c>
      <c r="H7" s="22" t="s">
        <v>21</v>
      </c>
    </row>
    <row r="8" spans="1:8" s="23" customFormat="1" ht="15" customHeight="1">
      <c r="A8" s="2" t="s">
        <v>28</v>
      </c>
      <c r="B8" s="27" t="s">
        <v>29</v>
      </c>
      <c r="C8" s="2" t="s">
        <v>7</v>
      </c>
      <c r="D8" s="2">
        <v>16</v>
      </c>
      <c r="E8" s="28">
        <v>0.23</v>
      </c>
      <c r="F8" s="16"/>
      <c r="G8" s="29">
        <f t="shared" ref="G8" si="0">F8*D8</f>
        <v>0</v>
      </c>
      <c r="H8" s="5"/>
    </row>
    <row r="9" spans="1:8" ht="15.75" customHeight="1">
      <c r="D9"/>
      <c r="E9"/>
      <c r="F9" s="24" t="s">
        <v>22</v>
      </c>
      <c r="G9" s="29">
        <f>SUM(G8:G8)</f>
        <v>0</v>
      </c>
      <c r="H9"/>
    </row>
    <row r="10" spans="1:8" ht="15.75" customHeight="1">
      <c r="D10"/>
      <c r="E10"/>
      <c r="F10" s="24" t="s">
        <v>23</v>
      </c>
      <c r="G10" s="29">
        <f>G9*1.23</f>
        <v>0</v>
      </c>
      <c r="H10"/>
    </row>
    <row r="11" spans="1:8" ht="15.75" customHeight="1">
      <c r="D11"/>
      <c r="E11"/>
      <c r="F11" s="24" t="s">
        <v>24</v>
      </c>
      <c r="G11" s="29">
        <f>G10-G9</f>
        <v>0</v>
      </c>
      <c r="H11"/>
    </row>
    <row r="12" spans="1:8" ht="15.75" customHeight="1">
      <c r="D12"/>
      <c r="E12"/>
      <c r="F12"/>
      <c r="G12"/>
      <c r="H12"/>
    </row>
    <row r="13" spans="1:8">
      <c r="A13" s="37" t="s">
        <v>31</v>
      </c>
      <c r="B13" s="37"/>
      <c r="C13" s="37"/>
      <c r="D13" s="37"/>
      <c r="E13" s="37"/>
      <c r="F13" s="37"/>
      <c r="G13" s="37"/>
      <c r="H13" s="37"/>
    </row>
    <row r="14" spans="1:8" ht="57.75">
      <c r="A14" s="12" t="s">
        <v>2</v>
      </c>
      <c r="B14" s="12" t="s">
        <v>12</v>
      </c>
      <c r="C14" s="12" t="s">
        <v>6</v>
      </c>
      <c r="D14" s="12" t="s">
        <v>3</v>
      </c>
      <c r="E14" s="12" t="s">
        <v>11</v>
      </c>
      <c r="F14" s="15" t="s">
        <v>4</v>
      </c>
      <c r="G14" s="15" t="s">
        <v>10</v>
      </c>
      <c r="H14" s="19" t="s">
        <v>20</v>
      </c>
    </row>
    <row r="15" spans="1:8" s="23" customFormat="1" ht="11.25">
      <c r="A15" s="20" t="s">
        <v>13</v>
      </c>
      <c r="B15" s="20" t="s">
        <v>14</v>
      </c>
      <c r="C15" s="20" t="s">
        <v>15</v>
      </c>
      <c r="D15" s="20" t="s">
        <v>16</v>
      </c>
      <c r="E15" s="20" t="s">
        <v>17</v>
      </c>
      <c r="F15" s="21" t="s">
        <v>18</v>
      </c>
      <c r="G15" s="21" t="s">
        <v>19</v>
      </c>
      <c r="H15" s="22" t="s">
        <v>21</v>
      </c>
    </row>
    <row r="16" spans="1:8" s="23" customFormat="1" ht="15" customHeight="1">
      <c r="A16" s="2" t="s">
        <v>28</v>
      </c>
      <c r="B16" s="27" t="s">
        <v>29</v>
      </c>
      <c r="C16" s="2" t="s">
        <v>7</v>
      </c>
      <c r="D16" s="2">
        <v>7</v>
      </c>
      <c r="E16" s="28">
        <v>0.23</v>
      </c>
      <c r="F16" s="16"/>
      <c r="G16" s="29">
        <f t="shared" ref="G16" si="1">F16*D16</f>
        <v>0</v>
      </c>
      <c r="H16" s="5"/>
    </row>
    <row r="17" spans="1:8" ht="15.75" customHeight="1">
      <c r="D17"/>
      <c r="E17"/>
      <c r="F17" s="24" t="s">
        <v>22</v>
      </c>
      <c r="G17" s="29">
        <f>SUM(G16:G16)</f>
        <v>0</v>
      </c>
      <c r="H17"/>
    </row>
    <row r="18" spans="1:8" ht="15.75" customHeight="1">
      <c r="D18"/>
      <c r="E18"/>
      <c r="F18" s="24" t="s">
        <v>23</v>
      </c>
      <c r="G18" s="29">
        <f>G17*1.23</f>
        <v>0</v>
      </c>
      <c r="H18"/>
    </row>
    <row r="19" spans="1:8" ht="15.75" customHeight="1">
      <c r="D19"/>
      <c r="E19"/>
      <c r="F19" s="24" t="s">
        <v>24</v>
      </c>
      <c r="G19" s="29">
        <f>G18-G17</f>
        <v>0</v>
      </c>
      <c r="H19"/>
    </row>
    <row r="20" spans="1:8" ht="15.75" customHeight="1">
      <c r="A20" s="38"/>
      <c r="B20" s="38"/>
      <c r="C20" s="38"/>
      <c r="D20" s="38"/>
      <c r="E20" s="38"/>
      <c r="F20" s="38"/>
      <c r="G20" s="38"/>
      <c r="H20" s="38"/>
    </row>
    <row r="21" spans="1:8">
      <c r="D21"/>
      <c r="E21"/>
      <c r="F21" s="24"/>
      <c r="G21" s="30"/>
      <c r="H21"/>
    </row>
    <row r="22" spans="1:8">
      <c r="D22"/>
      <c r="E22"/>
      <c r="F22"/>
      <c r="G22"/>
      <c r="H22"/>
    </row>
    <row r="23" spans="1:8">
      <c r="A23" s="35" t="s">
        <v>8</v>
      </c>
      <c r="B23" s="35"/>
      <c r="C23" s="35"/>
      <c r="D23" s="35"/>
      <c r="E23" s="35"/>
      <c r="F23" s="35"/>
      <c r="G23" s="35"/>
      <c r="H23" s="35"/>
    </row>
    <row r="24" spans="1:8">
      <c r="A24" s="36" t="s">
        <v>9</v>
      </c>
      <c r="B24" s="36"/>
      <c r="C24" s="36"/>
      <c r="D24" s="36"/>
      <c r="E24" s="36"/>
      <c r="F24" s="36"/>
      <c r="G24" s="36"/>
      <c r="H24" s="36"/>
    </row>
    <row r="25" spans="1:8">
      <c r="A25" s="33" t="s">
        <v>27</v>
      </c>
      <c r="B25" s="33"/>
      <c r="C25" s="33"/>
      <c r="D25" s="33"/>
      <c r="E25" s="33"/>
      <c r="F25" s="33"/>
      <c r="G25" s="33"/>
      <c r="H25" s="33"/>
    </row>
    <row r="26" spans="1:8">
      <c r="A26" s="33" t="s">
        <v>34</v>
      </c>
      <c r="B26" s="33"/>
      <c r="C26" s="33"/>
      <c r="D26" s="33"/>
      <c r="E26" s="33"/>
      <c r="F26" s="33"/>
      <c r="G26" s="33"/>
      <c r="H26" s="33"/>
    </row>
    <row r="27" spans="1:8" ht="27" customHeight="1">
      <c r="A27" s="33" t="s">
        <v>32</v>
      </c>
      <c r="B27" s="33"/>
      <c r="C27" s="33"/>
      <c r="D27" s="33"/>
      <c r="E27" s="33"/>
      <c r="F27" s="33"/>
      <c r="G27" s="33"/>
      <c r="H27" s="33"/>
    </row>
    <row r="28" spans="1:8">
      <c r="A28" s="36" t="s">
        <v>33</v>
      </c>
      <c r="B28" s="36"/>
      <c r="C28" s="36"/>
      <c r="D28" s="36"/>
      <c r="E28" s="36"/>
      <c r="F28" s="36"/>
      <c r="G28" s="36"/>
      <c r="H28" s="36"/>
    </row>
    <row r="29" spans="1:8">
      <c r="A29" s="3"/>
      <c r="B29" s="3"/>
      <c r="C29" s="3"/>
      <c r="D29" s="4"/>
      <c r="E29" s="4"/>
      <c r="F29" s="25"/>
      <c r="G29" s="25"/>
    </row>
    <row r="30" spans="1:8">
      <c r="A30" s="3"/>
      <c r="B30" s="3"/>
      <c r="C30" s="3"/>
      <c r="D30" s="4"/>
      <c r="E30" s="4"/>
      <c r="G30" s="26"/>
    </row>
    <row r="33" spans="6:8">
      <c r="F33" s="32" t="s">
        <v>25</v>
      </c>
      <c r="G33" s="32"/>
      <c r="H33" s="32"/>
    </row>
    <row r="34" spans="6:8">
      <c r="F34" s="31" t="s">
        <v>5</v>
      </c>
      <c r="G34" s="31"/>
      <c r="H34" s="31"/>
    </row>
    <row r="35" spans="6:8">
      <c r="F35" s="31"/>
      <c r="G35" s="31"/>
      <c r="H35" s="31"/>
    </row>
    <row r="36" spans="6:8">
      <c r="F36" s="31"/>
      <c r="G36" s="31"/>
      <c r="H36" s="31"/>
    </row>
  </sheetData>
  <mergeCells count="12">
    <mergeCell ref="F34:H36"/>
    <mergeCell ref="F33:H33"/>
    <mergeCell ref="A27:H27"/>
    <mergeCell ref="A3:H3"/>
    <mergeCell ref="A23:H23"/>
    <mergeCell ref="A24:H24"/>
    <mergeCell ref="A25:H25"/>
    <mergeCell ref="A28:H28"/>
    <mergeCell ref="A5:H5"/>
    <mergeCell ref="A20:H20"/>
    <mergeCell ref="A13:H13"/>
    <mergeCell ref="A26:H26"/>
  </mergeCells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70B193B-EA65-4C5B-972E-82CBFE8D28E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Szczegółowa oferta cenowa</vt:lpstr>
      <vt:lpstr>'Szczegółowa oferta cenowa'!Obszar_wydruku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Bujnowska Anna</dc:creator>
  <cp:lastModifiedBy>Krupa Marcin</cp:lastModifiedBy>
  <cp:lastPrinted>2024-11-27T13:00:17Z</cp:lastPrinted>
  <dcterms:created xsi:type="dcterms:W3CDTF">2017-03-29T09:54:22Z</dcterms:created>
  <dcterms:modified xsi:type="dcterms:W3CDTF">2025-01-31T07:30:17Z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10bf87a7-5edf-4f67-8943-f043092eace3</vt:lpwstr>
  </property>
  <property fmtid="{D5CDD505-2E9C-101B-9397-08002B2CF9AE}" pid="3" name="bjSaver">
    <vt:lpwstr>MvsR6HFGCZjNMpUSHdNoszeBRf9yeGf3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Bujnowska Anna</vt:lpwstr>
  </property>
  <property fmtid="{D5CDD505-2E9C-101B-9397-08002B2CF9AE}" pid="8" name="s5636:Creator type=organization">
    <vt:lpwstr>MILNET-Z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10.80.40.192</vt:lpwstr>
  </property>
</Properties>
</file>