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L:\PRZETARGI\Przetargi 2025\Postępowania regulaminowe\Platforma zakupowa\PZ-4-2025- Węże\2- Ustalenia\Matusiak 2\"/>
    </mc:Choice>
  </mc:AlternateContent>
  <xr:revisionPtr revIDLastSave="0" documentId="8_{2C7DB0DE-9357-4339-93CB-CE69F06A47E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Formularz" sheetId="1" r:id="rId1"/>
    <sheet name="Arkusz3" sheetId="2" r:id="rId2"/>
  </sheets>
  <definedNames>
    <definedName name="_xlnm.Print_Area" localSheetId="0">Formularz!$A$1:$E$35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4" i="1" l="1"/>
  <c r="D24" i="1" l="1"/>
  <c r="C26" i="1" s="1"/>
  <c r="E24" i="1"/>
  <c r="E23" i="1"/>
  <c r="E25" i="1" s="1"/>
  <c r="D23" i="1"/>
  <c r="D25" i="1" s="1"/>
  <c r="C23" i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tc={B6661CB1-83C1-41A1-9D75-343540D72441}</author>
  </authors>
  <commentList>
    <comment ref="F26" authorId="0" shapeId="0" xr:uid="{B6661CB1-83C1-41A1-9D75-343540D72441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Trzeba wydzielić miejsce na cenę pod każdą kolumną dla każdego węża osobno</t>
      </text>
    </comment>
  </commentList>
</comments>
</file>

<file path=xl/sharedStrings.xml><?xml version="1.0" encoding="utf-8"?>
<sst xmlns="http://schemas.openxmlformats.org/spreadsheetml/2006/main" count="77" uniqueCount="68">
  <si>
    <t>Lp.</t>
  </si>
  <si>
    <t>Parametry</t>
  </si>
  <si>
    <t>1.</t>
  </si>
  <si>
    <t>Średnica wew. [mm]</t>
  </si>
  <si>
    <t>2.</t>
  </si>
  <si>
    <t>Długość odcinka [mb]</t>
  </si>
  <si>
    <t>3.</t>
  </si>
  <si>
    <t>Ciśnienie robocze [bar]</t>
  </si>
  <si>
    <t>4.</t>
  </si>
  <si>
    <t>Ciśnienie rozrywające: nie mniej niż [bar]</t>
  </si>
  <si>
    <t>5.</t>
  </si>
  <si>
    <t>Podciśnienie [bar]</t>
  </si>
  <si>
    <t>6.</t>
  </si>
  <si>
    <t>7.</t>
  </si>
  <si>
    <t>Grubośc ścianki [mm]</t>
  </si>
  <si>
    <t>8.</t>
  </si>
  <si>
    <t>Temp.min. [°C]</t>
  </si>
  <si>
    <t>9.</t>
  </si>
  <si>
    <t>Temp.max. [°C]</t>
  </si>
  <si>
    <t>10.</t>
  </si>
  <si>
    <t>Warstwa wew.</t>
  </si>
  <si>
    <t>11.</t>
  </si>
  <si>
    <t>Warstwa zew.</t>
  </si>
  <si>
    <t>SBR/NR, czarna</t>
  </si>
  <si>
    <t>12.</t>
  </si>
  <si>
    <t>Zakucie: jedna strona/ druga strona</t>
  </si>
  <si>
    <t>-</t>
  </si>
  <si>
    <t>13.</t>
  </si>
  <si>
    <t>Oplot, wzmocnienie</t>
  </si>
  <si>
    <t>z drutu stalowego, tekstylne</t>
  </si>
  <si>
    <t>14.</t>
  </si>
  <si>
    <t>Dodatkowe uwagi</t>
  </si>
  <si>
    <t>wysokoodporna na ścieranie warstwa wewnętrzna i zewnętrzna; wzdłuż węża pas wzmacniający z nadrukiem</t>
  </si>
  <si>
    <t>15.</t>
  </si>
  <si>
    <t>16.</t>
  </si>
  <si>
    <t>Cena jedn. netto [zł]</t>
  </si>
  <si>
    <t>17.</t>
  </si>
  <si>
    <t>Podatek VAT [%]</t>
  </si>
  <si>
    <t>18.</t>
  </si>
  <si>
    <t>Cena jednostkowa brutto [zł]</t>
  </si>
  <si>
    <t>19.</t>
  </si>
  <si>
    <t>SUMA netto</t>
  </si>
  <si>
    <t>20.</t>
  </si>
  <si>
    <t xml:space="preserve">SUMA brutto </t>
  </si>
  <si>
    <t>22.</t>
  </si>
  <si>
    <t>Wartość pozycji netto [zł]
(cena jedn. netto x waga)</t>
  </si>
  <si>
    <t>Wartość pozycji brutto [zł]
(cena jedn. brutto x waga)</t>
  </si>
  <si>
    <t>……………………….…………………….
(podpis wykonawcy)</t>
  </si>
  <si>
    <t>SBR/NR, czarna, gładka, antystatyczna, odporna na mgłę olejową i ścieranie</t>
  </si>
  <si>
    <t xml:space="preserve">do -0,9 </t>
  </si>
  <si>
    <t>Promień gięcia max. [mm]</t>
  </si>
  <si>
    <t>PE - polietylen, żółta</t>
  </si>
  <si>
    <t>PE - polietylen, żółta, czarna</t>
  </si>
  <si>
    <t>PE - polietylen, czarny profil polietylenowy</t>
  </si>
  <si>
    <t>Ilość</t>
  </si>
  <si>
    <t>Formularz cenowy na: Dostawę węży ssawno-tłocznych - Zadanie nr 1</t>
  </si>
  <si>
    <t>Załącznik nr 2a do Ogłoszenia</t>
  </si>
  <si>
    <t xml:space="preserve">Wąż ssawno-tłoczny do czyszczenia kanalizacji </t>
  </si>
  <si>
    <t>poz. 1</t>
  </si>
  <si>
    <t>poz. 2</t>
  </si>
  <si>
    <t>poz. 3</t>
  </si>
  <si>
    <t>Rodzaj węża</t>
  </si>
  <si>
    <t xml:space="preserve">….............................  (nazwa/marka/typ)   </t>
  </si>
  <si>
    <t xml:space="preserve">….............................           (nazwa/marka/typ)   </t>
  </si>
  <si>
    <t xml:space="preserve">….............................            (nazwa/marka/typ)   </t>
  </si>
  <si>
    <t>21.</t>
  </si>
  <si>
    <t>23.</t>
  </si>
  <si>
    <t xml:space="preserve">PZ/4/2025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</si>
</sst>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19">
    <font>
      <sz val="11"/>
      <color rgb="FF000000"/>
      <name val="Czcionka tekstu podstawowego"/>
      <family val="2"/>
      <charset val="238"/>
    </font>
    <font>
      <sz val="10"/>
      <name val="Arial"/>
      <family val="2"/>
      <charset val="238"/>
    </font>
    <font>
      <b/>
      <sz val="9"/>
      <name val="Verdana"/>
      <family val="2"/>
      <charset val="238"/>
    </font>
    <font>
      <sz val="9"/>
      <color rgb="FF000000"/>
      <name val="Calibri"/>
      <family val="2"/>
      <charset val="238"/>
    </font>
    <font>
      <i/>
      <sz val="8"/>
      <name val="Verdana"/>
      <family val="2"/>
      <charset val="238"/>
    </font>
    <font>
      <i/>
      <sz val="9"/>
      <color rgb="FF000000"/>
      <name val="Calibri"/>
      <family val="2"/>
      <charset val="238"/>
    </font>
    <font>
      <i/>
      <sz val="11"/>
      <color rgb="FF000000"/>
      <name val="Czcionka tekstu podstawowego"/>
      <family val="2"/>
      <charset val="238"/>
    </font>
    <font>
      <sz val="9"/>
      <name val="Verdana"/>
      <family val="2"/>
      <charset val="238"/>
    </font>
    <font>
      <sz val="8"/>
      <name val="Verdana"/>
      <family val="2"/>
      <charset val="238"/>
    </font>
    <font>
      <sz val="8"/>
      <color rgb="FF000000"/>
      <name val="Czcionka tekstu podstawowego"/>
      <family val="2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11"/>
      <color rgb="FF000000"/>
      <name val="Czcionka tekstu podstawowego"/>
      <family val="2"/>
      <charset val="238"/>
    </font>
    <font>
      <b/>
      <sz val="9"/>
      <color rgb="FF000000"/>
      <name val="Verdana"/>
      <family val="2"/>
      <charset val="238"/>
    </font>
    <font>
      <b/>
      <i/>
      <sz val="8"/>
      <name val="Verdana"/>
      <family val="2"/>
      <charset val="238"/>
    </font>
    <font>
      <b/>
      <i/>
      <sz val="9"/>
      <name val="Verdana"/>
      <family val="2"/>
      <charset val="238"/>
    </font>
    <font>
      <i/>
      <sz val="9"/>
      <color rgb="FF000000"/>
      <name val="Verdana"/>
      <family val="2"/>
      <charset val="238"/>
    </font>
    <font>
      <b/>
      <sz val="8"/>
      <name val="Verdana"/>
      <family val="2"/>
      <charset val="238"/>
    </font>
    <font>
      <sz val="11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CC"/>
      </patternFill>
    </fill>
    <fill>
      <patternFill patternType="solid">
        <fgColor rgb="FFFFC000"/>
        <bgColor rgb="FFC0C0C0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9" fontId="12" fillId="0" borderId="0" applyBorder="0" applyProtection="0"/>
    <xf numFmtId="0" fontId="1" fillId="0" borderId="0"/>
    <xf numFmtId="0" fontId="18" fillId="0" borderId="0"/>
  </cellStyleXfs>
  <cellXfs count="60">
    <xf numFmtId="0" fontId="0" fillId="0" borderId="0" xfId="0"/>
    <xf numFmtId="0" fontId="0" fillId="2" borderId="0" xfId="0" applyFill="1"/>
    <xf numFmtId="0" fontId="3" fillId="0" borderId="0" xfId="0" applyFont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1" fontId="8" fillId="3" borderId="5" xfId="2" applyNumberFormat="1" applyFont="1" applyFill="1" applyBorder="1" applyAlignment="1">
      <alignment horizontal="center" vertical="center" wrapText="1"/>
    </xf>
    <xf numFmtId="1" fontId="8" fillId="2" borderId="6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/>
    </xf>
    <xf numFmtId="0" fontId="8" fillId="3" borderId="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4" fontId="4" fillId="2" borderId="5" xfId="2" applyNumberFormat="1" applyFont="1" applyFill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0" fontId="10" fillId="3" borderId="5" xfId="1" applyNumberFormat="1" applyFont="1" applyFill="1" applyBorder="1" applyAlignment="1" applyProtection="1">
      <alignment horizontal="center" vertical="center" wrapText="1"/>
    </xf>
    <xf numFmtId="10" fontId="10" fillId="2" borderId="6" xfId="1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6" borderId="4" xfId="2" applyFont="1" applyFill="1" applyBorder="1" applyAlignment="1">
      <alignment horizontal="center" vertical="center"/>
    </xf>
    <xf numFmtId="0" fontId="14" fillId="7" borderId="5" xfId="2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2" fillId="4" borderId="4" xfId="2" applyFont="1" applyFill="1" applyBorder="1" applyAlignment="1">
      <alignment horizontal="center" vertical="center"/>
    </xf>
    <xf numFmtId="4" fontId="15" fillId="5" borderId="5" xfId="2" applyNumberFormat="1" applyFont="1" applyFill="1" applyBorder="1" applyAlignment="1">
      <alignment horizontal="center" vertical="center" wrapText="1"/>
    </xf>
    <xf numFmtId="4" fontId="15" fillId="5" borderId="7" xfId="2" applyNumberFormat="1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2" borderId="6" xfId="2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right" vertical="center"/>
    </xf>
    <xf numFmtId="1" fontId="8" fillId="2" borderId="5" xfId="2" applyNumberFormat="1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10" fontId="10" fillId="2" borderId="5" xfId="1" applyNumberFormat="1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2" fillId="4" borderId="9" xfId="2" applyFont="1" applyFill="1" applyBorder="1" applyAlignment="1">
      <alignment horizontal="center" vertical="center"/>
    </xf>
    <xf numFmtId="0" fontId="11" fillId="9" borderId="0" xfId="0" applyFont="1" applyFill="1" applyAlignment="1">
      <alignment horizontal="left" vertical="center" wrapText="1"/>
    </xf>
    <xf numFmtId="0" fontId="10" fillId="9" borderId="0" xfId="0" applyFont="1" applyFill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164" fontId="11" fillId="4" borderId="5" xfId="0" applyNumberFormat="1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164" fontId="11" fillId="4" borderId="7" xfId="0" applyNumberFormat="1" applyFont="1" applyFill="1" applyBorder="1" applyAlignment="1">
      <alignment horizontal="center" vertical="center" wrapText="1"/>
    </xf>
    <xf numFmtId="164" fontId="11" fillId="4" borderId="8" xfId="0" applyNumberFormat="1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</cellXfs>
  <cellStyles count="4">
    <cellStyle name="Normalny" xfId="0" builtinId="0"/>
    <cellStyle name="Normalny 2" xfId="2" xr:uid="{00000000-0005-0000-0000-000001000000}"/>
    <cellStyle name="Normalny 3" xfId="3" xr:uid="{00000000-0005-0000-0000-000002000000}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eata Matusiak" id="{B5CEF560-70E4-474A-854A-86F3FA153307}" userId="S::bematusiak@gfkk.pl::f905f175-7a97-422e-8a25-5cfff7af5112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6" dT="2025-03-25T09:44:39.97" personId="{B5CEF560-70E4-474A-854A-86F3FA153307}" id="{B6661CB1-83C1-41A1-9D75-343540D72441}">
    <text>Trzeba wydzielić miejsce na cenę pod każdą kolumną dla każdego węża osobno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topLeftCell="A9" zoomScale="85" zoomScaleNormal="85" workbookViewId="0">
      <selection activeCell="F26" sqref="F26"/>
    </sheetView>
  </sheetViews>
  <sheetFormatPr defaultColWidth="9" defaultRowHeight="14.25"/>
  <cols>
    <col min="1" max="1" width="3.5" customWidth="1"/>
    <col min="2" max="2" width="31.25" customWidth="1"/>
    <col min="3" max="3" width="30.625" customWidth="1"/>
    <col min="4" max="5" width="33.125" style="1" customWidth="1"/>
    <col min="6" max="6" width="66" customWidth="1"/>
  </cols>
  <sheetData>
    <row r="1" spans="1:20" ht="48" customHeight="1">
      <c r="A1" s="53" t="s">
        <v>67</v>
      </c>
      <c r="B1" s="53"/>
      <c r="C1" s="54" t="s">
        <v>56</v>
      </c>
      <c r="D1" s="54"/>
      <c r="E1" s="39"/>
    </row>
    <row r="2" spans="1:20" ht="31.5" customHeight="1" thickBot="1">
      <c r="A2" s="59" t="s">
        <v>55</v>
      </c>
      <c r="B2" s="59"/>
      <c r="C2" s="59"/>
      <c r="D2" s="59"/>
      <c r="E2" s="59"/>
      <c r="F2" s="2"/>
      <c r="G2" s="2"/>
      <c r="H2" s="2"/>
      <c r="I2" s="2"/>
    </row>
    <row r="3" spans="1:20" ht="46.5" customHeight="1">
      <c r="A3" s="3" t="s">
        <v>0</v>
      </c>
      <c r="B3" s="4" t="s">
        <v>1</v>
      </c>
      <c r="C3" s="5" t="s">
        <v>57</v>
      </c>
      <c r="D3" s="4" t="s">
        <v>57</v>
      </c>
      <c r="E3" s="6" t="s">
        <v>57</v>
      </c>
      <c r="F3" s="7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>
      <c r="A4" s="9"/>
      <c r="B4" s="10"/>
      <c r="C4" s="11" t="s">
        <v>58</v>
      </c>
      <c r="D4" s="12" t="s">
        <v>59</v>
      </c>
      <c r="E4" s="13" t="s">
        <v>60</v>
      </c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27.95" customHeight="1">
      <c r="A5" s="14" t="s">
        <v>2</v>
      </c>
      <c r="B5" s="12" t="s">
        <v>3</v>
      </c>
      <c r="C5" s="15">
        <v>125</v>
      </c>
      <c r="D5" s="40">
        <v>125</v>
      </c>
      <c r="E5" s="16">
        <v>76</v>
      </c>
      <c r="F5" s="17"/>
      <c r="G5" s="2"/>
      <c r="H5" s="2"/>
      <c r="I5" s="2"/>
    </row>
    <row r="6" spans="1:20" ht="27.95" customHeight="1">
      <c r="A6" s="14" t="s">
        <v>4</v>
      </c>
      <c r="B6" s="12" t="s">
        <v>5</v>
      </c>
      <c r="C6" s="35">
        <v>20</v>
      </c>
      <c r="D6" s="41">
        <v>16</v>
      </c>
      <c r="E6" s="36">
        <v>25</v>
      </c>
      <c r="F6" s="2"/>
      <c r="G6" s="2"/>
      <c r="H6" s="2"/>
      <c r="I6" s="2"/>
    </row>
    <row r="7" spans="1:20" ht="27.95" customHeight="1">
      <c r="A7" s="14" t="s">
        <v>6</v>
      </c>
      <c r="B7" s="12" t="s">
        <v>7</v>
      </c>
      <c r="C7" s="20">
        <v>6</v>
      </c>
      <c r="D7" s="42">
        <v>6</v>
      </c>
      <c r="E7" s="21"/>
      <c r="F7" s="2"/>
      <c r="G7" s="2"/>
      <c r="H7" s="2"/>
      <c r="I7" s="2"/>
    </row>
    <row r="8" spans="1:20" ht="27.95" customHeight="1">
      <c r="A8" s="14" t="s">
        <v>8</v>
      </c>
      <c r="B8" s="12" t="s">
        <v>9</v>
      </c>
      <c r="C8" s="20">
        <v>12</v>
      </c>
      <c r="D8" s="42">
        <v>12</v>
      </c>
      <c r="E8" s="21"/>
      <c r="F8" s="2"/>
      <c r="G8" s="2"/>
      <c r="H8" s="2"/>
      <c r="I8" s="2"/>
    </row>
    <row r="9" spans="1:20" ht="27.95" customHeight="1">
      <c r="A9" s="14" t="s">
        <v>10</v>
      </c>
      <c r="B9" s="12" t="s">
        <v>11</v>
      </c>
      <c r="C9" s="18" t="s">
        <v>49</v>
      </c>
      <c r="D9" s="43" t="s">
        <v>49</v>
      </c>
      <c r="E9" s="19">
        <v>-0.95</v>
      </c>
      <c r="F9" s="2"/>
      <c r="G9" s="2"/>
      <c r="H9" s="2"/>
      <c r="I9" s="2"/>
    </row>
    <row r="10" spans="1:20" ht="27.95" customHeight="1">
      <c r="A10" s="14" t="s">
        <v>12</v>
      </c>
      <c r="B10" s="12" t="s">
        <v>50</v>
      </c>
      <c r="C10" s="18">
        <v>600</v>
      </c>
      <c r="D10" s="43">
        <v>600</v>
      </c>
      <c r="E10" s="19">
        <v>125</v>
      </c>
      <c r="F10" s="2"/>
      <c r="G10" s="2"/>
      <c r="H10" s="2"/>
      <c r="I10" s="2"/>
    </row>
    <row r="11" spans="1:20" ht="27.95" customHeight="1">
      <c r="A11" s="14" t="s">
        <v>13</v>
      </c>
      <c r="B11" s="12" t="s">
        <v>14</v>
      </c>
      <c r="C11" s="18">
        <v>9.5</v>
      </c>
      <c r="D11" s="43">
        <v>9.5</v>
      </c>
      <c r="E11" s="19"/>
      <c r="F11" s="2"/>
      <c r="G11" s="2"/>
      <c r="H11" s="2"/>
      <c r="I11" s="2"/>
    </row>
    <row r="12" spans="1:20" ht="27.95" customHeight="1">
      <c r="A12" s="14" t="s">
        <v>15</v>
      </c>
      <c r="B12" s="12" t="s">
        <v>16</v>
      </c>
      <c r="C12" s="20">
        <v>-30</v>
      </c>
      <c r="D12" s="42">
        <v>-30</v>
      </c>
      <c r="E12" s="21">
        <v>-40</v>
      </c>
      <c r="F12" s="2"/>
      <c r="G12" s="2"/>
      <c r="H12" s="2"/>
      <c r="I12" s="2"/>
    </row>
    <row r="13" spans="1:20" ht="27.95" customHeight="1">
      <c r="A13" s="14" t="s">
        <v>17</v>
      </c>
      <c r="B13" s="12" t="s">
        <v>18</v>
      </c>
      <c r="C13" s="20">
        <v>80</v>
      </c>
      <c r="D13" s="42">
        <v>80</v>
      </c>
      <c r="E13" s="21">
        <v>60</v>
      </c>
      <c r="F13" s="2"/>
      <c r="G13" s="2"/>
      <c r="H13" s="2"/>
      <c r="I13" s="2"/>
    </row>
    <row r="14" spans="1:20" ht="27.95" customHeight="1">
      <c r="A14" s="14" t="s">
        <v>19</v>
      </c>
      <c r="B14" s="12" t="s">
        <v>20</v>
      </c>
      <c r="C14" s="20" t="s">
        <v>48</v>
      </c>
      <c r="D14" s="42" t="s">
        <v>48</v>
      </c>
      <c r="E14" s="21" t="s">
        <v>51</v>
      </c>
      <c r="F14" s="2"/>
      <c r="G14" s="2"/>
      <c r="H14" s="2"/>
      <c r="I14" s="2"/>
    </row>
    <row r="15" spans="1:20" ht="27.95" customHeight="1">
      <c r="A15" s="14" t="s">
        <v>21</v>
      </c>
      <c r="B15" s="12" t="s">
        <v>22</v>
      </c>
      <c r="C15" s="20" t="s">
        <v>23</v>
      </c>
      <c r="D15" s="42" t="s">
        <v>23</v>
      </c>
      <c r="E15" s="21" t="s">
        <v>52</v>
      </c>
      <c r="F15" s="2"/>
      <c r="G15" s="2"/>
      <c r="H15" s="2"/>
      <c r="I15" s="2"/>
    </row>
    <row r="16" spans="1:20" ht="27.95" customHeight="1">
      <c r="A16" s="14" t="s">
        <v>24</v>
      </c>
      <c r="B16" s="12" t="s">
        <v>25</v>
      </c>
      <c r="C16" s="20" t="s">
        <v>26</v>
      </c>
      <c r="D16" s="42" t="s">
        <v>26</v>
      </c>
      <c r="E16" s="21" t="s">
        <v>26</v>
      </c>
      <c r="F16" s="2"/>
      <c r="G16" s="2"/>
      <c r="H16" s="2"/>
      <c r="I16" s="2"/>
    </row>
    <row r="17" spans="1:9" ht="27.95" customHeight="1">
      <c r="A17" s="14" t="s">
        <v>27</v>
      </c>
      <c r="B17" s="12" t="s">
        <v>28</v>
      </c>
      <c r="C17" s="20" t="s">
        <v>29</v>
      </c>
      <c r="D17" s="42" t="s">
        <v>29</v>
      </c>
      <c r="E17" s="21" t="s">
        <v>53</v>
      </c>
      <c r="F17" s="2"/>
      <c r="G17" s="2"/>
      <c r="H17" s="2"/>
      <c r="I17" s="2"/>
    </row>
    <row r="18" spans="1:9" ht="33.75" customHeight="1">
      <c r="A18" s="14" t="s">
        <v>30</v>
      </c>
      <c r="B18" s="12" t="s">
        <v>31</v>
      </c>
      <c r="C18" s="20" t="s">
        <v>32</v>
      </c>
      <c r="D18" s="42" t="s">
        <v>32</v>
      </c>
      <c r="E18" s="21"/>
      <c r="F18" s="2"/>
      <c r="G18" s="2"/>
      <c r="H18" s="2"/>
      <c r="I18" s="2"/>
    </row>
    <row r="19" spans="1:9" ht="27.95" customHeight="1">
      <c r="A19" s="28" t="s">
        <v>33</v>
      </c>
      <c r="B19" s="29" t="s">
        <v>54</v>
      </c>
      <c r="C19" s="30">
        <v>1</v>
      </c>
      <c r="D19" s="44">
        <v>2</v>
      </c>
      <c r="E19" s="31">
        <v>1</v>
      </c>
      <c r="F19" s="2"/>
      <c r="G19" s="2"/>
      <c r="H19" s="2"/>
      <c r="I19" s="2"/>
    </row>
    <row r="20" spans="1:9" ht="51.75" customHeight="1">
      <c r="A20" s="28" t="s">
        <v>34</v>
      </c>
      <c r="B20" s="29" t="s">
        <v>61</v>
      </c>
      <c r="C20" s="30" t="s">
        <v>62</v>
      </c>
      <c r="D20" s="44" t="s">
        <v>63</v>
      </c>
      <c r="E20" s="31" t="s">
        <v>64</v>
      </c>
      <c r="F20" s="2"/>
      <c r="G20" s="2"/>
      <c r="H20" s="2"/>
      <c r="I20" s="2"/>
    </row>
    <row r="21" spans="1:9" ht="27.95" customHeight="1">
      <c r="A21" s="14" t="s">
        <v>36</v>
      </c>
      <c r="B21" s="22" t="s">
        <v>35</v>
      </c>
      <c r="C21" s="23"/>
      <c r="D21" s="45"/>
      <c r="E21" s="24"/>
      <c r="F21" s="2"/>
      <c r="G21" s="2"/>
      <c r="H21" s="2"/>
      <c r="I21" s="2"/>
    </row>
    <row r="22" spans="1:9" ht="27.95" customHeight="1">
      <c r="A22" s="14" t="s">
        <v>38</v>
      </c>
      <c r="B22" s="12" t="s">
        <v>37</v>
      </c>
      <c r="C22" s="25">
        <v>0.23</v>
      </c>
      <c r="D22" s="46">
        <v>0.23</v>
      </c>
      <c r="E22" s="26">
        <v>0.23</v>
      </c>
      <c r="F22" s="2"/>
      <c r="G22" s="2"/>
      <c r="H22" s="2"/>
      <c r="I22" s="2"/>
    </row>
    <row r="23" spans="1:9" ht="27.95" customHeight="1">
      <c r="A23" s="14" t="s">
        <v>40</v>
      </c>
      <c r="B23" s="12" t="s">
        <v>39</v>
      </c>
      <c r="C23" s="20">
        <f t="shared" ref="C23:D23" si="0">C21+C21*C22</f>
        <v>0</v>
      </c>
      <c r="D23" s="42">
        <f t="shared" si="0"/>
        <v>0</v>
      </c>
      <c r="E23" s="21">
        <f t="shared" ref="E23" si="1">E21+E21*E22</f>
        <v>0</v>
      </c>
      <c r="F23" s="2"/>
      <c r="G23" s="2"/>
      <c r="H23" s="2"/>
      <c r="I23" s="2"/>
    </row>
    <row r="24" spans="1:9" ht="27.95" customHeight="1">
      <c r="A24" s="14" t="s">
        <v>42</v>
      </c>
      <c r="B24" s="12" t="s">
        <v>45</v>
      </c>
      <c r="C24" s="20">
        <f>C21*C19</f>
        <v>0</v>
      </c>
      <c r="D24" s="20">
        <f>D21*D19</f>
        <v>0</v>
      </c>
      <c r="E24" s="47">
        <f t="shared" ref="E24" si="2">E21*E19</f>
        <v>0</v>
      </c>
      <c r="F24" s="2"/>
      <c r="G24" s="2"/>
      <c r="H24" s="2"/>
      <c r="I24" s="2"/>
    </row>
    <row r="25" spans="1:9" ht="27.95" customHeight="1">
      <c r="A25" s="14" t="s">
        <v>65</v>
      </c>
      <c r="B25" s="12" t="s">
        <v>46</v>
      </c>
      <c r="C25" s="20">
        <f t="shared" ref="C25" si="3">C19*C23</f>
        <v>0</v>
      </c>
      <c r="D25" s="20">
        <f>D19*D23</f>
        <v>0</v>
      </c>
      <c r="E25" s="47">
        <f t="shared" ref="E25" si="4">E19*E23</f>
        <v>0</v>
      </c>
      <c r="F25" s="2"/>
      <c r="G25" s="2"/>
      <c r="H25" s="2"/>
      <c r="I25" s="2"/>
    </row>
    <row r="26" spans="1:9" ht="27.95" customHeight="1">
      <c r="A26" s="32" t="s">
        <v>44</v>
      </c>
      <c r="B26" s="33" t="s">
        <v>41</v>
      </c>
      <c r="C26" s="55">
        <f>SUM(C24:E24)</f>
        <v>0</v>
      </c>
      <c r="D26" s="55"/>
      <c r="E26" s="56"/>
      <c r="F26" s="2"/>
      <c r="G26" s="2"/>
      <c r="H26" s="2"/>
      <c r="I26" s="2"/>
    </row>
    <row r="27" spans="1:9" ht="27.95" customHeight="1" thickBot="1">
      <c r="A27" s="48" t="s">
        <v>66</v>
      </c>
      <c r="B27" s="34" t="s">
        <v>43</v>
      </c>
      <c r="C27" s="57">
        <f>SUM(C25:E25)</f>
        <v>0</v>
      </c>
      <c r="D27" s="57"/>
      <c r="E27" s="58"/>
      <c r="F27" s="2"/>
      <c r="G27" s="2"/>
      <c r="H27" s="2"/>
      <c r="I27" s="2"/>
    </row>
    <row r="28" spans="1:9" ht="27.95" customHeight="1">
      <c r="A28" s="49"/>
      <c r="B28" s="50"/>
      <c r="C28" s="50"/>
      <c r="D28" s="50"/>
      <c r="E28" s="37"/>
      <c r="F28" s="2"/>
      <c r="G28" s="2"/>
      <c r="H28" s="2"/>
      <c r="I28" s="2"/>
    </row>
    <row r="29" spans="1:9" ht="27.95" customHeight="1">
      <c r="A29" s="50"/>
      <c r="B29" s="50"/>
      <c r="C29" s="50"/>
      <c r="D29" s="50"/>
      <c r="E29" s="37"/>
      <c r="F29" s="2"/>
      <c r="G29" s="2"/>
      <c r="H29" s="2"/>
      <c r="I29" s="2"/>
    </row>
    <row r="30" spans="1:9" ht="27.95" customHeight="1">
      <c r="A30" s="50"/>
      <c r="B30" s="50"/>
      <c r="C30" s="50"/>
      <c r="D30" s="50"/>
      <c r="E30" s="37"/>
      <c r="F30" s="2"/>
      <c r="G30" s="2"/>
      <c r="H30" s="2"/>
      <c r="I30" s="2"/>
    </row>
    <row r="31" spans="1:9" ht="27.95" customHeight="1">
      <c r="A31" s="50"/>
      <c r="B31" s="50"/>
      <c r="C31" s="50"/>
      <c r="D31" s="50"/>
      <c r="E31" s="37"/>
      <c r="F31" s="2"/>
      <c r="G31" s="2"/>
      <c r="H31" s="2"/>
      <c r="I31" s="2"/>
    </row>
    <row r="32" spans="1:9" ht="22.5" customHeight="1">
      <c r="A32" s="50"/>
      <c r="B32" s="50"/>
      <c r="C32" s="50"/>
      <c r="D32" s="50"/>
      <c r="E32" s="37"/>
      <c r="F32" s="2"/>
      <c r="G32" s="2"/>
      <c r="H32" s="2"/>
      <c r="I32" s="2"/>
    </row>
    <row r="33" spans="1:9" ht="23.25" customHeight="1">
      <c r="A33" s="50"/>
      <c r="B33" s="50"/>
      <c r="C33" s="50"/>
      <c r="D33" s="50"/>
      <c r="E33" s="37"/>
      <c r="F33" s="2"/>
      <c r="G33" s="2"/>
      <c r="H33" s="2"/>
      <c r="I33" s="2"/>
    </row>
    <row r="34" spans="1:9">
      <c r="A34" s="2"/>
      <c r="B34" s="2"/>
      <c r="C34" s="2"/>
      <c r="D34" s="27"/>
      <c r="E34" s="27"/>
      <c r="F34" s="2"/>
      <c r="G34" s="2"/>
      <c r="H34" s="2"/>
      <c r="I34" s="2"/>
    </row>
    <row r="35" spans="1:9" ht="70.5" customHeight="1">
      <c r="C35" s="51" t="s">
        <v>47</v>
      </c>
      <c r="D35" s="52"/>
      <c r="E35" s="38"/>
    </row>
  </sheetData>
  <mergeCells count="7">
    <mergeCell ref="A28:D33"/>
    <mergeCell ref="C35:D35"/>
    <mergeCell ref="A1:B1"/>
    <mergeCell ref="C1:D1"/>
    <mergeCell ref="C26:E26"/>
    <mergeCell ref="C27:E27"/>
    <mergeCell ref="A2:E2"/>
  </mergeCells>
  <pageMargins left="0.23622047244094491" right="0.15748031496062992" top="0.19685039370078741" bottom="0.19685039370078741" header="0.51181102362204722" footer="0.51181102362204722"/>
  <pageSetup paperSize="9" scale="70" firstPageNumber="0" orientation="portrait" horizontalDpi="300" verticalDpi="300" r:id="rId1"/>
  <headerFooter>
    <oddHeader xml:space="preserve">&amp;L
&amp;R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625" defaultRowHeight="14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6349b6-7998-4f02-ac02-7076939c82f8" xsi:nil="true"/>
    <lcf76f155ced4ddcb4097134ff3c332f xmlns="2acf7a98-ab03-4a0b-acb0-53ea1fe0fa9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029F94CFAF2F479ED88EDF308EB327" ma:contentTypeVersion="15" ma:contentTypeDescription="Utwórz nowy dokument." ma:contentTypeScope="" ma:versionID="3c1c51c11dc971bcf5f2ff6b4b911d8e">
  <xsd:schema xmlns:xsd="http://www.w3.org/2001/XMLSchema" xmlns:xs="http://www.w3.org/2001/XMLSchema" xmlns:p="http://schemas.microsoft.com/office/2006/metadata/properties" xmlns:ns2="2acf7a98-ab03-4a0b-acb0-53ea1fe0fa9f" xmlns:ns3="386349b6-7998-4f02-ac02-7076939c82f8" targetNamespace="http://schemas.microsoft.com/office/2006/metadata/properties" ma:root="true" ma:fieldsID="0cf517935b8a436318e50dc5c0a98751" ns2:_="" ns3:_="">
    <xsd:import namespace="2acf7a98-ab03-4a0b-acb0-53ea1fe0fa9f"/>
    <xsd:import namespace="386349b6-7998-4f02-ac02-7076939c82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f7a98-ab03-4a0b-acb0-53ea1fe0fa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a91d2909-4d33-4784-96dd-f5d16593b0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6349b6-7998-4f02-ac02-7076939c82f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bfdc884-0d5b-4d03-af6d-05c0476602d7}" ma:internalName="TaxCatchAll" ma:showField="CatchAllData" ma:web="386349b6-7998-4f02-ac02-7076939c82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043B8D-360D-4DDC-8B36-6413C65CCF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0B793C-671D-44EA-B5DD-EDF2EFD686AE}">
  <ds:schemaRefs>
    <ds:schemaRef ds:uri="http://schemas.microsoft.com/office/2006/metadata/properties"/>
    <ds:schemaRef ds:uri="http://schemas.microsoft.com/office/infopath/2007/PartnerControls"/>
    <ds:schemaRef ds:uri="386349b6-7998-4f02-ac02-7076939c82f8"/>
    <ds:schemaRef ds:uri="2acf7a98-ab03-4a0b-acb0-53ea1fe0fa9f"/>
  </ds:schemaRefs>
</ds:datastoreItem>
</file>

<file path=customXml/itemProps3.xml><?xml version="1.0" encoding="utf-8"?>
<ds:datastoreItem xmlns:ds="http://schemas.openxmlformats.org/officeDocument/2006/customXml" ds:itemID="{B36B3909-252E-4DEA-BA2C-2C186F458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cf7a98-ab03-4a0b-acb0-53ea1fe0fa9f"/>
    <ds:schemaRef ds:uri="386349b6-7998-4f02-ac02-7076939c82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Formularz</vt:lpstr>
      <vt:lpstr>Arkusz3</vt:lpstr>
      <vt:lpstr>Formularz!Obszar_wydruku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adam.matlok</dc:creator>
  <cp:lastModifiedBy>Patrycja Kandyba</cp:lastModifiedBy>
  <cp:revision>5</cp:revision>
  <cp:lastPrinted>2025-03-24T10:44:55Z</cp:lastPrinted>
  <dcterms:created xsi:type="dcterms:W3CDTF">2021-05-11T08:39:48Z</dcterms:created>
  <dcterms:modified xsi:type="dcterms:W3CDTF">2025-03-28T07:06:50Z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0x01010035029F94CFAF2F479ED88EDF308EB327</vt:lpwstr>
  </property>
  <property fmtid="{D5CDD505-2E9C-101B-9397-08002B2CF9AE}" pid="9" name="MediaServiceImageTags">
    <vt:lpwstr/>
  </property>
</Properties>
</file>