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icki0224\Desktop\PIECYKI\2025\Zapytanie cenowe piecyki 2025\"/>
    </mc:Choice>
  </mc:AlternateContent>
  <xr:revisionPtr revIDLastSave="0" documentId="13_ncr:1_{9FBEC762-58D6-488E-ADB6-DFBD21241959}" xr6:coauthVersionLast="36" xr6:coauthVersionMax="36" xr10:uidLastSave="{00000000-0000-0000-0000-000000000000}"/>
  <bookViews>
    <workbookView xWindow="0" yWindow="0" windowWidth="21576" windowHeight="8052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Arkusz1!$A$1:$J$71</definedName>
  </definedNames>
  <calcPr calcId="191029"/>
</workbook>
</file>

<file path=xl/calcChain.xml><?xml version="1.0" encoding="utf-8"?>
<calcChain xmlns="http://schemas.openxmlformats.org/spreadsheetml/2006/main">
  <c r="G32" i="1" l="1"/>
  <c r="I32" i="1" s="1"/>
  <c r="J32" i="1" l="1"/>
  <c r="G35" i="1"/>
  <c r="G36" i="1" s="1"/>
  <c r="I33" i="1" l="1"/>
  <c r="J33" i="1"/>
  <c r="G33" i="1"/>
  <c r="G37" i="1" s="1"/>
  <c r="I35" i="1"/>
  <c r="I36" i="1" s="1"/>
  <c r="J35" i="1" l="1"/>
  <c r="J36" i="1" s="1"/>
  <c r="J37" i="1" s="1"/>
  <c r="I37" i="1"/>
</calcChain>
</file>

<file path=xl/sharedStrings.xml><?xml version="1.0" encoding="utf-8"?>
<sst xmlns="http://schemas.openxmlformats.org/spreadsheetml/2006/main" count="65" uniqueCount="60">
  <si>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</si>
  <si>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</si>
  <si>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</si>
  <si>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</si>
  <si>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</si>
  <si>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</si>
  <si>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</si>
  <si>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</si>
  <si>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</si>
  <si>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</si>
  <si>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</si>
  <si>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</si>
  <si>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</si>
  <si>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</si>
  <si>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</si>
  <si>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</si>
  <si>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t>Oświadczamy</t>
    </r>
    <r>
      <rPr>
        <sz val="10"/>
        <color indexed="8"/>
        <rFont val="Times New Roman"/>
        <family val="1"/>
        <charset val="238"/>
      </rPr>
      <t>, że wybór naszej oferty:</t>
    </r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</si>
  <si>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</si>
  <si>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</si>
  <si>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</si>
  <si>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</si>
  <si>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t>e-mail:</t>
  </si>
  <si>
    <r>
      <t xml:space="preserve">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</si>
  <si>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</si>
  <si>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</si>
  <si>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</si>
  <si>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</si>
  <si>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</si>
  <si>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</si>
  <si>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</si>
  <si>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</si>
  <si>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Czy Wykonawca jest :</t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</si>
  <si>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</si>
  <si>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</si>
  <si>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</si>
  <si>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</si>
  <si>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</si>
  <si>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Województwo:</t>
  </si>
  <si>
    <t>Załącznik nr 1 do SWZ</t>
  </si>
  <si>
    <t>W odpowiedzi na ogłoszenie w postępowaniu o udzielenie zamówienia publicznego, prowadzonym w trybie podstawowym bez negocjacji którego przedmiotem jest:</t>
  </si>
  <si>
    <t>1.</t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</si>
  <si>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</t>
    </r>
    <r>
      <rPr>
        <sz val="10"/>
        <color theme="1"/>
        <rFont val="Times New Roman"/>
        <family val="1"/>
        <charset val="238"/>
      </rPr>
      <t>T</t>
    </r>
  </si>
  <si>
    <t xml:space="preserve">Zamówienie gwarantowane </t>
  </si>
  <si>
    <t>szt.</t>
  </si>
  <si>
    <t>RAZEM ZAMÓWIENIE GWARANTOWANE:</t>
  </si>
  <si>
    <t>Zamówienie opcjonalne</t>
  </si>
  <si>
    <t>RAZEM ZAMÓWIENIE OPCJONALNE:</t>
  </si>
  <si>
    <t>RAZEM ZAMÓWIENIE GWARANTOWANE I OPCJONALNE:</t>
  </si>
  <si>
    <t>Produkt oferowany</t>
  </si>
  <si>
    <t>Wypełnia Wykonawca</t>
  </si>
  <si>
    <t>typ/model produktu</t>
  </si>
  <si>
    <t>lub/wraz Nazwę producenta wyrobu</t>
  </si>
  <si>
    <r>
      <t>Nr katalogowy</t>
    </r>
    <r>
      <rPr>
        <sz val="10"/>
        <color indexed="10"/>
        <rFont val="Times New Roman"/>
        <family val="1"/>
        <charset val="238"/>
      </rPr>
      <t>*</t>
    </r>
    <r>
      <rPr>
        <sz val="10"/>
        <rFont val="Times New Roman"/>
        <family val="1"/>
        <charset val="238"/>
      </rPr>
      <t xml:space="preserve"> (opcjonalnie)</t>
    </r>
  </si>
  <si>
    <t>* Ilekroć posługujemy się określeniem "numer katalogowy" rozumiemy przede wszystkim symbol MPN(Manufacturer Part Number)jako unikalny identyfikator produktu nadawany przez producenta.</t>
  </si>
  <si>
    <t>(wypełnić jeśli dotyczy)</t>
  </si>
  <si>
    <t>W przypadku nie zaznaczenia którejkolwiek z wymienionych powyżej możliwości, Zamawiający do przyznania punktacji w kryterium "Czas realizacji" przyjmie wymiar minimalny - ponad 60 dni i przyznając tym samym Wykonawcy 0 pkt. w tym kryterium.</t>
  </si>
  <si>
    <t>FORMULARZ ZAPYTANIA CENOWEGO</t>
  </si>
  <si>
    <t>Nr sprawy: 1/PŁ/WI/2025</t>
  </si>
  <si>
    <t>składamy ofertę na wykonanie przedmiotu zamówienia w zakresie i na warunkach określonych w SWZ, zgodnie z opisem przedmiotu zamówienia oraz WET</t>
  </si>
  <si>
    <t>Zakup piecyków polowych żeliwnych z kompletem rur WP5-13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</si>
</sst>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B050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4" fillId="0" borderId="0" xfId="0" applyFont="1" applyAlignme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19" fillId="0" borderId="0" xfId="0" applyFont="1"/>
    <xf numFmtId="0" fontId="23" fillId="0" borderId="0" xfId="0" applyFont="1"/>
    <xf numFmtId="0" fontId="0" fillId="0" borderId="0" xfId="0" applyNumberFormat="1"/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NumberFormat="1" applyFont="1" applyAlignment="1">
      <alignment vertical="center" wrapText="1"/>
    </xf>
    <xf numFmtId="4" fontId="19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/>
    <xf numFmtId="0" fontId="35" fillId="0" borderId="0" xfId="0" applyFont="1" applyAlignment="1">
      <alignment vertical="center"/>
    </xf>
    <xf numFmtId="0" fontId="14" fillId="0" borderId="5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horizontal="center" wrapText="1"/>
    </xf>
    <xf numFmtId="0" fontId="14" fillId="0" borderId="14" xfId="0" applyFont="1" applyBorder="1" applyAlignment="1">
      <alignment horizontal="left" vertical="center"/>
    </xf>
    <xf numFmtId="0" fontId="0" fillId="0" borderId="0" xfId="0"/>
    <xf numFmtId="0" fontId="14" fillId="0" borderId="0" xfId="0" applyFont="1" applyAlignment="1">
      <alignment vertical="center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center" vertical="center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9" fontId="14" fillId="6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4" fillId="7" borderId="17" xfId="0" applyFont="1" applyFill="1" applyBorder="1" applyAlignment="1">
      <alignment horizontal="center" vertical="center" wrapText="1"/>
    </xf>
    <xf numFmtId="0" fontId="37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7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31" fillId="3" borderId="8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right" vertic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topLeftCell="A10" zoomScaleNormal="100" workbookViewId="0">
      <selection activeCell="A20" sqref="A20:J20"/>
    </sheetView>
  </sheetViews>
  <sheetFormatPr defaultRowHeight="13.8"/>
  <cols>
    <col min="1" max="1" width="4.69921875" customWidth="1"/>
    <col min="2" max="2" width="27.09765625" customWidth="1"/>
    <col min="3" max="3" width="18.3984375" customWidth="1"/>
    <col min="4" max="4" width="7.59765625" customWidth="1"/>
    <col min="5" max="5" width="7.09765625" customWidth="1"/>
    <col min="6" max="6" width="11.19921875" customWidth="1"/>
    <col min="7" max="7" width="11.5" customWidth="1"/>
    <col min="8" max="8" width="7.3984375" customWidth="1"/>
    <col min="9" max="9" width="9.8984375" customWidth="1"/>
    <col min="10" max="10" width="15.59765625" customWidth="1"/>
    <col min="11" max="11" width="3.59765625" customWidth="1"/>
    <col min="17" max="17" width="11.3984375" bestFit="1" customWidth="1"/>
  </cols>
  <sheetData>
    <row r="1" spans="1:13" ht="16.5" customHeight="1">
      <c r="G1" s="56" t="s">
        <v>38</v>
      </c>
      <c r="H1" s="56"/>
      <c r="I1" s="56"/>
      <c r="J1" s="56"/>
    </row>
    <row r="2" spans="1:13" ht="16.5" customHeight="1">
      <c r="G2" s="57"/>
      <c r="H2" s="57"/>
      <c r="I2" s="57"/>
      <c r="J2" s="57"/>
    </row>
    <row r="3" spans="1:13" ht="16.5" customHeight="1">
      <c r="A3" s="60" t="s">
        <v>56</v>
      </c>
      <c r="B3" s="60"/>
      <c r="C3" s="60"/>
      <c r="D3" s="60"/>
      <c r="E3" s="60"/>
      <c r="F3" s="60"/>
      <c r="G3" s="60"/>
      <c r="H3" s="60"/>
      <c r="I3" s="60"/>
      <c r="J3" s="60"/>
      <c r="K3" s="8"/>
      <c r="L3" s="18"/>
      <c r="M3" s="8"/>
    </row>
    <row r="4" spans="1:13" ht="36.75" customHeight="1">
      <c r="A4" s="11" t="s">
        <v>0</v>
      </c>
      <c r="B4" s="7"/>
      <c r="C4" s="7"/>
      <c r="D4" s="7"/>
      <c r="E4" s="7"/>
      <c r="F4" s="7"/>
      <c r="G4" s="4"/>
      <c r="H4" s="65" t="s">
        <v>1</v>
      </c>
      <c r="I4" s="65"/>
      <c r="J4" s="65"/>
      <c r="L4" s="4"/>
      <c r="M4" s="4"/>
    </row>
    <row r="5" spans="1:13" ht="24" customHeight="1">
      <c r="A5" s="61"/>
      <c r="B5" s="61"/>
      <c r="C5" s="61"/>
      <c r="D5" s="61"/>
      <c r="E5" s="61"/>
      <c r="F5" s="61"/>
      <c r="G5" s="10"/>
      <c r="H5" s="66" t="s">
        <v>2</v>
      </c>
      <c r="I5" s="66"/>
      <c r="J5" s="66"/>
      <c r="L5" s="9"/>
      <c r="M5" s="9"/>
    </row>
    <row r="6" spans="1:13" ht="30" customHeight="1">
      <c r="A6" s="62"/>
      <c r="B6" s="62"/>
      <c r="C6" s="62"/>
      <c r="D6" s="62"/>
      <c r="E6" s="62"/>
      <c r="F6" s="62"/>
      <c r="G6" s="10"/>
      <c r="H6" s="65" t="s">
        <v>3</v>
      </c>
      <c r="I6" s="65"/>
      <c r="J6" s="65"/>
      <c r="L6" s="4"/>
      <c r="M6" s="4"/>
    </row>
    <row r="7" spans="1:13" ht="17.25" customHeight="1">
      <c r="A7" s="62"/>
      <c r="B7" s="62"/>
      <c r="C7" s="62"/>
      <c r="D7" s="62"/>
      <c r="E7" s="62"/>
      <c r="F7" s="62"/>
      <c r="G7" s="10"/>
      <c r="H7" s="65" t="s">
        <v>4</v>
      </c>
      <c r="I7" s="65"/>
      <c r="J7" s="65"/>
      <c r="L7" s="4"/>
      <c r="M7" s="4"/>
    </row>
    <row r="8" spans="1:13" ht="15" customHeight="1">
      <c r="A8" s="63"/>
      <c r="B8" s="63"/>
      <c r="C8" s="63"/>
      <c r="D8" s="63"/>
      <c r="E8" s="63"/>
      <c r="F8" s="63"/>
      <c r="G8" s="10"/>
      <c r="J8" s="12"/>
      <c r="L8" s="4"/>
      <c r="M8" s="4"/>
    </row>
    <row r="9" spans="1:13" ht="17.25" customHeight="1">
      <c r="A9" s="11" t="s">
        <v>5</v>
      </c>
      <c r="B9" s="3"/>
      <c r="C9" s="3"/>
      <c r="D9" s="59"/>
      <c r="E9" s="59"/>
      <c r="F9" s="59"/>
      <c r="G9" s="5"/>
    </row>
    <row r="10" spans="1:13" ht="17.25" customHeight="1">
      <c r="A10" s="11" t="s">
        <v>37</v>
      </c>
      <c r="B10" s="3"/>
      <c r="C10" s="3"/>
      <c r="D10" s="64"/>
      <c r="E10" s="64"/>
      <c r="F10" s="64"/>
      <c r="G10" s="5"/>
    </row>
    <row r="11" spans="1:13" ht="17.25" customHeight="1">
      <c r="A11" s="11" t="s">
        <v>21</v>
      </c>
      <c r="B11" s="3"/>
      <c r="C11" s="3"/>
      <c r="D11" s="64"/>
      <c r="E11" s="64"/>
      <c r="F11" s="64"/>
      <c r="G11" s="5"/>
    </row>
    <row r="12" spans="1:13" ht="17.25" customHeight="1">
      <c r="A12" s="11" t="s">
        <v>6</v>
      </c>
      <c r="B12" s="3"/>
      <c r="C12" s="3"/>
      <c r="D12" s="64"/>
      <c r="E12" s="64"/>
      <c r="F12" s="64"/>
      <c r="G12" s="5"/>
    </row>
    <row r="13" spans="1:13" ht="18.75" customHeight="1">
      <c r="A13" s="11"/>
      <c r="B13" s="3"/>
      <c r="C13" s="3"/>
      <c r="D13" s="30"/>
      <c r="E13" s="30"/>
      <c r="F13" s="30"/>
      <c r="G13" s="5"/>
    </row>
    <row r="14" spans="1:13" ht="17.25" customHeight="1">
      <c r="A14" s="29" t="s">
        <v>35</v>
      </c>
      <c r="B14" s="3"/>
      <c r="C14" s="3"/>
      <c r="D14" s="32"/>
      <c r="E14" s="32"/>
      <c r="F14" s="32"/>
      <c r="G14" s="5"/>
    </row>
    <row r="15" spans="1:13" ht="17.25" customHeight="1">
      <c r="A15" s="11" t="s">
        <v>36</v>
      </c>
      <c r="B15" s="3"/>
      <c r="C15" s="3"/>
      <c r="D15" s="59"/>
      <c r="E15" s="59"/>
      <c r="F15" s="59"/>
      <c r="G15" s="5"/>
    </row>
    <row r="16" spans="1:13" ht="17.25" customHeight="1">
      <c r="A16" s="11" t="s">
        <v>7</v>
      </c>
      <c r="B16" s="3"/>
      <c r="C16" s="3"/>
      <c r="D16" s="64"/>
      <c r="E16" s="64"/>
      <c r="F16" s="64"/>
      <c r="G16" s="5"/>
    </row>
    <row r="17" spans="1:17" ht="17.25" customHeight="1">
      <c r="A17" s="11" t="s">
        <v>8</v>
      </c>
      <c r="B17" s="3"/>
      <c r="C17" s="3"/>
      <c r="D17" s="64"/>
      <c r="E17" s="64"/>
      <c r="F17" s="64"/>
      <c r="G17" s="5"/>
    </row>
    <row r="18" spans="1:17" ht="8.25" customHeight="1">
      <c r="A18" s="58"/>
      <c r="B18" s="58"/>
      <c r="C18" s="58"/>
      <c r="D18" s="58"/>
      <c r="E18" s="58"/>
      <c r="F18" s="58"/>
      <c r="G18" s="58"/>
      <c r="H18" s="58"/>
      <c r="I18" s="58"/>
      <c r="J18" s="58"/>
    </row>
    <row r="19" spans="1:17" ht="21.75" customHeight="1">
      <c r="A19" s="68" t="s">
        <v>39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"/>
      <c r="M19" s="6"/>
    </row>
    <row r="20" spans="1:17" ht="25.5" customHeight="1">
      <c r="A20" s="67" t="s">
        <v>59</v>
      </c>
      <c r="B20" s="67"/>
      <c r="C20" s="67"/>
      <c r="D20" s="67"/>
      <c r="E20" s="67"/>
      <c r="F20" s="67"/>
      <c r="G20" s="67"/>
      <c r="H20" s="67"/>
      <c r="I20" s="67"/>
      <c r="J20" s="67"/>
      <c r="K20" s="6"/>
      <c r="L20" s="6"/>
      <c r="M20" s="6"/>
    </row>
    <row r="21" spans="1:17" ht="18" customHeight="1">
      <c r="A21" s="70" t="s">
        <v>57</v>
      </c>
      <c r="B21" s="70"/>
      <c r="C21" s="70"/>
      <c r="D21" s="70"/>
      <c r="E21" s="70"/>
      <c r="F21" s="70"/>
      <c r="G21" s="70"/>
      <c r="H21" s="70"/>
      <c r="I21" s="70"/>
      <c r="J21" s="70"/>
      <c r="K21" s="6"/>
      <c r="L21" s="6"/>
      <c r="M21" s="6"/>
    </row>
    <row r="22" spans="1:17" ht="15" customHeight="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"/>
      <c r="L22" s="6"/>
      <c r="M22" s="6"/>
    </row>
    <row r="23" spans="1:17" ht="33" customHeight="1">
      <c r="A23" s="71" t="s">
        <v>58</v>
      </c>
      <c r="B23" s="71"/>
      <c r="C23" s="71"/>
      <c r="D23" s="71"/>
      <c r="E23" s="71"/>
      <c r="F23" s="71"/>
      <c r="G23" s="71"/>
      <c r="H23" s="71"/>
      <c r="I23" s="71"/>
      <c r="J23" s="71"/>
      <c r="K23" s="6"/>
      <c r="L23" s="6"/>
      <c r="M23" s="6"/>
      <c r="Q23" s="2"/>
    </row>
    <row r="24" spans="1:17" ht="32.25" customHeight="1">
      <c r="A24" s="17" t="s">
        <v>20</v>
      </c>
    </row>
    <row r="25" spans="1:17" s="34" customFormat="1" ht="32.25" customHeight="1">
      <c r="A25" s="72" t="s">
        <v>9</v>
      </c>
      <c r="B25" s="72" t="s">
        <v>10</v>
      </c>
      <c r="C25" s="50" t="s">
        <v>48</v>
      </c>
      <c r="D25" s="72" t="s">
        <v>11</v>
      </c>
      <c r="E25" s="72" t="s">
        <v>12</v>
      </c>
      <c r="F25" s="72" t="s">
        <v>14</v>
      </c>
      <c r="G25" s="72" t="s">
        <v>26</v>
      </c>
      <c r="H25" s="72" t="s">
        <v>13</v>
      </c>
      <c r="I25" s="72" t="s">
        <v>41</v>
      </c>
      <c r="J25" s="72" t="s">
        <v>27</v>
      </c>
    </row>
    <row r="26" spans="1:17" s="34" customFormat="1" ht="32.25" customHeight="1">
      <c r="A26" s="73"/>
      <c r="B26" s="73"/>
      <c r="C26" s="51" t="s">
        <v>49</v>
      </c>
      <c r="D26" s="73"/>
      <c r="E26" s="73"/>
      <c r="F26" s="73"/>
      <c r="G26" s="73"/>
      <c r="H26" s="73"/>
      <c r="I26" s="73"/>
      <c r="J26" s="73"/>
    </row>
    <row r="27" spans="1:17" s="34" customFormat="1" ht="32.25" customHeight="1">
      <c r="A27" s="73"/>
      <c r="B27" s="73"/>
      <c r="C27" s="52" t="s">
        <v>50</v>
      </c>
      <c r="D27" s="73"/>
      <c r="E27" s="73"/>
      <c r="F27" s="73"/>
      <c r="G27" s="73"/>
      <c r="H27" s="73"/>
      <c r="I27" s="73"/>
      <c r="J27" s="73"/>
    </row>
    <row r="28" spans="1:17" s="34" customFormat="1" ht="32.25" customHeight="1">
      <c r="A28" s="73"/>
      <c r="B28" s="73"/>
      <c r="C28" s="53" t="s">
        <v>51</v>
      </c>
      <c r="D28" s="73"/>
      <c r="E28" s="73"/>
      <c r="F28" s="73"/>
      <c r="G28" s="73"/>
      <c r="H28" s="73"/>
      <c r="I28" s="73"/>
      <c r="J28" s="73"/>
    </row>
    <row r="29" spans="1:17" s="34" customFormat="1" ht="32.25" customHeight="1">
      <c r="A29" s="74"/>
      <c r="B29" s="74"/>
      <c r="C29" s="54" t="s">
        <v>52</v>
      </c>
      <c r="D29" s="74"/>
      <c r="E29" s="74"/>
      <c r="F29" s="74"/>
      <c r="G29" s="74"/>
      <c r="H29" s="74"/>
      <c r="I29" s="74"/>
      <c r="J29" s="74"/>
    </row>
    <row r="30" spans="1:17" s="34" customFormat="1" ht="32.25" customHeight="1">
      <c r="A30" s="39">
        <v>1</v>
      </c>
      <c r="B30" s="39">
        <v>2</v>
      </c>
      <c r="C30" s="39">
        <v>3</v>
      </c>
      <c r="D30" s="39">
        <v>4</v>
      </c>
      <c r="E30" s="39">
        <v>5</v>
      </c>
      <c r="F30" s="39">
        <v>6</v>
      </c>
      <c r="G30" s="39">
        <v>7</v>
      </c>
      <c r="H30" s="39">
        <v>8</v>
      </c>
      <c r="I30" s="38">
        <v>9</v>
      </c>
      <c r="J30" s="38">
        <v>10</v>
      </c>
    </row>
    <row r="31" spans="1:17" s="34" customFormat="1" ht="32.25" customHeight="1">
      <c r="A31" s="96" t="s">
        <v>42</v>
      </c>
      <c r="B31" s="96"/>
      <c r="C31" s="96"/>
      <c r="D31" s="96"/>
      <c r="E31" s="96"/>
      <c r="F31" s="96"/>
      <c r="G31" s="96"/>
      <c r="H31" s="96"/>
      <c r="I31" s="96"/>
      <c r="J31" s="96"/>
    </row>
    <row r="32" spans="1:17" s="34" customFormat="1" ht="32.25" customHeight="1">
      <c r="A32" s="40" t="s">
        <v>40</v>
      </c>
      <c r="B32" s="42" t="s">
        <v>59</v>
      </c>
      <c r="C32" s="42"/>
      <c r="D32" s="41">
        <v>250</v>
      </c>
      <c r="E32" s="43" t="s">
        <v>43</v>
      </c>
      <c r="F32" s="36"/>
      <c r="G32" s="36">
        <f>ROUND((F32*D32),2)</f>
        <v>0</v>
      </c>
      <c r="H32" s="37">
        <v>0.23</v>
      </c>
      <c r="I32" s="36">
        <f>ROUND((G32*H32),2)</f>
        <v>0</v>
      </c>
      <c r="J32" s="36">
        <f>ROUND((G32+I32),2)</f>
        <v>0</v>
      </c>
    </row>
    <row r="33" spans="1:12" s="34" customFormat="1" ht="32.25" customHeight="1">
      <c r="A33" s="97" t="s">
        <v>44</v>
      </c>
      <c r="B33" s="97"/>
      <c r="C33" s="97"/>
      <c r="D33" s="97"/>
      <c r="E33" s="97"/>
      <c r="F33" s="97"/>
      <c r="G33" s="45">
        <f>SUM(G32:G32)</f>
        <v>0</v>
      </c>
      <c r="H33" s="46"/>
      <c r="I33" s="45">
        <f>SUM(I32:I32)</f>
        <v>0</v>
      </c>
      <c r="J33" s="45">
        <f>SUM(J32:J32)</f>
        <v>0</v>
      </c>
    </row>
    <row r="34" spans="1:12" s="34" customFormat="1" ht="32.25" customHeight="1">
      <c r="A34" s="95" t="s">
        <v>45</v>
      </c>
      <c r="B34" s="95"/>
      <c r="C34" s="95"/>
      <c r="D34" s="95"/>
      <c r="E34" s="95"/>
      <c r="F34" s="95"/>
      <c r="G34" s="95"/>
      <c r="H34" s="95"/>
      <c r="I34" s="95"/>
      <c r="J34" s="95"/>
    </row>
    <row r="35" spans="1:12" s="34" customFormat="1" ht="32.25" customHeight="1">
      <c r="A35" s="40" t="s">
        <v>40</v>
      </c>
      <c r="B35" s="42" t="s">
        <v>59</v>
      </c>
      <c r="C35" s="42"/>
      <c r="D35" s="41">
        <v>250</v>
      </c>
      <c r="E35" s="43" t="s">
        <v>43</v>
      </c>
      <c r="F35" s="36"/>
      <c r="G35" s="36">
        <f>ROUND((F35*D35),2)</f>
        <v>0</v>
      </c>
      <c r="H35" s="37">
        <v>0.23</v>
      </c>
      <c r="I35" s="36">
        <f>ROUND((G35*H35),2)</f>
        <v>0</v>
      </c>
      <c r="J35" s="36">
        <f>ROUND((G35+I35),2)</f>
        <v>0</v>
      </c>
    </row>
    <row r="36" spans="1:12" s="34" customFormat="1" ht="32.25" customHeight="1">
      <c r="A36" s="90" t="s">
        <v>46</v>
      </c>
      <c r="B36" s="90"/>
      <c r="C36" s="90"/>
      <c r="D36" s="90"/>
      <c r="E36" s="90"/>
      <c r="F36" s="90"/>
      <c r="G36" s="47">
        <f>SUM(G35:G35)</f>
        <v>0</v>
      </c>
      <c r="H36" s="48"/>
      <c r="I36" s="47">
        <f>SUM(I35:I35)</f>
        <v>0</v>
      </c>
      <c r="J36" s="47">
        <f>SUM(J35:J35)</f>
        <v>0</v>
      </c>
    </row>
    <row r="37" spans="1:12" s="34" customFormat="1">
      <c r="A37" s="94" t="s">
        <v>47</v>
      </c>
      <c r="B37" s="94"/>
      <c r="C37" s="94"/>
      <c r="D37" s="94"/>
      <c r="E37" s="94"/>
      <c r="F37" s="94"/>
      <c r="G37" s="44">
        <f>G33+G36</f>
        <v>0</v>
      </c>
      <c r="H37" s="44"/>
      <c r="I37" s="44">
        <f>I33+I36</f>
        <v>0</v>
      </c>
      <c r="J37" s="44">
        <f>J33+J36</f>
        <v>0</v>
      </c>
    </row>
    <row r="38" spans="1:12" ht="28.5" customHeight="1">
      <c r="A38" s="91" t="s">
        <v>53</v>
      </c>
      <c r="B38" s="91"/>
      <c r="C38" s="91"/>
      <c r="D38" s="91"/>
      <c r="E38" s="91"/>
      <c r="F38" s="91"/>
      <c r="G38" s="91"/>
      <c r="H38" s="91"/>
      <c r="I38" s="91"/>
      <c r="J38" s="7"/>
      <c r="K38" s="26"/>
      <c r="L38" s="1"/>
    </row>
    <row r="39" spans="1:12" s="34" customFormat="1" ht="17.25" customHeight="1" thickBot="1">
      <c r="A39" s="49"/>
      <c r="B39" s="35"/>
      <c r="C39" s="35"/>
      <c r="D39" s="35"/>
      <c r="E39" s="35"/>
      <c r="F39" s="35"/>
      <c r="G39" s="35"/>
      <c r="H39" s="35"/>
      <c r="I39" s="35"/>
      <c r="J39" s="35"/>
      <c r="K39" s="26"/>
      <c r="L39" s="1"/>
    </row>
    <row r="40" spans="1:12" ht="12.75" customHeight="1" thickBot="1">
      <c r="A40" s="16"/>
      <c r="B40" s="7"/>
      <c r="C40" s="7"/>
      <c r="D40" s="7"/>
      <c r="E40" s="7"/>
      <c r="F40" s="7"/>
      <c r="G40" s="7"/>
      <c r="H40" s="7"/>
      <c r="I40" s="7"/>
      <c r="J40" s="7"/>
      <c r="K40" s="26"/>
      <c r="L40" s="1"/>
    </row>
    <row r="41" spans="1:12" ht="12.75" customHeight="1" thickBot="1">
      <c r="A41" s="33"/>
      <c r="B41" s="35"/>
      <c r="C41" s="7"/>
      <c r="D41" s="7"/>
      <c r="E41" s="7"/>
      <c r="F41" s="7"/>
      <c r="G41" s="7"/>
      <c r="H41" s="7"/>
      <c r="I41" s="7"/>
      <c r="J41" s="7"/>
      <c r="K41" s="26"/>
      <c r="L41" s="1"/>
    </row>
    <row r="42" spans="1:12" s="34" customFormat="1" ht="12.75" customHeight="1" thickBot="1">
      <c r="A42" s="33"/>
      <c r="B42" s="35"/>
      <c r="C42" s="35"/>
      <c r="D42" s="35"/>
      <c r="E42" s="35"/>
      <c r="F42" s="35"/>
      <c r="G42" s="35"/>
      <c r="H42" s="35"/>
      <c r="I42" s="35"/>
      <c r="J42" s="35"/>
      <c r="K42" s="26"/>
      <c r="L42" s="1"/>
    </row>
    <row r="43" spans="1:12" s="34" customFormat="1" ht="12.75" customHeight="1" thickBot="1">
      <c r="A43" s="33"/>
      <c r="B43" s="35"/>
      <c r="C43" s="35"/>
      <c r="D43" s="35"/>
      <c r="E43" s="35"/>
      <c r="F43" s="35"/>
      <c r="G43" s="35"/>
      <c r="H43" s="35"/>
      <c r="I43" s="35"/>
      <c r="J43" s="35"/>
      <c r="K43" s="26"/>
      <c r="L43" s="1"/>
    </row>
    <row r="44" spans="1:12" ht="12.75" customHeight="1" thickBot="1">
      <c r="A44" s="16"/>
      <c r="B44" s="35"/>
      <c r="C44" s="7"/>
      <c r="D44" s="7"/>
      <c r="E44" s="7"/>
      <c r="F44" s="7"/>
      <c r="G44" s="7"/>
      <c r="H44" s="7"/>
      <c r="I44" s="7"/>
      <c r="J44" s="7"/>
      <c r="K44" s="26"/>
      <c r="L44" s="1"/>
    </row>
    <row r="45" spans="1:12" ht="18.75" customHeight="1">
      <c r="A45" s="15"/>
      <c r="B45" s="7"/>
      <c r="C45" s="7"/>
      <c r="D45" s="7"/>
      <c r="E45" s="7"/>
      <c r="F45" s="7"/>
      <c r="G45" s="7"/>
      <c r="H45" s="7"/>
      <c r="I45" s="7"/>
      <c r="J45" s="7"/>
      <c r="K45" s="26"/>
      <c r="L45" s="1"/>
    </row>
    <row r="46" spans="1:12" ht="12.75" customHeight="1">
      <c r="A46" s="84" t="s">
        <v>55</v>
      </c>
      <c r="B46" s="85"/>
      <c r="C46" s="85"/>
      <c r="D46" s="85"/>
      <c r="E46" s="85"/>
      <c r="F46" s="85"/>
      <c r="G46" s="85"/>
      <c r="H46" s="85"/>
      <c r="I46" s="85"/>
      <c r="J46" s="86"/>
      <c r="K46" s="26"/>
      <c r="L46" s="1"/>
    </row>
    <row r="47" spans="1:12" ht="12.75" customHeight="1">
      <c r="A47" s="87"/>
      <c r="B47" s="88"/>
      <c r="C47" s="88"/>
      <c r="D47" s="88"/>
      <c r="E47" s="88"/>
      <c r="F47" s="88"/>
      <c r="G47" s="88"/>
      <c r="H47" s="88"/>
      <c r="I47" s="88"/>
      <c r="J47" s="89"/>
      <c r="K47" s="26"/>
      <c r="L47" s="1"/>
    </row>
    <row r="48" spans="1:12" s="34" customFormat="1" ht="12.75" customHeight="1">
      <c r="A48" s="83"/>
      <c r="B48" s="83"/>
      <c r="C48" s="83"/>
      <c r="D48" s="83"/>
      <c r="E48" s="83"/>
      <c r="F48" s="83"/>
      <c r="G48" s="83"/>
      <c r="H48" s="83"/>
      <c r="I48" s="83"/>
      <c r="J48" s="55"/>
      <c r="K48" s="26"/>
      <c r="L48" s="1"/>
    </row>
    <row r="49" spans="1:16" ht="27" customHeight="1">
      <c r="A49" s="49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1"/>
      <c r="M49" s="1"/>
      <c r="N49" s="1"/>
      <c r="O49" s="1"/>
      <c r="P49" s="1"/>
    </row>
    <row r="50" spans="1:16" s="34" customFormat="1" ht="27" customHeight="1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1"/>
      <c r="M50" s="1"/>
      <c r="N50" s="1"/>
      <c r="O50" s="1"/>
      <c r="P50" s="1"/>
    </row>
    <row r="51" spans="1:16" s="34" customFormat="1" ht="27" customHeight="1">
      <c r="A51" s="93" t="s">
        <v>54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1"/>
      <c r="M51" s="1"/>
      <c r="N51" s="1"/>
      <c r="O51" s="1"/>
      <c r="P51" s="1"/>
    </row>
    <row r="52" spans="1:16" ht="15.75" customHeight="1" thickBot="1">
      <c r="A52" s="13" t="s">
        <v>16</v>
      </c>
      <c r="B52" s="7"/>
      <c r="C52" s="7"/>
      <c r="D52" s="7"/>
      <c r="E52" s="7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</row>
    <row r="53" spans="1:16" ht="20.25" customHeight="1" thickBot="1">
      <c r="A53" s="16"/>
      <c r="B53" s="7" t="s">
        <v>17</v>
      </c>
      <c r="C53" s="7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20.25" customHeight="1" thickBot="1">
      <c r="A54" s="16"/>
      <c r="B54" s="7" t="s">
        <v>18</v>
      </c>
      <c r="C54" s="7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21.75" customHeight="1">
      <c r="A55" s="14" t="s">
        <v>19</v>
      </c>
      <c r="B55" s="7"/>
      <c r="C55" s="7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2" customHeight="1">
      <c r="A56" s="20" t="s">
        <v>15</v>
      </c>
      <c r="B56" s="1"/>
      <c r="C56" s="1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1.25" customHeight="1">
      <c r="A57" s="15"/>
      <c r="B57" s="7"/>
      <c r="C57" s="7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2" customHeight="1" thickBot="1">
      <c r="A58" s="82" t="s">
        <v>31</v>
      </c>
      <c r="B58" s="82"/>
      <c r="C58" s="82"/>
      <c r="D58" s="82"/>
      <c r="E58" s="82"/>
      <c r="F58" s="82"/>
      <c r="G58" s="82"/>
      <c r="H58" s="7"/>
      <c r="I58" s="7"/>
      <c r="J58" s="7"/>
      <c r="K58" s="1"/>
      <c r="L58" s="1"/>
      <c r="M58" s="1"/>
      <c r="N58" s="1"/>
      <c r="O58" s="1"/>
      <c r="P58" s="1"/>
    </row>
    <row r="59" spans="1:16" ht="16.5" customHeight="1" thickBot="1">
      <c r="A59" s="16"/>
      <c r="B59" s="27" t="s">
        <v>28</v>
      </c>
      <c r="C59" s="27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6.5" customHeight="1" thickBot="1">
      <c r="A60" s="16"/>
      <c r="B60" s="27" t="s">
        <v>30</v>
      </c>
      <c r="C60" s="27"/>
      <c r="D60" s="7"/>
      <c r="E60" s="7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</row>
    <row r="61" spans="1:16" ht="17.25" customHeight="1" thickBot="1">
      <c r="A61" s="16"/>
      <c r="B61" s="27" t="s">
        <v>29</v>
      </c>
      <c r="C61" s="27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17.25" customHeight="1" thickBot="1">
      <c r="A62" s="16"/>
      <c r="B62" s="27" t="s">
        <v>32</v>
      </c>
      <c r="C62" s="27"/>
      <c r="D62" s="7"/>
      <c r="E62" s="7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</row>
    <row r="63" spans="1:16" ht="17.25" customHeight="1" thickBot="1">
      <c r="A63" s="16"/>
      <c r="B63" s="79" t="s">
        <v>33</v>
      </c>
      <c r="C63" s="80"/>
      <c r="D63" s="81"/>
      <c r="E63" s="7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</row>
    <row r="64" spans="1:16" ht="17.25" customHeight="1" thickBot="1">
      <c r="A64" s="16"/>
      <c r="B64" s="27" t="s">
        <v>34</v>
      </c>
      <c r="C64" s="27"/>
      <c r="D64" s="7"/>
      <c r="E64" s="7"/>
      <c r="F64" s="7"/>
      <c r="G64" s="7"/>
      <c r="H64" s="7"/>
      <c r="I64" s="7"/>
      <c r="J64" s="7"/>
      <c r="K64" s="1"/>
      <c r="L64" s="1"/>
      <c r="M64" s="1"/>
      <c r="N64" s="1"/>
      <c r="O64" s="1"/>
      <c r="P64" s="1"/>
    </row>
    <row r="65" spans="1:16" ht="12" customHeight="1">
      <c r="A65" s="20" t="s">
        <v>15</v>
      </c>
      <c r="B65" s="28"/>
      <c r="C65" s="28"/>
      <c r="D65" s="7"/>
      <c r="E65" s="7"/>
      <c r="F65" s="7"/>
      <c r="G65" s="7"/>
      <c r="H65" s="7"/>
      <c r="I65" s="7"/>
      <c r="J65" s="7"/>
      <c r="K65" s="1"/>
      <c r="L65" s="1"/>
      <c r="M65" s="1"/>
      <c r="N65" s="1"/>
      <c r="O65" s="1"/>
      <c r="P65" s="1"/>
    </row>
    <row r="66" spans="1:16" ht="114" customHeight="1">
      <c r="A66" s="78" t="s">
        <v>25</v>
      </c>
      <c r="B66" s="78"/>
      <c r="C66" s="78"/>
      <c r="D66" s="78"/>
      <c r="E66" s="78"/>
      <c r="F66" s="78"/>
      <c r="G66" s="78"/>
      <c r="H66" s="78"/>
      <c r="I66" s="78"/>
      <c r="J66" s="78"/>
      <c r="K66" s="1"/>
      <c r="L66" s="1"/>
      <c r="M66" s="1"/>
      <c r="N66" s="1"/>
      <c r="O66" s="1"/>
      <c r="P66" s="1"/>
    </row>
    <row r="67" spans="1:16" ht="9" customHeight="1">
      <c r="A67" s="20"/>
      <c r="B67" s="1"/>
      <c r="C67" s="1"/>
      <c r="D67" s="7"/>
      <c r="E67" s="7"/>
      <c r="F67" s="7"/>
      <c r="G67" s="7"/>
      <c r="H67" s="7"/>
      <c r="I67" s="7"/>
      <c r="J67" s="7"/>
      <c r="K67" s="1"/>
      <c r="L67" s="1"/>
      <c r="M67" s="1"/>
      <c r="N67" s="1"/>
      <c r="O67" s="1"/>
      <c r="P67" s="1"/>
    </row>
    <row r="68" spans="1:16" ht="33.75" customHeight="1">
      <c r="A68" s="77" t="s">
        <v>22</v>
      </c>
      <c r="B68" s="77"/>
      <c r="C68" s="77"/>
      <c r="D68" s="77"/>
      <c r="E68" s="77"/>
      <c r="F68" s="77"/>
      <c r="G68" s="77"/>
      <c r="H68" s="77"/>
      <c r="I68" s="77"/>
      <c r="J68" s="77"/>
      <c r="K68" s="25"/>
      <c r="L68" s="1"/>
      <c r="M68" s="1"/>
      <c r="N68" s="1"/>
      <c r="O68" s="1"/>
      <c r="P68" s="1"/>
    </row>
    <row r="69" spans="1:16" ht="7.5" customHeight="1">
      <c r="A69" s="19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6.25" customHeight="1">
      <c r="A70" s="76" t="s">
        <v>23</v>
      </c>
      <c r="B70" s="76"/>
      <c r="C70" s="76"/>
      <c r="D70" s="76"/>
      <c r="E70" s="76"/>
      <c r="F70" s="76"/>
      <c r="G70" s="76"/>
      <c r="H70" s="76"/>
      <c r="I70" s="76"/>
      <c r="J70" s="76"/>
      <c r="K70" s="23"/>
    </row>
    <row r="71" spans="1:16" ht="28.5" customHeight="1">
      <c r="A71" s="75" t="s">
        <v>24</v>
      </c>
      <c r="B71" s="75"/>
      <c r="C71" s="75"/>
      <c r="D71" s="75"/>
      <c r="E71" s="75"/>
      <c r="F71" s="75"/>
      <c r="G71" s="75"/>
      <c r="H71" s="75"/>
      <c r="I71" s="75"/>
      <c r="J71" s="75"/>
      <c r="K71" s="24"/>
    </row>
    <row r="72" spans="1:16" ht="12" customHeight="1">
      <c r="A72" s="22"/>
      <c r="B72" s="22"/>
      <c r="C72" s="31"/>
      <c r="D72" s="22"/>
      <c r="E72" s="22"/>
      <c r="F72" s="22"/>
      <c r="G72" s="22"/>
      <c r="H72" s="22"/>
      <c r="I72" s="22"/>
      <c r="J72" s="22"/>
      <c r="K72" s="24"/>
    </row>
    <row r="77" spans="1:16">
      <c r="B77" s="21"/>
      <c r="C77" s="21"/>
    </row>
    <row r="81" spans="2:3">
      <c r="B81" s="21"/>
      <c r="C81" s="21"/>
    </row>
  </sheetData>
  <mergeCells count="49">
    <mergeCell ref="A38:I38"/>
    <mergeCell ref="A50:K50"/>
    <mergeCell ref="A51:K51"/>
    <mergeCell ref="A37:F37"/>
    <mergeCell ref="A25:A29"/>
    <mergeCell ref="B25:B29"/>
    <mergeCell ref="D25:D29"/>
    <mergeCell ref="E25:E29"/>
    <mergeCell ref="A34:J34"/>
    <mergeCell ref="J25:J29"/>
    <mergeCell ref="A31:J31"/>
    <mergeCell ref="A33:F33"/>
    <mergeCell ref="A22:J22"/>
    <mergeCell ref="A21:J21"/>
    <mergeCell ref="A23:J23"/>
    <mergeCell ref="F25:F29"/>
    <mergeCell ref="A71:J71"/>
    <mergeCell ref="A70:J70"/>
    <mergeCell ref="A68:J68"/>
    <mergeCell ref="A66:J66"/>
    <mergeCell ref="B63:D63"/>
    <mergeCell ref="A58:G58"/>
    <mergeCell ref="A48:I48"/>
    <mergeCell ref="A46:J47"/>
    <mergeCell ref="I25:I29"/>
    <mergeCell ref="G25:G29"/>
    <mergeCell ref="H25:H29"/>
    <mergeCell ref="A36:F36"/>
    <mergeCell ref="A20:J20"/>
    <mergeCell ref="H7:J7"/>
    <mergeCell ref="D15:F15"/>
    <mergeCell ref="D10:F10"/>
    <mergeCell ref="A19:K19"/>
    <mergeCell ref="G1:J1"/>
    <mergeCell ref="G2:J2"/>
    <mergeCell ref="A18:J18"/>
    <mergeCell ref="D9:F9"/>
    <mergeCell ref="A3:J3"/>
    <mergeCell ref="A5:F5"/>
    <mergeCell ref="A6:F6"/>
    <mergeCell ref="A7:F7"/>
    <mergeCell ref="A8:F8"/>
    <mergeCell ref="D16:F16"/>
    <mergeCell ref="D17:F17"/>
    <mergeCell ref="D11:F11"/>
    <mergeCell ref="D12:F12"/>
    <mergeCell ref="H4:J4"/>
    <mergeCell ref="H5:J5"/>
    <mergeCell ref="H6:J6"/>
  </mergeCells>
  <phoneticPr fontId="13" type="noConversion"/>
  <conditionalFormatting sqref="H32">
    <cfRule type="cellIs" dxfId="19" priority="11" stopIfTrue="1" operator="greaterThan">
      <formula>0.01</formula>
    </cfRule>
    <cfRule type="cellIs" dxfId="18" priority="12" stopIfTrue="1" operator="lessThan">
      <formula>0.01</formula>
    </cfRule>
    <cfRule type="cellIs" dxfId="17" priority="13" stopIfTrue="1" operator="lessThan">
      <formula>-0.02</formula>
    </cfRule>
    <cfRule type="cellIs" dxfId="16" priority="14" stopIfTrue="1" operator="lessThan">
      <formula>0.01</formula>
    </cfRule>
    <cfRule type="cellIs" dxfId="15" priority="15" stopIfTrue="1" operator="lessThan">
      <formula>0</formula>
    </cfRule>
    <cfRule type="cellIs" dxfId="14" priority="16" stopIfTrue="1" operator="greaterThan">
      <formula>0.01</formula>
    </cfRule>
    <cfRule type="cellIs" dxfId="13" priority="17" stopIfTrue="1" operator="lessThan">
      <formula>1</formula>
    </cfRule>
    <cfRule type="cellIs" dxfId="12" priority="18" stopIfTrue="1" operator="greaterThan">
      <formula>1</formula>
    </cfRule>
    <cfRule type="cellIs" dxfId="11" priority="19" stopIfTrue="1" operator="greaterThan">
      <formula>0.01</formula>
    </cfRule>
    <cfRule type="cellIs" dxfId="10" priority="20" stopIfTrue="1" operator="greaterThan">
      <formula>1</formula>
    </cfRule>
  </conditionalFormatting>
  <conditionalFormatting sqref="H35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4DDC668D-34BE-413C-9A44-B6A49504B99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Ławicki Piotr</cp:lastModifiedBy>
  <cp:lastPrinted>2022-05-06T07:30:48Z</cp:lastPrinted>
  <dcterms:created xsi:type="dcterms:W3CDTF">2018-01-18T08:35:25Z</dcterms:created>
  <dcterms:modified xsi:type="dcterms:W3CDTF">2025-04-07T10:15:41Z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f1aaafcb-b391-4165-8383-b222fa2f6be8</vt:lpwstr>
  </property>
  <property fmtid="{D5CDD505-2E9C-101B-9397-08002B2CF9AE}" pid="3" name="bjSaver">
    <vt:lpwstr>emohASRMJNMFaU8Oax+v1OROJV2llMf2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ClsUserRVM">
    <vt:lpwstr>[]</vt:lpwstr>
  </property>
  <property fmtid="{D5CDD505-2E9C-101B-9397-08002B2CF9AE}" pid="6" name="bjPortionMark">
    <vt:lpwstr>[JAW]</vt:lpwstr>
  </property>
  <property fmtid="{D5CDD505-2E9C-101B-9397-08002B2CF9AE}" pid="7" name="s5636:Creator type=author">
    <vt:lpwstr>Galez Patrycja</vt:lpwstr>
  </property>
  <property fmtid="{D5CDD505-2E9C-101B-9397-08002B2CF9AE}" pid="8" name="s5636:Creator type=organization">
    <vt:lpwstr>MILNET-Z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  <property fmtid="{D5CDD505-2E9C-101B-9397-08002B2CF9AE}" pid="11" name="s5636:Creator type=IP">
    <vt:lpwstr>10.70.47.155</vt:lpwstr>
  </property>
</Properties>
</file>