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/>
  <bookViews>
    <workbookView xWindow="3156" yWindow="2364" windowWidth="19908" windowHeight="7284" tabRatio="884"/>
  </bookViews>
  <sheets>
    <sheet name="FC" sheetId="4" r:id="rId1"/>
  </sheets>
  <calcPr calcId="125725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5" i="4"/>
  <c r="H6"/>
  <c r="J6" s="1"/>
  <c r="H7"/>
  <c r="J7" s="1"/>
  <c r="H8"/>
  <c r="J8" s="1"/>
  <c r="H9"/>
  <c r="J9" s="1"/>
  <c r="H5"/>
  <c r="J5" s="1"/>
  <c r="I9" l="1"/>
  <c r="I8"/>
  <c r="I6" l="1"/>
  <c r="I7"/>
  <c r="J10" l="1"/>
  <c r="I10"/>
</calcChain>
</file>

<file path=xl/sharedStrings.xml><?xml version="1.0" encoding="utf-8"?>
<sst xmlns="http://schemas.openxmlformats.org/spreadsheetml/2006/main" count="28" uniqueCount="24">
  <si>
    <t>1.</t>
  </si>
  <si>
    <t>Razem</t>
  </si>
  <si>
    <t>2.</t>
  </si>
  <si>
    <t>3.</t>
  </si>
  <si>
    <t xml:space="preserve">FORMULARZ CENOWY </t>
  </si>
  <si>
    <t>4.</t>
  </si>
  <si>
    <t>5.</t>
  </si>
  <si>
    <t>Wartość brutto</t>
  </si>
  <si>
    <t>Cena jednostkowa brutto</t>
  </si>
  <si>
    <t>Załącznik nr 2 do SWZ</t>
  </si>
  <si>
    <t>Serwer NAS A</t>
  </si>
  <si>
    <t>Serwer A</t>
  </si>
  <si>
    <t>Switch dostępowy A</t>
  </si>
  <si>
    <t xml:space="preserve">Switch CORE (rdzeniowy) A </t>
  </si>
  <si>
    <t>Router brzegowy A (UTM)</t>
  </si>
  <si>
    <t xml:space="preserve">Ilość </t>
  </si>
  <si>
    <t>Producent, model</t>
  </si>
  <si>
    <t xml:space="preserve">Przedmiot zamówienia </t>
  </si>
  <si>
    <t>J.m.</t>
  </si>
  <si>
    <t>szt.</t>
  </si>
  <si>
    <t>VAT</t>
  </si>
  <si>
    <t>Cena jednostkowa netto</t>
  </si>
  <si>
    <t>Wartość netto</t>
  </si>
  <si>
    <t>Lp.</t>
  </si>
</sst>
</file>

<file path=xl/styles.xml><?xml version="1.0" encoding="utf-8"?>
<styleSheet xmlns="http://schemas.openxmlformats.org/spreadsheetml/2006/main">
  <numFmts count="1">
    <numFmt numFmtId="44" formatCode="_-* #,##0.00\ &quot;zł&quot;_-;\-* #,##0.00\ &quot;zł&quot;_-;_-* &quot;-&quot;??\ &quot;zł&quot;_-;_-@_-"/>
  </numFmts>
  <fonts count="7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name val="Arial"/>
      <family val="2"/>
      <charset val="238"/>
    </font>
    <font>
      <b/>
      <sz val="11"/>
      <name val="Arial"/>
      <family val="2"/>
      <charset val="238"/>
    </font>
    <font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7">
    <xf numFmtId="0" fontId="0" fillId="0" borderId="0" xfId="0"/>
    <xf numFmtId="0" fontId="4" fillId="0" borderId="0" xfId="0" applyFont="1" applyAlignment="1">
      <alignment wrapText="1"/>
    </xf>
    <xf numFmtId="0" fontId="4" fillId="0" borderId="0" xfId="0" applyFont="1" applyBorder="1" applyAlignment="1">
      <alignment wrapText="1"/>
    </xf>
    <xf numFmtId="0" fontId="3" fillId="0" borderId="0" xfId="0" applyFont="1"/>
    <xf numFmtId="0" fontId="3" fillId="0" borderId="0" xfId="0" applyFont="1" applyBorder="1"/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left" vertical="center" wrapText="1"/>
    </xf>
    <xf numFmtId="0" fontId="2" fillId="0" borderId="0" xfId="0" applyFont="1"/>
    <xf numFmtId="44" fontId="3" fillId="0" borderId="1" xfId="1" applyFont="1" applyBorder="1" applyAlignment="1">
      <alignment horizontal="right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44" fontId="2" fillId="2" borderId="1" xfId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44" fontId="6" fillId="0" borderId="1" xfId="1" applyFont="1" applyBorder="1" applyAlignment="1">
      <alignment horizontal="right"/>
    </xf>
    <xf numFmtId="44" fontId="3" fillId="0" borderId="1" xfId="0" applyNumberFormat="1" applyFont="1" applyBorder="1"/>
    <xf numFmtId="0" fontId="2" fillId="2" borderId="3" xfId="0" applyFont="1" applyFill="1" applyBorder="1" applyAlignment="1">
      <alignment horizontal="right" vertical="center"/>
    </xf>
    <xf numFmtId="44" fontId="2" fillId="2" borderId="3" xfId="1" applyFont="1" applyFill="1" applyBorder="1" applyAlignment="1">
      <alignment vertical="center"/>
    </xf>
    <xf numFmtId="0" fontId="2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0" xfId="0" applyFont="1" applyAlignment="1">
      <alignment horizontal="right" wrapText="1"/>
    </xf>
    <xf numFmtId="0" fontId="5" fillId="0" borderId="0" xfId="0" applyFont="1" applyAlignment="1">
      <alignment horizontal="center" wrapText="1"/>
    </xf>
    <xf numFmtId="0" fontId="4" fillId="0" borderId="2" xfId="0" applyFont="1" applyBorder="1" applyAlignment="1">
      <alignment horizontal="center" wrapText="1"/>
    </xf>
  </cellXfs>
  <cellStyles count="2">
    <cellStyle name="Normalny" xfId="0" builtinId="0"/>
    <cellStyle name="Walutowy" xfId="1" builtinId="4"/>
  </cellStyles>
  <dxfs count="0"/>
  <tableStyles count="0" defaultTableStyle="TableStyleMedium2" defaultPivotStyle="PivotStyleLight16"/>
  <colors>
    <mruColors>
      <color rgb="FFFF505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13"/>
  <sheetViews>
    <sheetView tabSelected="1" view="pageBreakPreview" zoomScaleNormal="100" zoomScaleSheetLayoutView="100" workbookViewId="0">
      <selection activeCell="N17" sqref="N17"/>
    </sheetView>
  </sheetViews>
  <sheetFormatPr defaultColWidth="11.44140625" defaultRowHeight="13.2"/>
  <cols>
    <col min="1" max="1" width="3.5546875" style="3" customWidth="1"/>
    <col min="2" max="2" width="26.5546875" style="3" customWidth="1"/>
    <col min="3" max="3" width="24.6640625" style="3" customWidth="1"/>
    <col min="4" max="4" width="5.5546875" style="3" customWidth="1"/>
    <col min="5" max="5" width="6.6640625" style="3" customWidth="1"/>
    <col min="6" max="6" width="13.88671875" style="3" customWidth="1"/>
    <col min="7" max="7" width="6.5546875" style="3" customWidth="1"/>
    <col min="8" max="8" width="13.88671875" style="3" customWidth="1"/>
    <col min="9" max="9" width="14.44140625" style="3" customWidth="1"/>
    <col min="10" max="10" width="15" style="3" customWidth="1"/>
    <col min="11" max="16384" width="11.44140625" style="3"/>
  </cols>
  <sheetData>
    <row r="1" spans="1:13" ht="13.2" customHeight="1">
      <c r="A1" s="24" t="s">
        <v>9</v>
      </c>
      <c r="B1" s="24"/>
      <c r="C1" s="24"/>
      <c r="D1" s="24"/>
      <c r="E1" s="24"/>
      <c r="F1" s="24"/>
      <c r="G1" s="24"/>
      <c r="H1" s="24"/>
      <c r="I1" s="24"/>
      <c r="J1" s="24"/>
      <c r="K1" s="1"/>
      <c r="L1" s="1"/>
      <c r="M1" s="1"/>
    </row>
    <row r="2" spans="1:13" ht="13.8" customHeight="1">
      <c r="A2" s="25" t="s">
        <v>4</v>
      </c>
      <c r="B2" s="25"/>
      <c r="C2" s="25"/>
      <c r="D2" s="25"/>
      <c r="E2" s="25"/>
      <c r="F2" s="25"/>
      <c r="G2" s="25"/>
      <c r="H2" s="25"/>
      <c r="I2" s="25"/>
      <c r="J2" s="25"/>
      <c r="K2" s="1"/>
      <c r="L2" s="1"/>
      <c r="M2" s="1"/>
    </row>
    <row r="3" spans="1:13">
      <c r="A3" s="26"/>
      <c r="B3" s="26"/>
      <c r="C3" s="26"/>
      <c r="D3" s="26"/>
      <c r="E3" s="26"/>
      <c r="F3" s="26"/>
      <c r="G3" s="26"/>
      <c r="H3" s="26"/>
      <c r="I3" s="26"/>
      <c r="J3" s="26"/>
      <c r="K3" s="2"/>
      <c r="L3" s="2"/>
      <c r="M3" s="2"/>
    </row>
    <row r="4" spans="1:13" ht="39.6">
      <c r="A4" s="9" t="s">
        <v>23</v>
      </c>
      <c r="B4" s="9" t="s">
        <v>17</v>
      </c>
      <c r="C4" s="9" t="s">
        <v>16</v>
      </c>
      <c r="D4" s="9" t="s">
        <v>18</v>
      </c>
      <c r="E4" s="10" t="s">
        <v>15</v>
      </c>
      <c r="F4" s="10" t="s">
        <v>21</v>
      </c>
      <c r="G4" s="10" t="s">
        <v>20</v>
      </c>
      <c r="H4" s="11" t="s">
        <v>8</v>
      </c>
      <c r="I4" s="11" t="s">
        <v>22</v>
      </c>
      <c r="J4" s="11" t="s">
        <v>7</v>
      </c>
      <c r="K4" s="4"/>
      <c r="L4" s="4"/>
      <c r="M4" s="4"/>
    </row>
    <row r="5" spans="1:13" ht="18" customHeight="1">
      <c r="A5" s="5" t="s">
        <v>0</v>
      </c>
      <c r="B5" s="14" t="s">
        <v>10</v>
      </c>
      <c r="C5" s="6"/>
      <c r="D5" s="12" t="s">
        <v>19</v>
      </c>
      <c r="E5" s="22">
        <v>2</v>
      </c>
      <c r="F5" s="8"/>
      <c r="G5" s="13">
        <v>0.23</v>
      </c>
      <c r="H5" s="19">
        <f>F5*1.23</f>
        <v>0</v>
      </c>
      <c r="I5" s="8">
        <f>E5*F5</f>
        <v>0</v>
      </c>
      <c r="J5" s="19">
        <f>E5*H5</f>
        <v>0</v>
      </c>
    </row>
    <row r="6" spans="1:13" ht="18" customHeight="1">
      <c r="A6" s="5" t="s">
        <v>2</v>
      </c>
      <c r="B6" s="14" t="s">
        <v>11</v>
      </c>
      <c r="C6" s="6"/>
      <c r="D6" s="12" t="s">
        <v>19</v>
      </c>
      <c r="E6" s="22">
        <v>1</v>
      </c>
      <c r="F6" s="8"/>
      <c r="G6" s="13">
        <v>0.23</v>
      </c>
      <c r="H6" s="19">
        <f t="shared" ref="H6:H9" si="0">F6*1.23</f>
        <v>0</v>
      </c>
      <c r="I6" s="8">
        <f>E6*F6</f>
        <v>0</v>
      </c>
      <c r="J6" s="19">
        <f t="shared" ref="J6:J9" si="1">E6*H6</f>
        <v>0</v>
      </c>
    </row>
    <row r="7" spans="1:13" ht="18" customHeight="1">
      <c r="A7" s="5" t="s">
        <v>3</v>
      </c>
      <c r="B7" s="15" t="s">
        <v>12</v>
      </c>
      <c r="C7" s="6"/>
      <c r="D7" s="12" t="s">
        <v>19</v>
      </c>
      <c r="E7" s="22">
        <v>18</v>
      </c>
      <c r="F7" s="8"/>
      <c r="G7" s="13">
        <v>0.23</v>
      </c>
      <c r="H7" s="19">
        <f t="shared" si="0"/>
        <v>0</v>
      </c>
      <c r="I7" s="8">
        <f>E7*F7</f>
        <v>0</v>
      </c>
      <c r="J7" s="19">
        <f t="shared" si="1"/>
        <v>0</v>
      </c>
    </row>
    <row r="8" spans="1:13" ht="18" customHeight="1">
      <c r="A8" s="16" t="s">
        <v>5</v>
      </c>
      <c r="B8" s="14" t="s">
        <v>13</v>
      </c>
      <c r="C8" s="6"/>
      <c r="D8" s="12" t="s">
        <v>19</v>
      </c>
      <c r="E8" s="23">
        <v>2</v>
      </c>
      <c r="F8" s="18"/>
      <c r="G8" s="13">
        <v>0.23</v>
      </c>
      <c r="H8" s="19">
        <f t="shared" si="0"/>
        <v>0</v>
      </c>
      <c r="I8" s="8">
        <f>E8*F8</f>
        <v>0</v>
      </c>
      <c r="J8" s="19">
        <f t="shared" si="1"/>
        <v>0</v>
      </c>
    </row>
    <row r="9" spans="1:13" ht="18" customHeight="1">
      <c r="A9" s="16" t="s">
        <v>6</v>
      </c>
      <c r="B9" s="17" t="s">
        <v>14</v>
      </c>
      <c r="C9" s="6"/>
      <c r="D9" s="12" t="s">
        <v>19</v>
      </c>
      <c r="E9" s="22">
        <v>2</v>
      </c>
      <c r="F9" s="8"/>
      <c r="G9" s="13">
        <v>0.23</v>
      </c>
      <c r="H9" s="19">
        <f t="shared" si="0"/>
        <v>0</v>
      </c>
      <c r="I9" s="8">
        <f>E9*F9</f>
        <v>0</v>
      </c>
      <c r="J9" s="19">
        <f t="shared" si="1"/>
        <v>0</v>
      </c>
    </row>
    <row r="10" spans="1:13" ht="18" customHeight="1">
      <c r="H10" s="20" t="s">
        <v>1</v>
      </c>
      <c r="I10" s="21">
        <f>SUM(I5:I9)</f>
        <v>0</v>
      </c>
      <c r="J10" s="21">
        <f>SUM(J5:J9)</f>
        <v>0</v>
      </c>
    </row>
    <row r="12" spans="1:13">
      <c r="H12" s="7"/>
    </row>
    <row r="13" spans="1:13">
      <c r="F13" s="7"/>
      <c r="G13" s="7"/>
      <c r="H13" s="7"/>
      <c r="I13" s="7"/>
    </row>
  </sheetData>
  <mergeCells count="3">
    <mergeCell ref="A1:J1"/>
    <mergeCell ref="A2:J2"/>
    <mergeCell ref="A3:J3"/>
  </mergeCells>
  <printOptions horizontalCentered="1"/>
  <pageMargins left="0.70866141732283472" right="0.70866141732283472" top="0.94488188976377963" bottom="0.74803149606299213" header="0.31496062992125984" footer="0.31496062992125984"/>
  <pageSetup paperSize="9" orientation="landscape" r:id="rId1"/>
  <headerFooter>
    <oddHeader>&amp;C&amp;"Arial,Normalny"&amp;10Znak sprawy 12/PN/2025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FC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Robert</dc:creator>
  <cp:lastModifiedBy>Beata</cp:lastModifiedBy>
  <cp:lastPrinted>2025-02-28T09:29:23Z</cp:lastPrinted>
  <dcterms:created xsi:type="dcterms:W3CDTF">2023-08-31T08:13:26Z</dcterms:created>
  <dcterms:modified xsi:type="dcterms:W3CDTF">2025-02-28T09:29:35Z</dcterms:modified>
</cp:coreProperties>
</file>