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eler0704\Desktop\POSTĘPOWANIA\2025\7.2025 SPRZĄTANIE ZEWNĘTRZNE\1_do opublikowania\Zał. nr 8 do SWZ - formularz cenowy\"/>
    </mc:Choice>
  </mc:AlternateContent>
  <xr:revisionPtr revIDLastSave="0" documentId="13_ncr:1_{CD2C1920-65FC-442C-8FBC-A23F1BE680B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 8" sheetId="1" r:id="rId1"/>
  </sheets>
  <definedNames>
    <definedName name="_xlnm.Print_Area" localSheetId="0">'zad 8'!$A$1:$I$25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<sst xmlns="http://schemas.openxmlformats.org/spreadsheetml/2006/main" count="47" uniqueCount="40">
  <si>
    <t>Czas / okres wykonywania usługi</t>
  </si>
  <si>
    <t>Obiekt / Teren</t>
  </si>
  <si>
    <t>Wartość jednostkowa brutto za 1 miesiąc (zł)</t>
  </si>
  <si>
    <t xml:space="preserve">Ilość miesięcy wykonywania usługi w ramach umowy                        </t>
  </si>
  <si>
    <t>Numer zadania</t>
  </si>
  <si>
    <t>Rodzaj prac</t>
  </si>
  <si>
    <t>kompleks</t>
  </si>
  <si>
    <t>Drogi</t>
  </si>
  <si>
    <t>Chodniki</t>
  </si>
  <si>
    <t>Place</t>
  </si>
  <si>
    <t>RAZEM</t>
  </si>
  <si>
    <t>Usuwanie gałęzi i krzewów wrastających w ogrodzenie terenu technicznego</t>
  </si>
  <si>
    <t>Długość ogrodz. terenu techniczn. [mb]</t>
  </si>
  <si>
    <t>Czyszczenie dachów i orynnowania z liści i igliwia</t>
  </si>
  <si>
    <t>Powierzchnia dachów</t>
  </si>
  <si>
    <t>Tereny zielone koszone 1x/m-c</t>
  </si>
  <si>
    <t>Tereny zielone koszone 2x/m-c</t>
  </si>
  <si>
    <t>Tereny zielone koszone 3x/m-c</t>
  </si>
  <si>
    <t>Tereny zielone kosz. 1x/2m-ce</t>
  </si>
  <si>
    <t>Skarpy zielone koszone 1x/m-c</t>
  </si>
  <si>
    <t>Opryskiwanie środkami chwastobójczymi, usuwanie chwastów i samosiejek</t>
  </si>
  <si>
    <t>Powierzchnia terenów odchwaszczanych</t>
  </si>
  <si>
    <t>Odśnieżanie połaci dachowych i odlodzenie rynien (usuwanie śniegu, nawisów śnieżnych i lodu)</t>
  </si>
  <si>
    <t>Powierzchnie lub długości do utrzymania czystości i odśnieżania [m2] lub [mb]</t>
  </si>
  <si>
    <t>Bieżące odśnieżanie, posypywanie piaskiem i środkami rozpuszczającymi śnieg i lód dotyczy:(chodników zewnętrznych przyległych do granic kompleksów wojskowych) dróg, chodników, placów, wejść do budynków, schodów itp. oraz wywóz śniegu</t>
  </si>
  <si>
    <t>tereny zielone</t>
  </si>
  <si>
    <r>
      <rPr>
        <b/>
        <sz val="11"/>
        <color theme="1"/>
        <rFont val="Arial"/>
        <family val="2"/>
        <charset val="238"/>
      </rPr>
      <t xml:space="preserve">Zadanie nr 8 </t>
    </r>
    <r>
      <rPr>
        <sz val="11"/>
        <color theme="1"/>
        <rFont val="Arial"/>
        <family val="2"/>
        <charset val="238"/>
      </rPr>
      <t xml:space="preserve">                                                                    Zgodnie z OPZ</t>
    </r>
  </si>
  <si>
    <t>Przedmiot zamówienia</t>
  </si>
  <si>
    <t>RAZEM ZADANIE NR 8</t>
  </si>
  <si>
    <t>FORMULARZ CENOWY ZADANIE NR 8</t>
  </si>
  <si>
    <t>Bieżące  zamiatanie dróg, chodników, placów oraz  (chodników zewnętrznych przyległych do granic kompleksów wojskowych) w tym czyszczenie poboczy przy krawężnikach z zanieczyszczeń, chwastów, liści i śmieci), opróżnianie koszy na śmieci, wywóz zebranych podczas sprzątania nieczystości - przycinanie żywopłotów tak jak w Opisie przedmiotu zamówienia</t>
  </si>
  <si>
    <t>Bieżące utrzymanie czystości na terenach zielonych (w tym również na terenach zewnętrznych przyległych do granic kompleksów wojskowych)                             koszenie, wygrabianie liści, wywóz powstałych odpadów, pielęgnacja żywopłotów(przycinanie) - jak w Opisie przedmiotu zamówienia</t>
  </si>
  <si>
    <t xml:space="preserve">Wartość brutto  wykonania zadania  (zł)  (kol  6*7)                          </t>
  </si>
  <si>
    <t xml:space="preserve">od maja do listopada w czasie trwania umowy (14 miesięcy) zgodnie z OPZ       </t>
  </si>
  <si>
    <t>od maja do listopada w czasie trwania umowy (14 miesięcy) - zgodnie z OPZ</t>
  </si>
  <si>
    <t xml:space="preserve"> styczeń,luty, grudzień w czasie trwania umowy - zgodnie z OPZ</t>
  </si>
  <si>
    <t>maj, sierpień, listopad w czasie trwania umowy
(6 miesięcy) - zgodnie z OPZ</t>
  </si>
  <si>
    <t>kwiecień, lipiec, wrzesień w czasie trwania umowy
(6 miesięcy) - zgodnie z OPZ</t>
  </si>
  <si>
    <t>od listopada do marca w czasie trwania umowy - zgodnie z OPZ</t>
  </si>
  <si>
    <t xml:space="preserve">                                                                                                                                                                                                                            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</si>
</sst>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1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/>
    <xf numFmtId="0" fontId="2" fillId="0" borderId="26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textRotation="90" wrapText="1"/>
    </xf>
    <xf numFmtId="4" fontId="2" fillId="0" borderId="0" xfId="0" applyNumberFormat="1" applyFont="1"/>
    <xf numFmtId="0" fontId="2" fillId="0" borderId="0" xfId="0" applyFont="1"/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90" zoomScaleNormal="90" workbookViewId="0">
      <selection activeCell="K2" sqref="K2"/>
    </sheetView>
  </sheetViews>
  <sheetFormatPr defaultRowHeight="15" x14ac:dyDescent="0.25"/>
  <cols>
    <col min="1" max="1" width="35.140625" style="5" customWidth="1"/>
    <col min="2" max="2" width="38.42578125" style="5" customWidth="1"/>
    <col min="3" max="3" width="36.7109375" style="5" customWidth="1"/>
    <col min="4" max="4" width="5.42578125" style="5" customWidth="1"/>
    <col min="5" max="5" width="15.5703125" style="5" customWidth="1"/>
    <col min="6" max="6" width="17.42578125" style="5" customWidth="1"/>
    <col min="7" max="7" width="14.5703125" style="5" customWidth="1"/>
    <col min="8" max="8" width="15" style="5" customWidth="1"/>
    <col min="9" max="9" width="21.85546875" style="5" customWidth="1"/>
    <col min="10" max="10" width="9.140625" style="2"/>
  </cols>
  <sheetData>
    <row r="1" spans="1:14" ht="25.5" customHeight="1" thickBot="1" x14ac:dyDescent="0.3">
      <c r="A1" s="80" t="s">
        <v>39</v>
      </c>
      <c r="B1" s="80"/>
      <c r="C1" s="80"/>
      <c r="D1" s="80"/>
      <c r="E1" s="80"/>
      <c r="F1" s="80"/>
      <c r="G1" s="80"/>
      <c r="H1" s="80"/>
      <c r="I1" s="80"/>
      <c r="J1" s="65"/>
    </row>
    <row r="2" spans="1:14" ht="47.25" customHeight="1" thickBot="1" x14ac:dyDescent="0.3">
      <c r="A2" s="81" t="s">
        <v>29</v>
      </c>
      <c r="B2" s="82"/>
      <c r="C2" s="82"/>
      <c r="D2" s="82"/>
      <c r="E2" s="82"/>
      <c r="F2" s="82"/>
      <c r="G2" s="82"/>
      <c r="H2" s="82"/>
      <c r="I2" s="83"/>
      <c r="J2" s="65"/>
    </row>
    <row r="3" spans="1:14" ht="18.75" customHeight="1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4"/>
    </row>
    <row r="4" spans="1:14" ht="62.25" customHeight="1" thickBot="1" x14ac:dyDescent="0.3">
      <c r="A4" s="66" t="s">
        <v>27</v>
      </c>
      <c r="B4" s="67"/>
      <c r="C4" s="68" t="s">
        <v>0</v>
      </c>
      <c r="D4" s="70" t="s">
        <v>1</v>
      </c>
      <c r="E4" s="71"/>
      <c r="F4" s="74" t="s">
        <v>23</v>
      </c>
      <c r="G4" s="76" t="s">
        <v>2</v>
      </c>
      <c r="H4" s="76" t="s">
        <v>3</v>
      </c>
      <c r="I4" s="78" t="s">
        <v>32</v>
      </c>
      <c r="J4" s="1"/>
    </row>
    <row r="5" spans="1:14" ht="45.75" customHeight="1" thickBot="1" x14ac:dyDescent="0.3">
      <c r="A5" s="28" t="s">
        <v>4</v>
      </c>
      <c r="B5" s="29" t="s">
        <v>5</v>
      </c>
      <c r="C5" s="69"/>
      <c r="D5" s="72"/>
      <c r="E5" s="73"/>
      <c r="F5" s="75"/>
      <c r="G5" s="77"/>
      <c r="H5" s="77"/>
      <c r="I5" s="79"/>
      <c r="J5" s="1"/>
    </row>
    <row r="6" spans="1:14" ht="15.75" thickBot="1" x14ac:dyDescent="0.3">
      <c r="A6" s="17">
        <v>1</v>
      </c>
      <c r="B6" s="18">
        <v>2</v>
      </c>
      <c r="C6" s="19">
        <v>3</v>
      </c>
      <c r="D6" s="84">
        <v>4</v>
      </c>
      <c r="E6" s="85"/>
      <c r="F6" s="7">
        <v>5</v>
      </c>
      <c r="G6" s="6">
        <v>6</v>
      </c>
      <c r="H6" s="6">
        <v>7</v>
      </c>
      <c r="I6" s="8">
        <v>8</v>
      </c>
      <c r="J6" s="1"/>
      <c r="N6" s="30"/>
    </row>
    <row r="7" spans="1:14" ht="41.25" customHeight="1" thickBot="1" x14ac:dyDescent="0.3">
      <c r="A7" s="48" t="s">
        <v>26</v>
      </c>
      <c r="B7" s="86" t="s">
        <v>30</v>
      </c>
      <c r="C7" s="48" t="s">
        <v>33</v>
      </c>
      <c r="D7" s="59" t="s">
        <v>6</v>
      </c>
      <c r="E7" s="33" t="s">
        <v>7</v>
      </c>
      <c r="F7" s="36">
        <v>112833</v>
      </c>
      <c r="G7" s="45"/>
      <c r="H7" s="53">
        <v>14</v>
      </c>
      <c r="I7" s="45"/>
      <c r="J7" s="1"/>
      <c r="M7" s="31"/>
      <c r="N7" s="30"/>
    </row>
    <row r="8" spans="1:14" ht="37.5" customHeight="1" thickBot="1" x14ac:dyDescent="0.3">
      <c r="A8" s="48"/>
      <c r="B8" s="86"/>
      <c r="C8" s="48"/>
      <c r="D8" s="59"/>
      <c r="E8" s="33" t="s">
        <v>8</v>
      </c>
      <c r="F8" s="37">
        <v>6054</v>
      </c>
      <c r="G8" s="46"/>
      <c r="H8" s="54"/>
      <c r="I8" s="46"/>
      <c r="J8" s="3"/>
    </row>
    <row r="9" spans="1:14" ht="37.5" customHeight="1" thickBot="1" x14ac:dyDescent="0.3">
      <c r="A9" s="48"/>
      <c r="B9" s="86"/>
      <c r="C9" s="48"/>
      <c r="D9" s="59"/>
      <c r="E9" s="33" t="s">
        <v>9</v>
      </c>
      <c r="F9" s="38">
        <v>68361</v>
      </c>
      <c r="G9" s="46"/>
      <c r="H9" s="54"/>
      <c r="I9" s="46"/>
      <c r="J9" s="3"/>
    </row>
    <row r="10" spans="1:14" ht="39" customHeight="1" thickBot="1" x14ac:dyDescent="0.3">
      <c r="A10" s="48"/>
      <c r="B10" s="86"/>
      <c r="C10" s="48"/>
      <c r="D10" s="59"/>
      <c r="E10" s="33" t="s">
        <v>25</v>
      </c>
      <c r="F10" s="38">
        <v>390134</v>
      </c>
      <c r="G10" s="46"/>
      <c r="H10" s="54"/>
      <c r="I10" s="46"/>
      <c r="J10" s="1"/>
    </row>
    <row r="11" spans="1:14" ht="27" customHeight="1" thickBot="1" x14ac:dyDescent="0.3">
      <c r="A11" s="48"/>
      <c r="B11" s="86"/>
      <c r="C11" s="48"/>
      <c r="D11" s="59"/>
      <c r="E11" s="20" t="s">
        <v>10</v>
      </c>
      <c r="F11" s="39">
        <f>F7+F8+F10+F9</f>
        <v>577382</v>
      </c>
      <c r="G11" s="47"/>
      <c r="H11" s="55"/>
      <c r="I11" s="47"/>
      <c r="J11" s="1"/>
      <c r="M11" s="16"/>
    </row>
    <row r="12" spans="1:14" ht="42" customHeight="1" thickBot="1" x14ac:dyDescent="0.3">
      <c r="A12" s="48"/>
      <c r="B12" s="32" t="s">
        <v>11</v>
      </c>
      <c r="C12" s="35" t="s">
        <v>34</v>
      </c>
      <c r="D12" s="48" t="s">
        <v>12</v>
      </c>
      <c r="E12" s="48"/>
      <c r="F12" s="40">
        <v>14743.9</v>
      </c>
      <c r="G12" s="25"/>
      <c r="H12" s="10">
        <v>14</v>
      </c>
      <c r="I12" s="22"/>
      <c r="J12" s="1"/>
    </row>
    <row r="13" spans="1:14" ht="41.25" customHeight="1" thickBot="1" x14ac:dyDescent="0.3">
      <c r="A13" s="48"/>
      <c r="B13" s="32" t="s">
        <v>13</v>
      </c>
      <c r="C13" s="35" t="s">
        <v>36</v>
      </c>
      <c r="D13" s="48" t="s">
        <v>14</v>
      </c>
      <c r="E13" s="48"/>
      <c r="F13" s="40">
        <v>71300</v>
      </c>
      <c r="G13" s="25"/>
      <c r="H13" s="10">
        <v>6</v>
      </c>
      <c r="I13" s="22"/>
      <c r="J13" s="1"/>
    </row>
    <row r="14" spans="1:14" ht="30" customHeight="1" thickBot="1" x14ac:dyDescent="0.3">
      <c r="A14" s="48"/>
      <c r="B14" s="52" t="s">
        <v>31</v>
      </c>
      <c r="C14" s="48" t="s">
        <v>34</v>
      </c>
      <c r="D14" s="48" t="s">
        <v>15</v>
      </c>
      <c r="E14" s="48"/>
      <c r="F14" s="40">
        <v>260371</v>
      </c>
      <c r="G14" s="22"/>
      <c r="H14" s="9">
        <v>14</v>
      </c>
      <c r="I14" s="22"/>
      <c r="J14" s="1"/>
    </row>
    <row r="15" spans="1:14" ht="30.75" customHeight="1" thickBot="1" x14ac:dyDescent="0.3">
      <c r="A15" s="48"/>
      <c r="B15" s="52"/>
      <c r="C15" s="48"/>
      <c r="D15" s="48" t="s">
        <v>16</v>
      </c>
      <c r="E15" s="48"/>
      <c r="F15" s="40">
        <v>55276</v>
      </c>
      <c r="G15" s="25"/>
      <c r="H15" s="10">
        <v>14</v>
      </c>
      <c r="I15" s="22"/>
      <c r="J15" s="1"/>
    </row>
    <row r="16" spans="1:14" ht="33" customHeight="1" thickBot="1" x14ac:dyDescent="0.3">
      <c r="A16" s="48"/>
      <c r="B16" s="52"/>
      <c r="C16" s="48"/>
      <c r="D16" s="48" t="s">
        <v>17</v>
      </c>
      <c r="E16" s="48"/>
      <c r="F16" s="41">
        <v>35964</v>
      </c>
      <c r="G16" s="26"/>
      <c r="H16" s="11">
        <v>14</v>
      </c>
      <c r="I16" s="22"/>
      <c r="J16" s="1"/>
    </row>
    <row r="17" spans="1:15" ht="37.5" customHeight="1" thickBot="1" x14ac:dyDescent="0.3">
      <c r="A17" s="48"/>
      <c r="B17" s="52"/>
      <c r="C17" s="48"/>
      <c r="D17" s="48" t="s">
        <v>18</v>
      </c>
      <c r="E17" s="48"/>
      <c r="F17" s="42">
        <v>21700</v>
      </c>
      <c r="G17" s="26"/>
      <c r="H17" s="11">
        <v>14</v>
      </c>
      <c r="I17" s="22"/>
      <c r="J17" s="1"/>
    </row>
    <row r="18" spans="1:15" ht="30" customHeight="1" thickBot="1" x14ac:dyDescent="0.3">
      <c r="A18" s="48"/>
      <c r="B18" s="52"/>
      <c r="C18" s="48"/>
      <c r="D18" s="48" t="s">
        <v>19</v>
      </c>
      <c r="E18" s="48"/>
      <c r="F18" s="43">
        <v>17108</v>
      </c>
      <c r="G18" s="27"/>
      <c r="H18" s="12">
        <v>14</v>
      </c>
      <c r="I18" s="23"/>
      <c r="J18" s="1"/>
    </row>
    <row r="19" spans="1:15" ht="42" customHeight="1" thickBot="1" x14ac:dyDescent="0.3">
      <c r="A19" s="48"/>
      <c r="B19" s="32" t="s">
        <v>20</v>
      </c>
      <c r="C19" s="35" t="s">
        <v>37</v>
      </c>
      <c r="D19" s="48" t="s">
        <v>21</v>
      </c>
      <c r="E19" s="48"/>
      <c r="F19" s="41">
        <v>145631</v>
      </c>
      <c r="G19" s="26"/>
      <c r="H19" s="11">
        <v>6</v>
      </c>
      <c r="I19" s="24"/>
      <c r="J19" s="1"/>
    </row>
    <row r="20" spans="1:15" ht="24.75" customHeight="1" thickBot="1" x14ac:dyDescent="0.3">
      <c r="A20" s="48"/>
      <c r="B20" s="58" t="s">
        <v>24</v>
      </c>
      <c r="C20" s="49" t="s">
        <v>38</v>
      </c>
      <c r="D20" s="59" t="s">
        <v>6</v>
      </c>
      <c r="E20" s="33" t="s">
        <v>7</v>
      </c>
      <c r="F20" s="38">
        <v>112833</v>
      </c>
      <c r="G20" s="45"/>
      <c r="H20" s="53">
        <v>10</v>
      </c>
      <c r="I20" s="45"/>
      <c r="J20" s="1"/>
    </row>
    <row r="21" spans="1:15" ht="25.5" customHeight="1" thickBot="1" x14ac:dyDescent="0.3">
      <c r="A21" s="48"/>
      <c r="B21" s="58"/>
      <c r="C21" s="50"/>
      <c r="D21" s="59"/>
      <c r="E21" s="33" t="s">
        <v>8</v>
      </c>
      <c r="F21" s="36">
        <v>6727</v>
      </c>
      <c r="G21" s="46"/>
      <c r="H21" s="54"/>
      <c r="I21" s="46"/>
      <c r="J21" s="1"/>
    </row>
    <row r="22" spans="1:15" ht="18.75" customHeight="1" thickBot="1" x14ac:dyDescent="0.3">
      <c r="A22" s="48"/>
      <c r="B22" s="58"/>
      <c r="C22" s="50"/>
      <c r="D22" s="59"/>
      <c r="E22" s="33" t="s">
        <v>9</v>
      </c>
      <c r="F22" s="44">
        <v>69461</v>
      </c>
      <c r="G22" s="46"/>
      <c r="H22" s="54"/>
      <c r="I22" s="46"/>
      <c r="J22" s="1"/>
    </row>
    <row r="23" spans="1:15" ht="41.25" customHeight="1" thickBot="1" x14ac:dyDescent="0.3">
      <c r="A23" s="48"/>
      <c r="B23" s="58"/>
      <c r="C23" s="51"/>
      <c r="D23" s="59"/>
      <c r="E23" s="20" t="s">
        <v>10</v>
      </c>
      <c r="F23" s="40">
        <v>189021</v>
      </c>
      <c r="G23" s="47"/>
      <c r="H23" s="55"/>
      <c r="I23" s="47"/>
      <c r="J23" s="3"/>
    </row>
    <row r="24" spans="1:15" ht="73.5" customHeight="1" thickBot="1" x14ac:dyDescent="0.3">
      <c r="A24" s="48"/>
      <c r="B24" s="32" t="s">
        <v>22</v>
      </c>
      <c r="C24" s="35" t="s">
        <v>35</v>
      </c>
      <c r="D24" s="48" t="s">
        <v>14</v>
      </c>
      <c r="E24" s="48"/>
      <c r="F24" s="40">
        <v>71300</v>
      </c>
      <c r="G24" s="25"/>
      <c r="H24" s="10">
        <v>6</v>
      </c>
      <c r="I24" s="22"/>
      <c r="J24" s="1"/>
    </row>
    <row r="25" spans="1:15" ht="27.75" customHeight="1" thickBot="1" x14ac:dyDescent="0.3">
      <c r="A25" s="57"/>
      <c r="B25" s="57"/>
      <c r="C25" s="57"/>
      <c r="D25" s="56"/>
      <c r="E25" s="56"/>
      <c r="F25" s="62" t="s">
        <v>28</v>
      </c>
      <c r="G25" s="63"/>
      <c r="H25" s="64"/>
      <c r="I25" s="21"/>
      <c r="J25" s="1"/>
    </row>
    <row r="26" spans="1:15" x14ac:dyDescent="0.25">
      <c r="A26" s="4"/>
      <c r="B26" s="4"/>
      <c r="C26" s="4"/>
      <c r="D26" s="4"/>
      <c r="E26" s="4"/>
      <c r="F26" s="4"/>
      <c r="G26" s="4"/>
      <c r="H26" s="4"/>
      <c r="I26" s="4"/>
      <c r="J26" s="1"/>
    </row>
    <row r="27" spans="1:15" x14ac:dyDescent="0.25">
      <c r="A27" s="13"/>
      <c r="G27" s="60"/>
      <c r="H27" s="61"/>
      <c r="I27" s="61"/>
      <c r="J27" s="61"/>
      <c r="K27" s="61"/>
      <c r="L27" s="61"/>
      <c r="M27" s="61"/>
      <c r="N27" s="61"/>
      <c r="O27" s="61"/>
    </row>
    <row r="29" spans="1:15" x14ac:dyDescent="0.25">
      <c r="B29" s="34"/>
    </row>
  </sheetData>
  <mergeCells count="39">
    <mergeCell ref="G27:O27"/>
    <mergeCell ref="F25:H25"/>
    <mergeCell ref="J1:J2"/>
    <mergeCell ref="A4:B4"/>
    <mergeCell ref="C4:C5"/>
    <mergeCell ref="D4:E5"/>
    <mergeCell ref="F4:F5"/>
    <mergeCell ref="G4:G5"/>
    <mergeCell ref="H4:H5"/>
    <mergeCell ref="I4:I5"/>
    <mergeCell ref="A1:I1"/>
    <mergeCell ref="A2:I2"/>
    <mergeCell ref="D6:E6"/>
    <mergeCell ref="B7:B11"/>
    <mergeCell ref="D7:D11"/>
    <mergeCell ref="C7:C11"/>
    <mergeCell ref="D24:E24"/>
    <mergeCell ref="D25:E25"/>
    <mergeCell ref="A25:C25"/>
    <mergeCell ref="A7:A24"/>
    <mergeCell ref="B20:B23"/>
    <mergeCell ref="D20:D23"/>
    <mergeCell ref="D19:E19"/>
    <mergeCell ref="D18:E18"/>
    <mergeCell ref="D17:E17"/>
    <mergeCell ref="D15:E15"/>
    <mergeCell ref="D16:E16"/>
    <mergeCell ref="I7:I11"/>
    <mergeCell ref="C14:C18"/>
    <mergeCell ref="C20:C23"/>
    <mergeCell ref="B14:B18"/>
    <mergeCell ref="D14:E14"/>
    <mergeCell ref="G7:G11"/>
    <mergeCell ref="D13:E13"/>
    <mergeCell ref="D12:E12"/>
    <mergeCell ref="G20:G23"/>
    <mergeCell ref="I20:I23"/>
    <mergeCell ref="H7:H11"/>
    <mergeCell ref="H20:H23"/>
  </mergeCells>
  <pageMargins left="1.4960629921259843" right="0.70866141732283472" top="0.74803149606299213" bottom="0.74803149606299213" header="0.31496062992125984" footer="0.31496062992125984"/>
  <pageSetup paperSize="9" scale="58" orientation="landscape" r:id="rId1"/>
  <colBreaks count="1" manualBreakCount="1">
    <brk id="9" max="2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82F123E-9C13-4360-B087-91142432684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 8</vt:lpstr>
      <vt:lpstr>'zad 8'!Obszar_wydruku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Filipiak Mirosław</dc:creator>
  <cp:lastModifiedBy>Meler Julia</cp:lastModifiedBy>
  <cp:lastPrinted>2025-01-13T11:19:42Z</cp:lastPrinted>
  <dcterms:created xsi:type="dcterms:W3CDTF">2022-07-21T06:25:15Z</dcterms:created>
  <dcterms:modified xsi:type="dcterms:W3CDTF">2025-02-13T06:44:11Z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3be1766d-fdbd-413c-98be-51e7df8d9e8b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PBn3Lo+ETklFS1Q2jtOjQGeHoiWvqAvV</vt:lpwstr>
  </property>
  <property fmtid="{D5CDD505-2E9C-101B-9397-08002B2CF9AE}" pid="8" name="bjClsUserRVM">
    <vt:lpwstr>[]</vt:lpwstr>
  </property>
  <property fmtid="{D5CDD505-2E9C-101B-9397-08002B2CF9AE}" pid="9" name="s5636:Creator type=author">
    <vt:lpwstr>Filipiak Mirosław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10.80.32.106</vt:lpwstr>
  </property>
</Properties>
</file>