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Agnieszka\Agnieszka\postępowania 2025\4 - biurówka - UNIA\do ogłoszenia\I wyjaśnienia\"/>
    </mc:Choice>
  </mc:AlternateContent>
  <xr:revisionPtr revIDLastSave="0" documentId="13_ncr:1_{6219BB98-BAE0-4F16-9BF0-F96A71BFA3AF}" xr6:coauthVersionLast="36" xr6:coauthVersionMax="36" xr10:uidLastSave="{00000000-0000-0000-0000-000000000000}"/>
  <bookViews>
    <workbookView xWindow="0" yWindow="0" windowWidth="28800" windowHeight="12180" activeTab="3" xr2:uid="{00000000-000D-0000-FFFF-FFFF00000000}"/>
  </bookViews>
  <sheets>
    <sheet name="zadanie nr 1" sheetId="1" r:id="rId1"/>
    <sheet name="zadanie nr 2" sheetId="3" r:id="rId2"/>
    <sheet name="zadanie nr 3" sheetId="4" r:id="rId3"/>
    <sheet name="zadanie nr 4 - zmieniony" sheetId="5" r:id="rId4"/>
    <sheet name="zadanie nr 5" sheetId="7" r:id="rId5"/>
    <sheet name="zadanie nr 6" sheetId="6" r:id="rId6"/>
  </sheets>
  <definedNames>
    <definedName name="_xlnm._FilterDatabase" localSheetId="3" hidden="1">'zadanie nr 4 - zmieniony'!$A$4:$G$265</definedName>
    <definedName name="_xlnm.Print_Area" localSheetId="0">'zadanie nr 1'!$A$1:$G$42</definedName>
    <definedName name="_xlnm.Print_Area" localSheetId="1">'zadanie nr 2'!$A$1:$G$13</definedName>
    <definedName name="_xlnm.Print_Area" localSheetId="2">'zadanie nr 3'!$A$1:$G$9</definedName>
    <definedName name="OLE_LINK1" localSheetId="3">'zadanie nr 4 - zmieniony'!$B$185</definedName>
    <definedName name="_xlnm.Print_Titles" localSheetId="0">'zadanie nr 1'!$4:$5</definedName>
    <definedName name="_xlnm.Print_Titles" localSheetId="1">'zadanie nr 2'!$4:$5</definedName>
    <definedName name="_xlnm.Print_Titles" localSheetId="2">'zadanie nr 3'!$4:$5</definedName>
  </definedNames>
  <calcPr calcId="191029"/>
</workbook>
</file>

<file path=xl/calcChain.xml><?xml version="1.0" encoding="utf-8"?>
<calcChain xmlns="http://schemas.openxmlformats.org/spreadsheetml/2006/main">
  <c r="F11" i="3" l="1"/>
  <c r="F32" i="7"/>
  <c r="F11" i="6" l="1"/>
  <c r="F265" i="5"/>
  <c r="A8" i="4"/>
  <c r="A12" i="3"/>
  <c r="F40" i="1" l="1"/>
  <c r="A41" i="1" l="1"/>
</calcChain>
</file>

<file path=xl/sharedStrings.xml><?xml version="1.0" encoding="utf-8"?>
<sst xmlns="http://schemas.openxmlformats.org/spreadsheetml/2006/main" count="770" uniqueCount="379">
  <si>
    <t>Ilość</t>
  </si>
  <si>
    <t>J.m.</t>
  </si>
  <si>
    <t>Opis przedmiotu zamówienia</t>
  </si>
  <si>
    <t>L.p.</t>
  </si>
  <si>
    <t>Cena jednostkowa brutto</t>
  </si>
  <si>
    <t>Cena brutto*</t>
  </si>
  <si>
    <t>*podświetlona na czerwono komórka oznacza błąd w obliczeniach</t>
  </si>
  <si>
    <t>Producent/ Typ/ Model</t>
  </si>
  <si>
    <t>SUMA**:</t>
  </si>
  <si>
    <t>** w komórce podsumowującej cenę brutto wprowadzona została formuła licząca, nie zwalnia ona jednak Wykonawcy ze sprawdzenia poprawności danych i nie może być przyczyną unieważnienia postępowania</t>
  </si>
  <si>
    <t>Papier w roli EPSON Premium Semigloss Photo C13S041393 lub równoważny o parametrach nie gorszych niż szerokość 610 mm (24"), długość:  min. 30,5m, gramatura 160, szerokość glizy 2" (5,0 cm), Wykończenie typu satynowego - semigloss - z pół połyskiem</t>
  </si>
  <si>
    <t>Papier w roli EPSON C13S045273 lub równoważny o parametrach nie gorszych niż szerokość 610 mm (24"), długość:  min. 50m, gramatura 80, technologia druku atramentowa, kolor nośnika biały.</t>
  </si>
  <si>
    <t>Papier w roli EPSON C13S045287 lub równoważny o parametrach nie gorszych niższerokość 610 mm (24"), długość:  min. 30m, gramatura 120g, szerokość glizy 2" (5,0 cm), Wykończenie matowe umożliwiające zastosowanie atramentów wodnych, pigmentowych, solwentowych a także na bazie oleju. Przeznaczony do najszerszej gamy zastosowań związanych z drukowaniem atramentowym.</t>
  </si>
  <si>
    <t>ryza</t>
  </si>
  <si>
    <t>rola</t>
  </si>
  <si>
    <t>Papier A3 biały, gramatura 80 g, grubość 103+/-3 um; białość min.CIE146+/-3; nieprzezroczystość &gt;91%;  gładkość  220+/-60 (min. 500 szt w ryzie)</t>
  </si>
  <si>
    <t>Papier A4 biały, gramatura 80 g, grubość 103+/-3 um; białość min.CIE 146+/-3; nieprzezroczystość &gt;91%;  gładkość  220+/-60 (min. 500 szt w ryzie)</t>
  </si>
  <si>
    <t>Papier do plotera biały, powlekany,  gramatura min. 120g/m2 36"  (914mm x30m), 30m matowy.</t>
  </si>
  <si>
    <t>Papier A3 biały, gramatura 120 g (min. 250 szt w ryzie)</t>
  </si>
  <si>
    <t>Papier A3 biały, gramatura 160 g (min. 250 szt w ryzie)</t>
  </si>
  <si>
    <t>Papier A3 biały satynowo gładki, gramatura 250 g, 125 arkuszy, białość  min.  168, grubość - 109 + - 2 um.</t>
  </si>
  <si>
    <t>Karton ozdobny metalizowany do zaproszeń wzór małe serca kolor: biały. Gramatura: 220 g/m2. Format: A4 , 210×297 mm.Opakowanie: min.20 arkuszy.</t>
  </si>
  <si>
    <t>Papier składanka komputerowa do drukarek igłowych 1+2.Gramatura [g/m2]: min. 54-56 g/m2. Szerokość strony 240mm, długość strony 12", liczba zestawów w opakowaniu min.  600.</t>
  </si>
  <si>
    <t>Papier foto połysk EPSON C13S042081  lub rónoważny o parametrach nie gorszych niż szerokość 24"61x30,5 m, gramatura 260g.</t>
  </si>
  <si>
    <t>Folia w rolce do plotera . Wykończenie nośnika: matowy. Gramatura min.125 g/m2. Szerokość: 914mm x  min.  22,8m.</t>
  </si>
  <si>
    <t>Papier w roli EPSON C13S045291 Presentation Paper HiRes lub równoważny o parametrach nie gorszych niż szerokość 610mm, długość 30m, gramatura 180g, wykończenie typu: matowego.</t>
  </si>
  <si>
    <t>op</t>
  </si>
  <si>
    <t>Papie A5, gramatura 160g/m2 - biały,  białość min. CIE:168 ( min. 250 szt w ryzie)</t>
  </si>
  <si>
    <t>Papier A5 biały, gramatura 80 g, grubość 103+/-3 um; białość min.CIE 146+/-3; nieprzezroczystość &gt;91%;  gładkość  220+/-60 (min. 500 szt w ryzie)</t>
  </si>
  <si>
    <t>Papier A3 biały, gramatura 280 g (min. 250 szt w ryzie) min.150 arkuszy.</t>
  </si>
  <si>
    <t>Karton ozdobny metalizowany do zaproszeń, wzór Bali - dwustronnie tłoczony o fakturze szerokich poziomych pasów, kolor: perłowa biel. Gramatura: 200 g/m2. Format: A4 , 210×297 mm.Opakowanie: min.20 arkuszy.</t>
  </si>
  <si>
    <t>Karton ozdobny metalizowany gładki do zaproszeń. Wymagany kolor: biały, liliowy, błękitny, perła różowa. Gramatura: min. 200 g/m2. Format: A4 , 210×297 mm. Opakowanie: min.20 arkuszy.</t>
  </si>
  <si>
    <t>Papier foto EPSON C13S042083 lub równoważny o parametrach nie gorszych niż szerokość 1118 mm (44"),Średnica gilzy 3" długość:  min. 30 m, gramatura 260g.</t>
  </si>
  <si>
    <t>Papier do plotera biały, powlekany,  gramatura min. 80g/m2 36"  (914mm x50m), 50m matowy.</t>
  </si>
  <si>
    <t>Papier do plotera biały gramatura min. 90g/m2   (914mm x 45m)</t>
  </si>
  <si>
    <t>Papier Photo błyszczący HP Q2510A lub równoważny o parametrach nie gorszych niż: gramatura min. 200 g/m², Ilość w opakowaniu -min. 100 arkuszy.</t>
  </si>
  <si>
    <t>Papier  A4 80g/m2 - kolorowy (min. 500 szt w ryzie) wymagany kolor: łososiowy, różowy, czerwony, niebieski, zielony</t>
  </si>
  <si>
    <t>Papier A4, gramatura 120g/m2, kolor żółty, czerwony, zielony, niebieski( min.250 szt w ryzie)</t>
  </si>
  <si>
    <t>FORMULARZ CENOWY NA DOSTAWE PAPIERU DO URZĄDZEŃ DRUKUJĄCYCH - zadanie nr 1</t>
  </si>
  <si>
    <t>Papier A4, gramatura 250g/m2 - biały (min. 250 szt w ryzie)</t>
  </si>
  <si>
    <t>Papier A4 satynowy, gramatura 280g/m2 - biały (min. 150 szt w ryzie)</t>
  </si>
  <si>
    <t>Papier A4 satynowy, gramatura 350g/m2 - biały (min. 125 szt w ryzie)</t>
  </si>
  <si>
    <t>PAPIER SYNTETYCZNY SYNAPS XM 135G A4.
Papier syntetyczny SYNAPS na bazie poliestru. Przeznaczony do druku laserowego oraz suchego tonera. Gramatura: 135 g/m2 (min 250 szt w ryzie)</t>
  </si>
  <si>
    <t>Papier A4 samoprzylepny kolor  (min. 25 szt w ryzie), wymagany kolor: pomarańczowy, zielony, niebieski, żółty, czerwony.</t>
  </si>
  <si>
    <t>Papier A4, biały,samoprzylepny (min. 100 szt w ryzie)</t>
  </si>
  <si>
    <t>Papie A4, gramatura 160g/m2 - biały,  białość min. CIE:168 (min. 250 szt w ryzie)</t>
  </si>
  <si>
    <t>Papie A4, gramatura 160g/m2 - kolor żółty, zielony, niebieski, czerwony (min. 250 szt w ryzie)</t>
  </si>
  <si>
    <t>Papier A4, gramatura 200-220g/m2 - biały (min. 250 szt w ryzie)</t>
  </si>
  <si>
    <t>zał. nr 1a do SWZ</t>
  </si>
  <si>
    <t>FORMULARZ CENOWY - SMYCZE - zadanie nr 2</t>
  </si>
  <si>
    <t>szt</t>
  </si>
  <si>
    <t>szt.</t>
  </si>
  <si>
    <t xml:space="preserve">szt. </t>
  </si>
  <si>
    <t>Holder na dwie karty dwie przezroczyste przegródki na karty miękkie przezroczyste tworzywo PVC o błękitnym zabarwieniu zastosowanie: wygodna kieszonka na wizytówki, karty plastikowe, magnetyczne, kontroli dostępu wymiary: wewnętrzny 86x54 mm, zewnętrzny 90x55mm</t>
  </si>
  <si>
    <t>FORMULARZ CENOWY - HOLDERY - zadanie nr 3</t>
  </si>
  <si>
    <t xml:space="preserve"> </t>
  </si>
  <si>
    <t>Jednostka miary</t>
  </si>
  <si>
    <t xml:space="preserve">Ilość </t>
  </si>
  <si>
    <t>Wartość  brutto razem</t>
  </si>
  <si>
    <t>Producent</t>
  </si>
  <si>
    <t>Symbol katalogowy producenta</t>
  </si>
  <si>
    <t>Album ofertowy  A - 4. Wykonany z miękkiego PP, mocne, wysoko przezroczyste koszulki, album na min. 20 koszulek.</t>
  </si>
  <si>
    <t>Atrament dedykowany do pióra wiecznego typu Parker. Kolor niebieski, czarny. Pojemność 57 ml. (kolor zostanie podany przy składaniu zamówienia).</t>
  </si>
  <si>
    <t>Atrament dedykowany do pióra wiecznego typu Waterman. Kolor atramentu brązowy, czarny, niebieski. Pojemność 50 ml (kolor zostanie podany przy składaniu zamówienia).</t>
  </si>
  <si>
    <t>Bloczek - karteczki samoprzylepne 7,5 x 7,5 cm, bloczek 100 szt. Różnokolorowe.</t>
  </si>
  <si>
    <t>Blok do flipcharów, format A - 1. 30 kartek w bloku, gładki.</t>
  </si>
  <si>
    <t>Blok do flipcharów, format A - 1. 30 kartek w bloku, kratka.</t>
  </si>
  <si>
    <t>Blok szkolny makulaturowy A-4. 100 kartek w kratkę,  klejony na krótszym boku, z okładką.</t>
  </si>
  <si>
    <t>Blok szkolny makulaturowy A-5. 50 kartek w kratkę,  klejony na krótszym boku, z okładką.</t>
  </si>
  <si>
    <t>Blok techniczny A 4, biały 200g, 10 białych kartek w bloku.</t>
  </si>
  <si>
    <t>Blok techniczny A 4, kolor 200g. 10 kolorowych kartek w bloku.</t>
  </si>
  <si>
    <r>
      <t>Blok techniczny  A3. Kolor biały, gramatur</t>
    </r>
    <r>
      <rPr>
        <sz val="11"/>
        <rFont val="Calibri"/>
        <family val="2"/>
        <charset val="238"/>
      </rPr>
      <t>a min. 250 g/m2.</t>
    </r>
  </si>
  <si>
    <t>Brystol biały B-1, 200 g.</t>
  </si>
  <si>
    <t>Cienkopis kulkowy V-System Hi-Tecpoint. Linia pisania 0,30 mm, długość linii min. 1500 m. Obudowa w kolorze atramentu z okienkiem pozwalającym na kontrolę zużycia tuszu. Bezpieczna wentylowana skuwka z metalowym klipem. V-System - technologia opracowana dla piór wiecznych, oparta jest o technologie: INK WRITING,  ATT System, Hi-Tecpoint.  Możliwość pisania po wszystkich rodzajach papieru (samokopiujących, wielowarstwowych). Cienkopis jest wypełniony błyskawicznie zasychającym tuszem. Kolor: czarny, niebieski, czerwony, zielony.</t>
  </si>
  <si>
    <t>Czyścik (gąbka) do tablic suchościeralno-magnetycznych z wbudowanym magnesem, wykonany z miękkiego tworzywa sztucznego - nie rysuje powierzchni tablicy. Wymiary min. 110 x 57 x 25 mm.</t>
  </si>
  <si>
    <r>
      <t xml:space="preserve">Datownik - wykonany </t>
    </r>
    <r>
      <rPr>
        <sz val="11"/>
        <rFont val="Calibri"/>
        <family val="2"/>
        <charset val="238"/>
      </rPr>
      <t>z odzyskanego plastiku oraz przy zmniejszonej emisji CO2. Data w  wersji ISO (rrrr-mm-dd), samotuszujący ustawiany ręcznie. Wysokość czcionki  3,8 - 4 mm. Kolor wkładu tuszującego czarny.</t>
    </r>
  </si>
  <si>
    <t>Deska A4 ze wzmocnionym klipsem. Mocny mechanizm, który trzyma kartki. Specjalny otwór w klipsie umożliwia zawieszenie deski w dowolnym miejscu, wykonana z grubej tektury oklejonej folią PCV.</t>
  </si>
  <si>
    <t>Długopis na sprężynce, samoprzylepny, rozciągliwa sprężynka ok. 1 m, wymienny wkład w kolorze niebieskim.</t>
  </si>
  <si>
    <t>Długopis z automatycznie chowanym wkładem, napełnianym pod ciśnieniem 3000 hPa - dzięki temu nawet pisząc szybko czy z niewielkim dociskiem można uzyskać gładką, nieprzerwaną linię, bez plam i pozostawiania zbędnego tuszu. Piszący nieprzerwanie także wtedy gdy końcówka pisząca skierowana jest do góry oraz wyraźnie i gładko na mokrym papierze oraz w temp. do -20°C i na otwartej przestrzeni, wyposażony w specjalny uchwyt z antypoślizgowego materiału. Końcówka wykonana ze stali nierdzewnej, kulka węglik wolframu o śr. 0,7-1,0 mm, grubość lini pisania 0,3-04 mm.Tusz pigmentowy wodoodporny i odporny na blaknięcie, wkłady 3 kolory czarny, niebieski, czerwony.</t>
  </si>
  <si>
    <t>Długopis w przezroczystej  obudowie z zatyczką. Posiada system tuszu ULV o obniżonej lepkości. Kolory: niebieski, czarny, czerwony, zielony.</t>
  </si>
  <si>
    <t xml:space="preserve">Dziurkacz metalowy podwójny (4 dziurki) na min. 15 kartek, posiada listwę formatową, pojemnik na ścinki. </t>
  </si>
  <si>
    <t xml:space="preserve">Dziurkacz metalowy na min. 40 kartek z metalową obudową, wyposażony w ogranicznik formatów (Q1, A4, A5, A6, Us, 8x8x8, B6). Posiada blokadę położenia dźwigni. </t>
  </si>
  <si>
    <t xml:space="preserve">Dziurkacz metalowy archiwizacyjny na min. 300 kartek, 2 - punktowy (dwuotworowy), regulowanie formatu od B6 do A3.  Gwarancja min. 2 lata.
</t>
  </si>
  <si>
    <t>Dziurkacz na min. 65 kartek. Posiada metalowy mechanizm i obudowę, listwę formatową, blokadę położenia dźwigni. Gwarancja min. 2 lata.</t>
  </si>
  <si>
    <t xml:space="preserve">Dziurkacz metalowy na min. 25 kartek. Posiada ogranicznik formatu (Q1,US, 888, Folio, A4, A5, B5, B6), blokadę położenia dźwigni oraz wskaźnik środka strony.
</t>
  </si>
  <si>
    <r>
      <t xml:space="preserve">Dziurkacz archiwizacyjny na min. 300 kart, 4 - punktowy (wykonujący jednocześnie 4 dziurki).  Posiada listwę zatrzaskową ze standardowymi formatami papieru od B4 do A3. Regulowana odległość dziurek od krawędzi papieru. </t>
    </r>
    <r>
      <rPr>
        <sz val="11"/>
        <rFont val="Calibri"/>
        <family val="2"/>
        <charset val="238"/>
      </rPr>
      <t>Gwarancja min. 2 lata.</t>
    </r>
  </si>
  <si>
    <t>Etykieta do segregatora wsuwana. Dedykowana do segregatora A4 - 3,5 cm, 5 cm, 7,5 cm. Opakowanie po 25 szt.</t>
  </si>
  <si>
    <t>Folder poszerzany A4 z klapką. Posiada zintegrowany, składany pasek perforowany, który gdy jest w pozycji zamkniętej, folder łatwo mieści się w neseserze, po otwarciu paska plik można wpiąć do segregatora bez przekładania papierów. Wysoka jakość folii polipropylenowej, gr. 200 mic. Wymienne kartonowe etykiety do opisu zawartości, mieści 200 kartek. W opakowaniu 3 sztuki.</t>
  </si>
  <si>
    <t xml:space="preserve">Folder z przekładkami. Mini organizer, posiada trzy przekładki, w których można posegregować dokumenty lub bieżące pliki. Wysoka jakość folii polipropylenowej, gr. 200 mic. Wymienne kartonowe etykiety do opisu zawartości. Dokumenty nie wysuwają się dzięki narożnej, trójkątnej kieszeni, która zabezpiecza przed wypadaniem. Trzy przekładki dla wygodnego segregowania dokumentów, mieści 3 x 20 kartek. </t>
  </si>
  <si>
    <t>Folia do bindowania A - 4, kolorowa 200 mic,w opakowaniu po 100 szt.</t>
  </si>
  <si>
    <t>Folia do bindowania A - 4, przezroczysta 200 mic, w opakowaniu po 100 szt.</t>
  </si>
  <si>
    <t>Folia do bindowania A - 3, przezroczysta 200 mic, w opakowaniu po 100 szt.</t>
  </si>
  <si>
    <t>Folia do laminowania A - 3, przezroczysta powłoka antystatyczna, opakowanie po 100 szt., grubość 100 mic.</t>
  </si>
  <si>
    <t>Folia do laminowania A - 5, przezroczysta powłoka antystatyczna, opakowanie po 100 szt, grubość 100 mic.</t>
  </si>
  <si>
    <t>Folia do laminowania A - 5, przezroczysta powłoka antystatyczna, opakowanie po 100 szt, grubość 80 mic.</t>
  </si>
  <si>
    <t>Folia do laminowania A-4 - matowa, opakowanie po 100 szt., grubość 100 mic.</t>
  </si>
  <si>
    <t>Folia do laminowania A-4 - matowa, opakowanie po 100 szt., grubość 80 mic.</t>
  </si>
  <si>
    <t xml:space="preserve">Folia do laminowania A-4 - przezroczysta, opakowanie po 100 szt., grubość 100 mic.  </t>
  </si>
  <si>
    <t xml:space="preserve">Folia do laminowania A-4 - przezroczysta, opakowanie po 100 szt., grubość 80 mic.  </t>
  </si>
  <si>
    <t>Folia oleata, grubość 100 mikronów, wymiary: 150 cm  x 50 mb.</t>
  </si>
  <si>
    <t>Folia samoprzylepna 70 x 100 cm, kolor: żółty, pomarańczowy, biały, zielony, czerwony, niebieski.</t>
  </si>
  <si>
    <t>Folia samoprzylepna 70 x 100 cm, przezroczysta.</t>
  </si>
  <si>
    <r>
      <t xml:space="preserve">Foliopis, szybkoschnący, niezmywalny, </t>
    </r>
    <r>
      <rPr>
        <sz val="11"/>
        <rFont val="Calibri"/>
        <family val="2"/>
        <charset val="238"/>
      </rPr>
      <t>odpowiedni do pisania na folii, cd, metalu, szkle i plastiku, posiada specjalną gumkę do wymazywania atramentu; grubość: S, F, M; kolor: czarny, niebieski, czerwony, zielony.</t>
    </r>
  </si>
  <si>
    <t>Grzbiet do bindownicy  5 mm, w opakowaniu po 100szt.;  kolor: czarny, niebieski, czerwony, zielony.</t>
  </si>
  <si>
    <t>Grzbiet do bindownicy  6 mm, w opakowaniu po 100szt.;  kolor: czarny, niebieski, czerwony, zielony.</t>
  </si>
  <si>
    <t>Grzbiet do bindownicy  8 mm, w opakowaniu po 100szt.;  kolor: czarny, niebieski, czerwony, zielony.</t>
  </si>
  <si>
    <t>Grzbiet do bindownicy 10 mm, w opakowaniu po 100szt.;  kolor: czarny, niebieski, czerwony, zielony.</t>
  </si>
  <si>
    <t>Grzbiet do bindownicy 12,5 mm; w opakowaniu po 100szt.;  kolor: czarny, niebieski, czerwony, zielony.</t>
  </si>
  <si>
    <t>Grzbiet do bindownicy 14 mm, w opakowaniu po 100szt.;  kolor: czarny, niebieski, czerwony, zielony.</t>
  </si>
  <si>
    <t>Grzbiet do bindownicy 16 mm, w opakowaniu po 100szt.;  kolor: czarny, niebieski, czerwony, zielony.</t>
  </si>
  <si>
    <t>Grzbiet do bindownicy 22 mm, w opakowaniu po 50szt.;  kolor: czarny, niebieski, czerwony, zielony.</t>
  </si>
  <si>
    <t>Grzbiet do bindownicy 25 mm, w opakowaniu po 50szt.;  kolor: czarny, niebieski, czerwony, zielony.</t>
  </si>
  <si>
    <t>Grzbiet do bindownicy 32 mm, w opakowaniu po 50szt.;  kolor: czarny, niebieski, czerwony, zielony.</t>
  </si>
  <si>
    <t>Grzbiet do bindownicy 45 mm, w opakowaniu po 50szt.;  kolor: czarny, niebieski, czerwony, zielony.</t>
  </si>
  <si>
    <t>Grzbiet do bindownicy 51 mm, w opakowaniu po 50szt.;  kolor: czarny, niebieski, czerwony, zielony.</t>
  </si>
  <si>
    <t>Grzbiet wsuwany 12 mm. Opakowanie 50 szt.;  kolor: czarny, niebieski, czerwony, zielony.</t>
  </si>
  <si>
    <t>Grzbiet wsuwany 15 mm. Opakowanie 50 szt.;  kolor: czarny, niebieski, czerwony, zielony.</t>
  </si>
  <si>
    <t>Grzbiet wsuwany 3 mm. Opakowanie 50 szt.;  kolor: czarny, niebieski, czerwony, zielony.</t>
  </si>
  <si>
    <t>Grzbiet wsuwany 4 mm. Opakowanie 50 szt.;  kolor: czarny, niebieski, czerwony, zielony.</t>
  </si>
  <si>
    <t>Grzbiet wsuwany 6 mm. Opakowanie 50 szt.;  kolor: czarny, niebieski, czerwony, zielony.</t>
  </si>
  <si>
    <t>Grzbiet wsuwany 9 mm. Opakowanie 50 szt .;  kolor: czarny, niebieski, czerwony, zielony.</t>
  </si>
  <si>
    <r>
      <t xml:space="preserve">Grzbiet zaciskowy A4 do </t>
    </r>
    <r>
      <rPr>
        <sz val="11"/>
        <rFont val="Calibri"/>
        <family val="2"/>
        <charset val="238"/>
      </rPr>
      <t>30 kartek z perforacją do segregatora. Przezroczysty, opakowanie 50 szt. Grzbiet oprawia od 1 do 30 kartek. Posiada listwę perforacyjną, umożliwiającą wpięcie oprawionych dokumentow do segregatora. Długość 297 mm; dł. ramienia 14,5 mm; wys. wypełnienia 3 mm.</t>
    </r>
  </si>
  <si>
    <r>
      <t>Grzbiet zaciskowy A4 do 6</t>
    </r>
    <r>
      <rPr>
        <sz val="11"/>
        <rFont val="Calibri"/>
        <family val="2"/>
        <charset val="238"/>
      </rPr>
      <t>0 kartek z perforacją do segregatora. Przezroczysty, opakowanie 50 szt. Grzbiet oprawia od 1 do 60 kartek. Posiada listwę perforacyjną, umożliwiającą wpięcie oprawionych dokumentow do segregatora. Długość 297 mm; dł. ramienia 14,5 mm; wys. wypełnienia 6 mm.</t>
    </r>
  </si>
  <si>
    <t>Gumka do ścierania  grafitu z papieru oraz matowej folii kreślarskiej. Posiada ruchomą kartonową osłonę. Wymiary min.: 43 x 19 x 13mm.</t>
  </si>
  <si>
    <t xml:space="preserve">Kalendarz na biurko stojący pionowy, format 1/2 A - 4 - 30 kartkowy. </t>
  </si>
  <si>
    <r>
      <t xml:space="preserve">Kalendarz wiszący trójdzielny. Wymiar min. </t>
    </r>
    <r>
      <rPr>
        <sz val="11"/>
        <rFont val="Calibri"/>
        <family val="2"/>
        <charset val="238"/>
      </rPr>
      <t>32 x 85,5 cm. Kalendarium czterojęzyczne z numeracją tygodni, imieninami.  Posiada pasek z czerwonym przesuwanym okienkiem. Kalendarium przytrzymywane jest przez kartonowe wypustki, które zapobiegają jego odstawaniu.</t>
    </r>
  </si>
  <si>
    <r>
      <t>Kalka kreślarska w bloku, format  A - 3,  gramatura 90/95g/m</t>
    </r>
    <r>
      <rPr>
        <vertAlign val="superscript"/>
        <sz val="11"/>
        <rFont val="Calibri"/>
        <family val="2"/>
        <charset val="238"/>
      </rPr>
      <t>2</t>
    </r>
    <r>
      <rPr>
        <sz val="11"/>
        <rFont val="Calibri"/>
        <family val="2"/>
        <charset val="238"/>
      </rPr>
      <t>.</t>
    </r>
  </si>
  <si>
    <r>
      <t>Kalka kreślarska w bloku, format A - 4, gramatura 90/95g/m</t>
    </r>
    <r>
      <rPr>
        <vertAlign val="superscript"/>
        <sz val="11"/>
        <rFont val="Calibri"/>
        <family val="2"/>
        <charset val="238"/>
      </rPr>
      <t>2</t>
    </r>
    <r>
      <rPr>
        <sz val="11"/>
        <rFont val="Calibri"/>
        <family val="2"/>
        <charset val="238"/>
      </rPr>
      <t>.</t>
    </r>
  </si>
  <si>
    <r>
      <t>Kalka kreślarska w rolce 1100 mm x 20m, gramatura 90/95g/m</t>
    </r>
    <r>
      <rPr>
        <vertAlign val="superscript"/>
        <sz val="11"/>
        <rFont val="Calibri"/>
        <family val="2"/>
        <charset val="238"/>
      </rPr>
      <t>2</t>
    </r>
    <r>
      <rPr>
        <sz val="11"/>
        <rFont val="Calibri"/>
        <family val="2"/>
        <charset val="238"/>
      </rPr>
      <t>.</t>
    </r>
  </si>
  <si>
    <t>Kalka ołówkowa A - 4, powlekana woskiem o dużej intensywności zabarwienia, kolor niebieski,  w opakowaniu 100 ark.</t>
  </si>
  <si>
    <t>Klej biurowy w sztyfcie, nietoksyczny (bezzapachowy, nie zawiera rozpuszczalników, posiada atest PZH), do papieru, tektury, zdjęć, niebrudzący, zmywalny, nie marszczący papieru,  opakowanie 20 g +/- 1g.</t>
  </si>
  <si>
    <t>Klej biurowy w tubie o konsystencji pasty, przeznaczony do papieru, nietoksyczny, bezzapachowy, wyprodukowany na bazie naturalnych substancji roślinnych, pojemność 40 ml.</t>
  </si>
  <si>
    <t>Klej butapren 40 ml.</t>
  </si>
  <si>
    <t>Klip biurowy metalowy  51 mm, w opakowaniu po 12 szt.</t>
  </si>
  <si>
    <t>Klip biurowy metalowy 19 mm, w opakowaniu po 12 szt.</t>
  </si>
  <si>
    <t>Klip biurowy metalowy 32 mm, w opakowaniu po 12 szt.</t>
  </si>
  <si>
    <t>Klips archiwizacyjny do spinania akt  - do spinania oraz archiwizacji dokumentów, czasopism, folderów itp.; spinacz na zaczep, który ma przedłużone wąsy co umożliwia spięcie większej ilości dokumentów; pojemność spinacza: 7,5cm (do 600 kartek), rozstawienie wąsów spinacza 80mm (standardowe); system zapinania  na zaczep zapobiegający rozpinaniu się spinacza;  wymiary: A – 102mm; B – 119mm; C – 99mm; wykonany z  polipropylenu modyfikowanego wysokoudarowego;  duża odporność na wielokrotne uginanie; kolor biały; opakowanie 50 szt.</t>
  </si>
  <si>
    <t>Koperta biała, samoprzylepna - C3.</t>
  </si>
  <si>
    <t>Koperta biała, samoprzylepna - B5.</t>
  </si>
  <si>
    <t>Koperta biała, samoprzylepna - B4.</t>
  </si>
  <si>
    <t>Koperta biała, samoprzylepna - B4/bąbelkowa.</t>
  </si>
  <si>
    <t>Koperta biała, samoprzylepna - C4/bąbelkowa.</t>
  </si>
  <si>
    <t>Koperta biała, samoprzylepna HK - C4.</t>
  </si>
  <si>
    <t>Koperta biała, samoprzylepna HK - C5.</t>
  </si>
  <si>
    <t>Koperta biała, samoprzylepna - C5/bąbelkowa.</t>
  </si>
  <si>
    <t>Koperta biała, samoprzylepna - C6.</t>
  </si>
  <si>
    <t>Koperta biała, samoprzylepna, format DL 110x220 mm.</t>
  </si>
  <si>
    <t>Koperta samoprzylepna biała z zabezpieczeniem powietrznym F-16 format 220x340 mm.</t>
  </si>
  <si>
    <t>Koperta brązowa, samoprzylepna - B4.</t>
  </si>
  <si>
    <t>Koperta brązowa, samoprzylepna - B5.</t>
  </si>
  <si>
    <t>Koperta brązowa, samoprzylepna - C4.</t>
  </si>
  <si>
    <t>Koperta brązowa, samoprzylepna - C5.</t>
  </si>
  <si>
    <t>Koperta brązowa, samoprzylepna - E4.</t>
  </si>
  <si>
    <t>Koperta z rozszerzanym bokiem, brązowa, samoprzylepna  B4 format 250x353x38 mm.</t>
  </si>
  <si>
    <t>Koperta bezpieczna B5 (200 x 260mm). Wykonana z nieprzezroczystego tworzywa o wysokiej wytrzymałości mechanicznej - odpornego na tłuszcze, oleje i kwasy (folia LDPE). Zamykana jest specjalną taśma, uniemożliwiającą otwarcie koperty bez pozostawienia śladów (każdorazowa próba otwarcia koperty w sposób mechaniczny, termiczny pozostawia widoczne ślady w postaci odbarwień, deformacji). Każda koperta posiada indywidualne numerowanie oraz kod kreskowy ułatwaijący identyfikację i możliwość śledzenia przesyłki.</t>
  </si>
  <si>
    <t>Koperta bezpieczna C3 (330 x 475mm). Wykonana z nieprzezroczystego tworzywa o wysokiej wytrzymałości mechanicznej - odpornego na tłuszcze, oleje i kwasy (folia LDPE). Zamykana jest specjalną taśma, uniemożliwiającą otwarcie koperty bez pozostawienia śladów (każdorazowa próba otwarcia koperty w sposób mechaniczny, termiczny pozostawia widoczne ślady w postaci odbarwień, deformacji). Każda koperta posiada indywidualne numerowanie oraz kod kreskowy ułatwaijący identyfikację i możliwość śledzenia przesyłki.</t>
  </si>
  <si>
    <t xml:space="preserve">Koperta bezpieczna C4 przezroczysta  (245x320 mm). Wysokiej jakości przezroczysta, wytrzymała na uszkodzenia koperta kurierska z mocnym klejem zapewniającym trwałe przyklejenie koperty z jej zawratością do każdego rodzaju powierzchni. Zastosowany klej zapewnia odporność na warunki atmosferyczne. </t>
  </si>
  <si>
    <t xml:space="preserve">Koperta bezpieczna C5 przezroczysta  (175x235 mm). Wysokiej jakości przezroczysta, wytrzymała na uszkodzenia koperta kurierska z mocnym klejem zapewniającym trwałe przyklejenie koperty z jej zawratością do każdego rodzaju powierzchni. Zastosowany klej zapewnia odporność na warunki atmosferyczne. </t>
  </si>
  <si>
    <t xml:space="preserve">Koperta bezpieczna C6 przezroczysta  (114x162 mm). Wysokiej jakości przezroczysta, wytrzymała na uszkodzenia koperta kurierska z mocnym klejem zapewniającym trwałe przyklejenie koperty z jej zawratością do każdego rodzaju powierzchni. Zastosowany klej zapewnia odporność na warunki atmosferyczne. </t>
  </si>
  <si>
    <r>
      <t>Korektor w taśmie, przeznaczony do precyzyjnego korygowania pisma ręcznego</t>
    </r>
    <r>
      <rPr>
        <sz val="11"/>
        <rFont val="Calibri"/>
        <family val="2"/>
        <charset val="238"/>
      </rPr>
      <t xml:space="preserve"> i komputerowego. Ekologiczny korektor z ruchomą końcówką,  posiada przezroczystą obudowę umożliwiającą kontrolę zużycia taśmy, wygodny klip oraz skuwkę chroniącą taśmę. Nie zawiera szkodliwych substancji. Szerokość taśmy nie mniejsza niż: 5 mm, długość nie mniejsza niż: 6 m. </t>
    </r>
  </si>
  <si>
    <r>
      <t xml:space="preserve">Korektor w długopisie, z metalową końcówką do precyzyjnego korygowania lub pokrywania oryginałów, kserokopii. Płyn szybkoschnący i doskonale kryjący. Praktyczna skuwka zabezpieczająca przed wysychaniem. </t>
    </r>
    <r>
      <rPr>
        <sz val="11"/>
        <rFont val="Calibri"/>
        <family val="2"/>
        <charset val="238"/>
      </rPr>
      <t>Wewnątrz kulka ułatwiająca mieszanie. Pojemność nie mniejsza niż 8 ml.</t>
    </r>
  </si>
  <si>
    <t>Kostka biurowa 8,5 x 8,5 x 5 cm, biała, nieklejona.</t>
  </si>
  <si>
    <t>Kostka biurowa 8,5 x 8,5 x 5 cm, mix kolorów w bloczku, klejona.</t>
  </si>
  <si>
    <t>Koszulka – obwoluta, przeznaczona na dokumenty w formacie A4, wykonana z folii polipropylenowej, otwarta na górze, przezroczysta, groszkowa oraz antyelektrostatyczna, specjalnie wzmocniony brzeg, europerforacja, grubość min. 50 mic. 100 szt w opakowaniu.</t>
  </si>
  <si>
    <t>Koszulka – obwoluta, przeznaczona na dokumenty w formacie A5. Wykonana z folii polipropylenowej, otwarta na górze, przezroczysta, groszkowa oraz antyelektrostatyczna, specjalnie wzmocniony brzeg, europerforacja, grubość min. 50 mic. 100 szt w opakowaniu.</t>
  </si>
  <si>
    <t>Koszulka poszerzana na katalogi - przeznaczona na dużą ilość dokumentów. Wykonanna z mocnej, elastycznej wysokoprzezroczystej folii PCV o gr. 140 mic; boki poszerzane do pojemności 25 mm posiadają wzmocnioną perforację umożliwiającą wpięcie do segregatora z dowolnym ringiem.</t>
  </si>
  <si>
    <t>Koszulka zamykana na suwak. Wykonana z mocnego PCV o grubości 200 mic., multiperforowana - pasująca do każdego segregatora, wzdłuż dłuższej krawędzi zintegrowany suwak, wymiary 215 x 307 mm, opakowanie 5 szt.</t>
  </si>
  <si>
    <t>Koszulki z klapką A4. Wykonane z mocnej folii PP o grubości 100 mic, multiperforowane, boczna klapka chroni dokument przed wypadaniem; opakowanie po 10 szt.</t>
  </si>
  <si>
    <t xml:space="preserve">Koszulki na wizytówki A4. Wykonane z gładkiej ekologicznej folii polipropylenowej o grubości 60 mic. Posiadają specjalnie wzmocniony brzeg. Antystatyczne. Przeznaczone na 10 jednostronnie lub 20 dwustronnie umieszczonych kart wyzytówkowych. Kieszonki mieszczą wizytówki o wym. 95x60 mm. Ilość dziurek do wpięcia 11. Wymiar zewnętrzny: 225x308 mm. Opakowanie 10 szt. </t>
  </si>
  <si>
    <t xml:space="preserve">Koszulki na wizytówki A5. Wykonane z groszkowej foli PCV. Posiadają specjalnie wzmocniony brzeg. Antystatyczne. Przeznaczone na 4 jednostronnie lub 8 dwustronnie umieszczonych kart wyzytówkowych (w pionie). Kieszonki mieszczą wizytówki o wym. 95x60 mm. Ilość dziurek do wpięcia 4. Opakowanie 10 szt. </t>
  </si>
  <si>
    <t xml:space="preserve">Kredki - 12 sztuk. Bezdrzewne kredeki z żywicy syntetycznej, supertrwały grafit odporny na wstrząsy, bezpieczne w przypadku złamania - nie pozostawiają drzazg. </t>
  </si>
  <si>
    <t>Linijka aluminiowa 30 cm.</t>
  </si>
  <si>
    <t>Linijka aluminiowa 100 cm.</t>
  </si>
  <si>
    <t>Linijka plastikowa 100 cm przezroczysta.</t>
  </si>
  <si>
    <t>Linijka plastikowa 20 cm przezroczysta.</t>
  </si>
  <si>
    <t>Linijka plastikowa 30 cm przezroczysta.</t>
  </si>
  <si>
    <t>Linijka plastikowa 50 cm przezroczysta.</t>
  </si>
  <si>
    <t>Linijka podwójna 20 cm. Linijka przezroczysta z podwójną skalą wykonana z polistyrenu. Posiada trwałą nieścieralną podziałkę  oraz zaokrąglone rogi.</t>
  </si>
  <si>
    <t>Linijka podwójna 30 cm. Linijka przezroczysta z podwójną skalą wykonana z polistyrenu. Posiada trwałą nieścieralną podziałkę  oraz zaokrąglone rogi.</t>
  </si>
  <si>
    <t xml:space="preserve">Linijka aluminiowa 30 cm z gumą przeciwpoślizgową pod spodem. Linijka z anodowanego aluminium, wkładka stalowa wzdłuż całej krawędzi linijki zapobiegająca niszczeniu linijki podczas cięcia nożem. </t>
  </si>
  <si>
    <t xml:space="preserve">Linijka aluminiowa 50 cm z gumą przeciwpoślizgową pod spodem. Linijka z anodowanego aluminium, wkładka stalowa wzdłuż całej krawędzi linijki zapobiegająca niszczeniu linijki podczas cięcia nożem. </t>
  </si>
  <si>
    <t>Litery, cyfry samoprzylepne, wysokość 3 cm (na arkuszu samoprzylepnym)  kolor czarny.</t>
  </si>
  <si>
    <t>Magnesy do tablic magnetycznych powierzchnia magnesu zabezpieczona lakierem, mix kolorów (niebieski, czerwony, żółty, zielony)  rozmiar 20 mm  w opkakowaniu 6 sztuk.</t>
  </si>
  <si>
    <r>
      <t>Magnesy do tablic magnetycznych powierzchnia magnesu zabezpieczona lakierem, mix kolorów (niebieski, czerwony, żółty, zielony) rozmiar 30 mm  w opkakowaniu</t>
    </r>
    <r>
      <rPr>
        <b/>
        <sz val="11"/>
        <rFont val="Calibri"/>
        <family val="2"/>
        <charset val="238"/>
      </rPr>
      <t xml:space="preserve"> </t>
    </r>
    <r>
      <rPr>
        <sz val="11"/>
        <rFont val="Calibri"/>
        <family val="2"/>
        <charset val="238"/>
      </rPr>
      <t>5 sztuk.</t>
    </r>
  </si>
  <si>
    <r>
      <t xml:space="preserve">Marker do tablic suchościeralnych z okrągłą końcówką. Posiada okienko do śledzenia tuszu pozostałego do pisania. Tusz łatwo usuwalny i nie pozostawiajacy śladów na tablicy.  Grubość lini pisania </t>
    </r>
    <r>
      <rPr>
        <sz val="11"/>
        <rFont val="Calibri"/>
        <family val="2"/>
        <charset val="238"/>
      </rPr>
      <t xml:space="preserve"> ok. 1,8 - 2,2mm. Długość linii pisania: min. 500 m. Kolory: czarny, czerwony, niebieski, zielony.</t>
    </r>
  </si>
  <si>
    <t>Marker do znakowania płyt CD i DVD, dwustronny marker permanentny, pisze po każdej powierzchni, dwa rodzaje końcówek piszących: 0,7 - 1,2 oraz 0,3 - 0,8. Nie zawiera ksylenu.</t>
  </si>
  <si>
    <r>
      <t xml:space="preserve">Marker permanentny,  umożliwiający pisanie na większości powierzchni, szybkoschnący, oprawa z aluminium. Ścięta końcówka - grubość lini pisania ok. 1 - 5 mm;  okrągła  końcówka - grubość linii pisania ok. 1 - 3 mm. </t>
    </r>
    <r>
      <rPr>
        <sz val="11"/>
        <rFont val="Calibri"/>
        <family val="2"/>
        <charset val="238"/>
      </rPr>
      <t>Nie zawiera ksylenu. Kolory: czarny, niebieski, czerwony, zielony.</t>
    </r>
  </si>
  <si>
    <t xml:space="preserve">Markery do tablic suchościeralnych, komplet 4 szt z okrągłą końcówką w kolorze czarnym, czerwonym, niebieskim i zielonym. Długość lini pisania min. 1000 m, tusz łatwo usuwalny i nie pozostawiający śladów na tablicy. </t>
  </si>
  <si>
    <t>kpl</t>
  </si>
  <si>
    <t>Marker olejowy. Wodoodporny, szybkoschnący tusz na bazie oleju, nieblaknący, odporny na ścieranie. Do stosowania na wszystkich rodzajach powierzchni. Element skuwki w kolorze tuszu. Grubość pisania 1,5 mm.</t>
  </si>
  <si>
    <t>Mata na biurko, wykonana z wysokokrystalicznej, przezroczystej folii,  odporna na zarysowania, na wierzchu odchylana zakładka umożliwiająca włożenie ważnych informacji, wymiary: 440 x 630 mm.</t>
  </si>
  <si>
    <t>Mata podkładowa samoregenerująca się do cięcia papieru. Mata posiada zaznaczone kąty i linie równoległe. Wykonana ze specjalnego tworzywa, które po cięciu samo się zasklepia, pozostawiając matę wciąż gładką. Format A3</t>
  </si>
  <si>
    <t>Nabój atramentowy do wiecznych piór, dedykowany do pióra typu PARKER, kolor niebieski, czarny,  w opakowaniu 5szt. (kolor zostanie podany przy składaniu zamówienia).</t>
  </si>
  <si>
    <t>Nabój atramentowy do wiecznych piór, dedykowany do pióra typu WATERMAN, kolor niebieski, czarny, brąz, zielony, w opakowaniu 8 szt. (kolor zostanie podany przy składaniu zamówienia).</t>
  </si>
  <si>
    <t>op.</t>
  </si>
  <si>
    <t>Nożyczki do papieru. Wielkość  21 cm (tolerancja wymiarów +/- 5 mm), ostrze wykonane z nierdzewnej hartowanej stali,  rękojeść wykonana z wytrzymałago tworzywa sztucznego.</t>
  </si>
  <si>
    <t>Nożyk plastikowy do papieru z wymiennym metalowym ostrzem, z blokadą wysuniętego ostrza, długość nożyka wraz z obudową min. 150 mm, szerokość ostrza 18 mm.</t>
  </si>
  <si>
    <t>Numerator samotuszujący 8 cyfrowy. Obudowa z plastiku z ergonomicznym uchwytem. Pierścienie wykonane ze stopu metali. Opcje na każdym pierścieniu: 10 cyfr i puste pole. Odbicie numeru z zerami lub bez zer poprzedzających. Na ostatnich pięciu pierścieniach posiada opcję powtórzeń numeru 0,1÷3, i 6 razy. Wysokość cyfr min. 4,5 mm.Tusz olejowy.</t>
  </si>
  <si>
    <t xml:space="preserve">Numerator ręcznie ustawiany 6- cyfrowy. Obudowa chromowana z plastikowym uchwytem. Wysokość cyfr 15 mm (wzór stempla 1 2 3 4 5 6). </t>
  </si>
  <si>
    <t xml:space="preserve">Numerator samotuszujący 6- cyfrowy. Obudowa ekologiczna wyprodukowana z odzyskanego plastiku. Wysokość cyfr 4 mm (wzór stempla 1 2 3 4 5 6). </t>
  </si>
  <si>
    <t>Numerator samotuszujący 13 - cyfrowy. Obudowa ekologiczna wyprodukowana z odzyskanego plastiku. Wysokość cyfr 3,8mm.</t>
  </si>
  <si>
    <t>Ofertówki krystaliczne A - 4, wykonane z przezroczystej, sztywnej filii PCV, grubość 0,20 mm, otwierane u góry i z prawej strony. 25 szt w opakowaniu.</t>
  </si>
  <si>
    <r>
      <t>Okładki do bindowania A - 4 dwustronnie kolorowe, skóropodobne, grubość 250 g/m</t>
    </r>
    <r>
      <rPr>
        <vertAlign val="superscript"/>
        <sz val="11"/>
        <rFont val="Calibri"/>
        <family val="2"/>
        <charset val="238"/>
      </rPr>
      <t>2</t>
    </r>
    <r>
      <rPr>
        <sz val="11"/>
        <rFont val="Calibri"/>
        <family val="2"/>
        <charset val="238"/>
      </rPr>
      <t xml:space="preserve"> jeden kolor w opakowaniu 100 szt. kolor: czarny, niebieski, czerwony</t>
    </r>
  </si>
  <si>
    <r>
      <t>Okładki do bindowania A - 3 dwustronnie kolorowe, skóropodobne, grubość 250 g/m</t>
    </r>
    <r>
      <rPr>
        <vertAlign val="superscript"/>
        <sz val="11"/>
        <rFont val="Calibri"/>
        <family val="2"/>
        <charset val="238"/>
      </rPr>
      <t>2</t>
    </r>
    <r>
      <rPr>
        <sz val="11"/>
        <rFont val="Calibri"/>
        <family val="2"/>
        <charset val="238"/>
      </rPr>
      <t xml:space="preserve">  jeden kolor w opakowaniu 100 szt. kolor: czarny, niebieski, czerwony</t>
    </r>
  </si>
  <si>
    <t>Okładka archiwizacyjna A4 -  chroni dokumenty przed wilgocią, owadami oraz jest trudno zapalna. Jest wykonana z materiałów bezkwasowych, zalecana przez Archiwa Państwowe (Zarządzenie 42/MON Ministra Obrony Narodowej z dn. 19.12.2013 r.). Materiał:  tektura Prior – pH 8.0-9.5; gramatura 600-900 g/m²; grubość co najmniej 1 mm; szerokość grzbietu: 1 cm.</t>
  </si>
  <si>
    <t>Okładka archiwizacyjna A4 -  chroni dokumenty przed wilgocią, owadami oraz jest trudno zapalna. Jest wykonana z materiałów bezkwasowych, zalecana przez Archiwa Państwowe (Zarządzenie 42/MON Ministra Obrony Narodowej z dn. 19.12.2013 r.). Materiał:  tektura Prior – pH 8.0-9.5; gramatura 600-900 g/m²; grubość co najmniej 1 mm; szerokość grzbietu: 2 cm.</t>
  </si>
  <si>
    <t>Okładka archiwizacyjna A4 -  chroni dokumenty przed wilgocią, owadami oraz jest trudno zapalna. Jest wykonana z materiałów bezkwasowych, zalecana przez Archiwa Państwowe (Zarządzenie 42/MON Ministra Obrony Narodowej z dn. 19.12.2013 r.). Materiał:  tektura Prior – pH 8.0-9.5; gramatura 600-900 g/m²; grubość co najmniej 1 mm; szerokość grzbietu: 3 cm.</t>
  </si>
  <si>
    <t>Okładka archiwizacyjna A4 -  chroni dokumenty przed wilgocią, owadami oraz jest trudno zapalna. Jest wykonana z materiałów bezkwasowych, zalecana przez Archiwa Państwowe (Zarządzenie 42/MON Ministra Obrony Narodowej z dn. 19.12.2013 r.). Materiał:  tektura Prior – pH 8.0-9.5; gramatura 600-900 g/m²; grubość co najmniej 1 mm; szerokość grzbietu: 4 cm.</t>
  </si>
  <si>
    <t>Okładka archiwizacyjna A4 -  chroni dokumenty przed wilgocią, owadami oraz jest trudno zapalna. Jest wykonana z materiałów bezkwasowych, zalecana przez Archiwa Państwowe (Zarządzenie 42/MON Ministra Obrony Narodowej z dn. 19.12.2013 r.). Materiał:  tektura Prior – pH 8.0-9.5; gramatura 600-900 g/m²; grubość co najmniej 1 mm; szerokość grzbietu: 5 cm.</t>
  </si>
  <si>
    <t>Ołówek automatyczny z gumką i chowaną głowicą. Wygodny gumowy uchwyt zapewniający maksymalną wygodę podczas pisania. Wykonany z materiałów przetworzonych w conajmniej 60 % nie wliczając części wymiennych. Grubość grafitu 0,5 mm.</t>
  </si>
  <si>
    <t>Ołówek o twardości grafitu H, HB, 2H, B, 2B,  grafit klejony na całej długości, odporny na złamanie, mocne cedrowe drewno.</t>
  </si>
  <si>
    <t>Papier kancelaryjny A - 3 kratka, opakowanie 1 ryza (500 ark.).</t>
  </si>
  <si>
    <t>Papier pakowy kolor szary.</t>
  </si>
  <si>
    <t>kg</t>
  </si>
  <si>
    <t>Paski magnetyczne kolorowe do tablic magnetycznych, opakowanie 4 szt.</t>
  </si>
  <si>
    <t>Pinezki  metalowe wykonane z wysokiej jakości stali, w kolorze srebrnym, w opakowaniu 50 szt.</t>
  </si>
  <si>
    <t>Pinezki kołeczki do tablic korkowych (50 szt w opakowaniu).</t>
  </si>
  <si>
    <t xml:space="preserve">Pióro kulkowe z końcówką wykonaną z węglika wolframu. Wysposażone w rekulator przepływu tuszu. Grubość linii pisania 0,25 mm. Kolory: czarny, niebieski, czerwony. </t>
  </si>
  <si>
    <t>Pióro żelowe automatyczne. Wyposażone w tusz szybkoschnący pigmentowy wodoodporny, odporny na blaknięcie, 5 letnia gwarancja na tusz. Wyposażony w  gumowy uchwyt. Średnica kulki piszącej 0,7mm, grubość linii pisania 0,4 mm. Kolory: niebieski, czarny, czerwony, zielony.</t>
  </si>
  <si>
    <t xml:space="preserve">Pisak komplet 6 kolorów. Przeznaczony do pisania i rysowania na papierze, zawiera atrament na bazie wody, nie jest toksyczny, łatwo spieralny, wentylowana skuwka, grubość lini ok. 1 mm. </t>
  </si>
  <si>
    <t>Plastelina w 6 kolorach, pakowana w kartoniku.</t>
  </si>
  <si>
    <t>Płyn do czyszczenia tablic suchościeralno-magnetycznych, poj. 250ml.</t>
  </si>
  <si>
    <t>Podajnik do taśmy samoprzylepnej o max. wymiarach 19 mm x 33 m, posiadający metalowy nożyk ułatwiający obcinanie taśmy, antypoślizgową podstawę i obciążenie zapobiegające przesuwaniu się podajnika po biurku.</t>
  </si>
  <si>
    <t>Poduszka do stempli ok. 80 x 120 mm nienasączona. Pudełko w stalowym kolorze. Poduszka wykonana z materiału magazującego wilgoć - odporna na wysychanie.</t>
  </si>
  <si>
    <t>Pojemnik archiwizacyjny na dokumenty A4. Wykonany z PCV, szerokośc grzbietu 70 mm, ścięty u góry.</t>
  </si>
  <si>
    <t>Pojemnik na czasopisma. Wykonany z wysokiej jakości metalu koloru czarnego, wymiary: 250 x 320 x 70 mm. Tolerancja +/- 5 mm.</t>
  </si>
  <si>
    <t>Pojemnik na długopisy. Wykonany z wysokiej jakości metalu, koloru czarnego. Wymiary: 80 x 100 mm. Tolerancja +/- 5 mm.</t>
  </si>
  <si>
    <t>Pojemnik na spinacze. Wykonany z wysokiej jakości metalu, koloru czarnego. Wymiary: 90 x 40 mm. Tolerancja +/- 5 mm.</t>
  </si>
  <si>
    <t xml:space="preserve">Pojemnik na teczki wiszące A-4. Wykonany z odpornego na pęknięcia tworzywa sztucznego, górne krawędzie wyprofilowane w kształtcie rączek do łatwiejszego przenoszenia, mieści do 20 teczek zawieszanych.  </t>
  </si>
  <si>
    <t>Pojemnik metalowy na kostkę biurową. Wykonany z wysokiej jakości metalu. Kolor czarny, srebrny. Wymiary: 100 x 100 x 80 mm.  Tolerancja +/- 5 mm.</t>
  </si>
  <si>
    <t>Półka biurowa na dokumenty A4. Wykonana z polistyrenu o wysokiej wytrzymałości, kolor dymny, przezroczysty, wymiary: 254 x 61 x 350 mm. Tolerancja +/- 5 mm.</t>
  </si>
  <si>
    <t>Półka na dokumenty metalowa. Zestaw 3 metalowych szufladek wykonany z wysokiej jakości metalu, kolor czarny. W każdej szufladce mieszczą się dokumenty w formacie A 4. Wymiary: 350 x 300 x 275 mm. Tolerancja +/- 5 mm.</t>
  </si>
  <si>
    <t xml:space="preserve">Przekładki alfabetyczne do segregatora A-4. Wykonane z białego, mocnego kartonu 160 g/m2. Indeksy wzmocnione laminowaną folią PP; multiperforowane - pasujące do każdego segregatora. Opisowa strona tytułowa. </t>
  </si>
  <si>
    <t>Przekładki do segregatora A - 4 z kolorowego polipropylenu, karta informacyjno-opisowa, przkładki i indeksy w 5 kolorach, multiperforowane, opakowanie 10 kart.</t>
  </si>
  <si>
    <t>Przybornik mały wykonany z wysokiej jakości metalu, kolor czarny. Zawiera przegródkę na długopisy, kostkę biurową i spinacze.</t>
  </si>
  <si>
    <t>Przybornik na biurko wielofunkcyjny. Wykonany z polistyrenu o dużej wytrzymałosci i funkcjonalności, odpornego na pęknięcia; 1 przegroda - 97 x 81 mm (tolerancja wymiarów do 3 mm) na karteczki (w komplecie ok. 300 sztuk); 1 przegroda na artykuły piszące - ''jeż'' 62 x 80 mm (tolerancja wymiarów do 3 mm); 1 przegroda na artykuły piśmienne, linijkę - 223 x 15 mm (tolerancja wymiarów do 3 mm); 1 przegroda na drobne artykuły biurowe: klipy, pinezki, spinacze - 62 x 80 mm (tolerancja wymiarów do 3 mm); 1 przegroda na większe artykuły biurowe: rozszywasz, mały zszywacz, dziurkacz - 151 x 60 mm (tolerancja wymiarów do 3 mm); 3 przegrody na drobne artykuły biurowe (gumka, temperówka, dodatkowe grafity, itp.); wymiary: 230 x 170 x 50 mm. (tolerancja wymiarów do 3 mm).</t>
  </si>
  <si>
    <t>Pudło archiwizacyjne (box) do przechowywania dokumentów A4 wypiętych z segregatora, pole opisowe na grzbiecie i ściance bocznej, grzbiet 8 cm</t>
  </si>
  <si>
    <t>Pudło archiwizacyjne otwierane od przodu do przechowywania dokumentów w pudłach boxy 8 cm, pola opisowe na bocznych ściankach, uchwyty ułatwiające przenoszenie, możliwość ustawienia jednego pudła na drugim, mieści 6 pudeł boxy 8 cm.</t>
  </si>
  <si>
    <t>Pudło Archiwizacyjne -  chroni dokumenty przed wilgocią, owadami oraz jest trudno zapalne. Okres użytkowania do 100 lat.  Jest wykonane z materiałów bezkwasowych,  zalecane przez Archiwa Państwowe (Zarządzenie 42/MON Ministra Obrony Narodowej z dn. 19.12.2013 r.). Materiał:  tektura Prior – pH 8.0-9.5 | gramatura 1300g/m²; opcjonalnie: tektura Laurent – atest ISO 16245| pH 8.0-9.5 | gramatura 1300g/m². Wymiary: 350x260x50 mm.</t>
  </si>
  <si>
    <t>Pudło Archiwizacyjne -  chroni dokumenty przed wilgocią, owadami oraz jest trudno zapalne. Okres użytkowania do 100 lat.  Jest wykonane z materiałów bezkwasowych,  zalecane przez Archiwa Państwowe (Zarządzenie 42/MON Ministra Obrony Narodowej z dn. 19.12.2013 r.). Materiał:  tektura Prior – pH 8.0-9.5 | gramatura 1300g/m²; opcjonalnie: tektura Laurent – atest ISO 16245| pH 8.0-9.5 | gramatura 1300g/m². Wymiary: 350x260x130 mm.</t>
  </si>
  <si>
    <t>Pudło Archiwizacyjne -  chroni dokumenty przed wilgocią, owadami oraz jest trudno zapalne. Okres użytkowania do 100 lat.  Jest wykonane z materiałów bezkwasowych,  zalecane przez Archiwa Państwowe (Zarządzenie 42/MON Ministra Obrony Narodowej z dn. 19.12.2013 r.). Materiał:  tektura Prior – pH 8.0-9.5 | gramatura 1300g/m²; opcjonalnie: tektura Laurent – atest ISO 16245| pH 8.0-9.5 | gramatura 1300g/m². Wymiary: 350x260x90 mm.</t>
  </si>
  <si>
    <t>Pudło Archiwizacyjne -  chroni dokumenty przed wilgocią, owadami oraz jest trudno zapalne. Okres użytkowania do 100 lat.  Jest wykonane z materiałów bezkwasowych,  zalecane przez Archiwa Państwowe (Zarządzenie 42/MON Ministra Obrony Narodowej z dn. 19.12.2013 r.). Materiał:  tektura Prior – pH 8.0-9.5 | gramatura 1300g/m²; opcjonalnie: tektura Laurent – atest ISO 16245| pH 8.0-9.5 | gramatura 1300g/m². Wymiary: 350x260x110 m.</t>
  </si>
  <si>
    <t>Pudło Archiwizacyjne -  chroni dokumenty przed wilgocią, owadami oraz jest trudno zapalne. Okres użytkowania do 100 lat.  Jest wykonane z materiałów bezkwasowych,  zalecane przez Archiwa Państwowe (Zarządzenie 42/MON Ministra Obrony Narodowej z dn. 19.12.2013 r.). Materiał:  tektura Prior – pH 8.0-9.5 | gramatura 1300g/m²; opcjonalnie: tektura Laurent – atest ISO 16245| pH 8.0-9.5 | gramatura 1300g/m². Wymiary: 320 x 215 x 50mm.</t>
  </si>
  <si>
    <t>Pudło Archiwizacyjne -  chroni dokumenty przed wilgocią, owadami oraz jest trudno zapalne. Okres użytkowania do 100 lat.  Jest wykonane z materiałów bezkwasowych,  zalecane przez Archiwa Państwowe (Zarządzenie 42/MON Ministra Obrony Narodowej z dn. 19.12.2013 r.). Materiał:  tektura Prior – pH 8.0-9.5 | gramatura 1300g/m²; opcjonalnie: tektura Laurent – atest ISO 16245| pH 8.0-9.5 | gramatura 1300g/m². Wymiary: 320 x 430 x 50mm.</t>
  </si>
  <si>
    <t>Rozszywacz do zszywek 24/6, 26/6. Wyposażony w blokadę.</t>
  </si>
  <si>
    <t>Rurki plastikowe do oprawy plansz z uchwytem dł. 2m.</t>
  </si>
  <si>
    <t xml:space="preserve">Rysiki do ołówka automatycznego 0,5 - 0,7 mm o podwyższonej odporności na złamanie. Twardość HB, B, 2B, H, 2H. Połączenie syntetycznej żywicy, grafitu i węgla, opakowanie 12 szt. </t>
  </si>
  <si>
    <r>
      <t xml:space="preserve">Segregator A - 3  na 4 ringi. Na zewnątrz i wewnątrz oklejony PCV, dwustronna, wymienna etykieta, </t>
    </r>
    <r>
      <rPr>
        <sz val="11"/>
        <rFont val="Calibri"/>
        <family val="2"/>
        <charset val="238"/>
      </rPr>
      <t xml:space="preserve">szerokość grzbietu 55 mm (tolerancja wymiarów do 5 mm), możliwość wpięcia kieszeni A3 pionowych. </t>
    </r>
  </si>
  <si>
    <r>
      <t xml:space="preserve">Segregator A - 3  na 4 ringi. Na zewnątrz i wewnątrz oklejony PCV, dwustronna, wymienna etykieta, </t>
    </r>
    <r>
      <rPr>
        <sz val="11"/>
        <rFont val="Calibri"/>
        <family val="2"/>
        <charset val="238"/>
      </rPr>
      <t xml:space="preserve">szerokość grzbietu 55 mm (tolerancja wymiarów do 5 mm), możliwość wpięcia kieszeni A3 poziomych. </t>
    </r>
  </si>
  <si>
    <r>
      <t xml:space="preserve">Segregator A - 4  na 2 ringi. Na zewnątrz i wewnątrz oklejony </t>
    </r>
    <r>
      <rPr>
        <sz val="11"/>
        <rFont val="Calibri"/>
        <family val="2"/>
        <charset val="238"/>
      </rPr>
      <t>folią polipropylenową, dwustronna, wymienna etykieta na grzbiecie, szerokośc grzbietu 3,5 cm (tolerancja wymiarów do 7 mm).</t>
    </r>
  </si>
  <si>
    <r>
      <t xml:space="preserve">Segregator A - 4 z mechanizmem dźwigniowym na 2 ringi. Na zewnątrz i wewnątrz oklejony </t>
    </r>
    <r>
      <rPr>
        <sz val="11"/>
        <rFont val="Calibri"/>
        <family val="2"/>
        <charset val="238"/>
      </rPr>
      <t xml:space="preserve">folią polipropylenową, dwustronna, wymienna etykieta na grzbiecie, na dolnej krawędzi metalowe okucia,  szerokośc grzbietu 5 cm (tolerancja wymiarów do 5 mm). </t>
    </r>
  </si>
  <si>
    <r>
      <t xml:space="preserve">Segregator A - 4 z mechanizmem dźwigniowym na 2 ringi. Na zewnątrz i wewnątrz oklejony </t>
    </r>
    <r>
      <rPr>
        <sz val="11"/>
        <rFont val="Calibri"/>
        <family val="2"/>
        <charset val="238"/>
      </rPr>
      <t>folią polipropylenową, dwustronna, wymienna etykieta na grzbiecie, na dolnej krawędzi metalowe okucia, szerokośc grzbietu 7,5 cm (tolerancja wymiarów do 5 mm).</t>
    </r>
  </si>
  <si>
    <r>
      <t xml:space="preserve">Segregator A - 4, z mechanizmem na 4 ringi. Na zewnątrz i wewnątrz oklejony </t>
    </r>
    <r>
      <rPr>
        <sz val="11"/>
        <rFont val="Calibri"/>
        <family val="2"/>
        <charset val="238"/>
      </rPr>
      <t xml:space="preserve">folią polipropylenową, dwustronna, wymienna etykieta na grzbiecie, szerokośc grzbietu 3,5 cm (tolerancja wymiarów do 7 mm). </t>
    </r>
  </si>
  <si>
    <r>
      <t xml:space="preserve">Segregator A - 5, z mechanizmem dźwigniowym. Szerokość grzbietu  7,5 cm (tolerancja wymiarów do 5 mm), oklejony na zewnątrz i wewnątrz </t>
    </r>
    <r>
      <rPr>
        <sz val="11"/>
        <rFont val="Calibri"/>
        <family val="2"/>
        <charset val="238"/>
      </rPr>
      <t>folią polipropylenową z dwustronną, wymienną etykietą na grzbiecie.</t>
    </r>
  </si>
  <si>
    <r>
      <t xml:space="preserve">Segregator A - 4 Plus,  z mechanizmem dźwigniowym. Zwiększona pojemnośc, okładki maxi szersze o 1,5 cm od formatu A - 4, umożliwiają segregowanie przechowywanych dokumentów w koszulkach za pomocą przekładki Maxi, oklejony na zewnątrz i wewnątrz </t>
    </r>
    <r>
      <rPr>
        <sz val="11"/>
        <rFont val="Calibri"/>
        <family val="2"/>
        <charset val="238"/>
      </rPr>
      <t>folią polipropylenową, dustronna wymienna etykieta na grzbiecie, na dolnych krawędziach metalowe okucia,  szerokość grzbietu 80 mm (tolerancja wymiarów do 5 mm).</t>
    </r>
  </si>
  <si>
    <t>Separatory kartonowe 1/3 A4. Przeznaczone do najprostrzego segregowania dokumentów, wykonane z grubego, ekologicznego kartonu 190 g/m2, w opakowaniu 100 szt.</t>
  </si>
  <si>
    <t>Skoroszyt A - 4 oczkowy kartonowy 280 g, pełny z możliwością zawieszenia do segregatora.</t>
  </si>
  <si>
    <t>Skoroszyt A - 4 PCV. Wykonany z mocnego i sztywnego PCV, przednia okładka przezroczysta, tylna kolorowa , papierowy wysuwany pasek opisowy, po przeciwnych stronach grzbietu, 2 wycięcia ułatwiajace wysuwanie paska, zaokraglone rogi.</t>
  </si>
  <si>
    <t>Skoroszyt PCV A - 4, zawieszany. Wykonany z mocnego i sztywnego PCV przednia okładka przezroczysta, tylna kolorowa, papierowy wysuwany pasek opisowy, po przeciwnych stronach grzbietu 2 wycięcia ułatwiajace wysuwanie paska, zaokraglone rogi.</t>
  </si>
  <si>
    <t>Skoroszyt zawieszany kolorowy. Karton 230g/m. Każdy skoroszyt wyposażony w szyld z wymienną etykietą opisową, metalowe zapięcie skoroszytowe. Pojemność: 220 kartek. Wymiary: 245 x 318 mm.</t>
  </si>
  <si>
    <t>Skorowidz A - 4 w twardej oprawie na 96 kartek.</t>
  </si>
  <si>
    <t>Spinacz biurowy kolorowy 26 mm. Opakowanie 50 sztuk.</t>
  </si>
  <si>
    <t>Spinacz biurowy krzyżowy 41 mm, metalowy, niklowany. Opakowanie 50 szt.</t>
  </si>
  <si>
    <t>Spinacz biurowy trójkątny, metalowy, niklowany, długość 31 mm. Opakowanie 100szt.</t>
  </si>
  <si>
    <t>Stojak na pieczątki 1 - poziomowy.</t>
  </si>
  <si>
    <t>Szablon wojskowy NATO - linijka dowódcy 1 (8353) (DL1), wykonany z pomarańczowego plastiku, przystosowany do standardów NATO, służy do opisywania ruchów jednostek operacyjnych.</t>
  </si>
  <si>
    <t>Szablon wojskowy NATO - linijka dowódcy 2 (8355) (DL2), szablon taktyczny formacji wojskowych, symbole zgodne ze standardami NATO, używany do map pozycyjnych i przewodników w skali 1:50000, przystosowany do cienkopisu typu S.</t>
  </si>
  <si>
    <t>Szablony literowo-cyfrowe. Pismo proste - szablon 10,0 mm prosty, wykonany z pomarańczowego plastiku, przystosowany do standardów NATO. Służy do opisywania ruchów jednostek operacyjnych.</t>
  </si>
  <si>
    <t>Sznurek - dratwa waga 10 dkg, długość 120 mb.</t>
  </si>
  <si>
    <t xml:space="preserve">Taśma dwustronna. Wymiary min. 50 mm x 25 m, pokryta emulsyjnym klejem akrylowym, dodatkowo zabezpieczona warstwą papieru.  </t>
  </si>
  <si>
    <t>Taśma pakowa akrylowa – do oklejania lekkich i średnio ciężkich paczek, opakowań foliowych, doskonała do użytku biurowego, odporna na UV, kolor: brązowa lub przezroczysta, wymiar min. 48 mm x 45 m.</t>
  </si>
  <si>
    <t>Taśma samoprzylepna przezroczysta wykonana z polipropylenu. Pokryta emulsyjnym klejem akrylowym. Wymiar min. 19mm x 33 m</t>
  </si>
  <si>
    <t>Teczka akt osobowych A4 z przkładkami A, B, C, D, E. Wykonana z kolorowej folii PCV w jednolitym kolorze, wymiary 225 x 310 mm. Wyposażona w uniwersalne, jednostronnie zadrukowane przekładki A, B, C, D, E (możliwość zamówienia wkładu). Przekładka D, dodatkowa część do akt osobowych, która powinna zawierać odpis o karze pracownia lub zatarciu kary po upływie określonego czasu. Wymienny papierowy pasek na grzbiecie do opisu. Dwa wycięcia ułatwiające wysuwanie paska. Mechanizm 2-ringowy, szerokość grzbietu 20 mm. Zaokrąglone brzegi okładki.</t>
  </si>
  <si>
    <r>
      <t>Teczka  A - 4 z gumką. Wykonana z mocnego barwionego i lakierowanego z jednej strony kartonu o gramaturze min. 400g/m</t>
    </r>
    <r>
      <rPr>
        <vertAlign val="superscript"/>
        <sz val="11"/>
        <rFont val="Calibri"/>
        <family val="2"/>
        <charset val="238"/>
      </rPr>
      <t xml:space="preserve">2 </t>
    </r>
    <r>
      <rPr>
        <sz val="11"/>
        <rFont val="Calibri"/>
        <family val="2"/>
        <charset val="238"/>
      </rPr>
      <t>zamykana na gumkę, 3 zakładki chroniące dokumenty przed wypadaniem; kolor: czarny, niebieski, czerwony, zielony.</t>
    </r>
  </si>
  <si>
    <t xml:space="preserve">Teczka  A- 4  "Biznes"  zamykana na zamek. Lewa strona - kieszeń zamykana na zamek błyskawiczny, cztery miejsca na wizytówki, miejsce na długopisy, przezroczyste "okienko" na personalizacę teczki. Środek - ring poczwórny na obwoluty ofertowe. Prawa strona - klip na notatnik podręczny. Kolor czarny. </t>
  </si>
  <si>
    <t>Teczka box caribic - teczka typu box, o szerokości grzbietu min. 5 cm. Wykonana z twardej min. 2 mm tektury powleczonej folią PP, posiada czarną wklejkę, zamykana na gumkę, różne kolory.</t>
  </si>
  <si>
    <t>Teczka do podpisu A - 4 na 20 kart. Wykonana ze sztywnej tektury oklejonej okleiną  ze złotym nadrukiem różne kolory.</t>
  </si>
  <si>
    <t xml:space="preserve">, </t>
  </si>
  <si>
    <r>
      <t xml:space="preserve">Teczka konferencyjna A4. Wykonana z wysokiej jakości folii PVC. </t>
    </r>
    <r>
      <rPr>
        <sz val="11"/>
        <rFont val="Calibri"/>
        <family val="2"/>
        <charset val="238"/>
      </rPr>
      <t xml:space="preserve"> Wyposażona w dwa 4-ringowe zamki z koszulkami na dokumenty i perforowanym notesem, mechanizm zaciskowy przytrzymujący dodatkowy notes A4 oraz uchwyt na długopis. Zamknięcie klapowe na rzepy.</t>
    </r>
  </si>
  <si>
    <t>Teczka kopertowa A4. Wykonana z folii transparentnej, zamykana na nap, (kolor: czarny, niebieski, czerwony, zielony).</t>
  </si>
  <si>
    <t xml:space="preserve">Teczka skoroszytowa PLUS A4, z plastikowymi wąsami. Regulowana szerokość grzbietu 1 - 10 cm. Pozwala przechowywać do 1000 kartek. Optymalne wykorzystanie powierzchni, dzięki regulacji przy przechowywaniu niewielkich plików zachowuje wąski grzbiet, zajmuje niewiele miejsca. Produkt wyprodukowany z materiałów z recyklingu elementy kartonowe 100%, elementy plastikowe 80%. </t>
  </si>
  <si>
    <t>Teczka skrzydłowa A - 4 zamykana na dwa rzepy. Wykonana z wytrzymałej tektury, oklejonej na zewnątrz folią PP, a wewnątrz papierem, szerokość grzbietu min. 40 mm.; kolor: czarny, niebieski, czerwony, zielony.</t>
  </si>
  <si>
    <t>Teczka wiązana bezkwasowa. Wymiary: 320x250x50 mm. Gramatura: 450 g/m2. Wykonana z bezkwasowego kartonu Carta Rocca; ph &gt;7,50; rezerwa alkaliczna &gt;0,4 mol/kg; liczba Kappa &lt;5 (100% celulozy); klejenie bezkwasowym klejem. Produkt posiada certyfikat ISO 9706 nr 37/ZN/13/IBWCh oraz atest PAT.</t>
  </si>
  <si>
    <r>
      <t>Teczka wiązana kartonowa A - 4 biała. Wykonana z kartonu o grubości min. 275g/m</t>
    </r>
    <r>
      <rPr>
        <vertAlign val="superscript"/>
        <sz val="11"/>
        <rFont val="Calibri"/>
        <family val="2"/>
        <charset val="238"/>
      </rPr>
      <t>2</t>
    </r>
    <r>
      <rPr>
        <sz val="11"/>
        <rFont val="Calibri"/>
        <family val="2"/>
        <charset val="238"/>
      </rPr>
      <t>.</t>
    </r>
  </si>
  <si>
    <t>Teczka z klipem A - 4 kolorowa, do pisania z dwiema sztywnymi okładkami oraz mechanizmem zaciskowym do papieru, na wewnętrznej stronie okładki kieszeń oraz uchwyt na długopis.</t>
  </si>
  <si>
    <t>Teczka z przegródkami A4.  Materiał polipropylen. Wewnątrz posiada 6 przegródek z indeksami. Mieści min. 250 kartek. Wymiary: 330x240x41 mm.</t>
  </si>
  <si>
    <t>Teczka z rączką 40 mm. Wykonana z wytrzymałej tektury oklejonej na zewnątrz folią PP, a wewnątrz papierem, szerokość grzbietu min. 40 mm, czarna plastikowa rączka i czarny zamek; kolor: czarny, niebieski, czerwony, zielony.</t>
  </si>
  <si>
    <t>Teczka z rączką 100 mm. Wykonana z wytrzymałej tektury oklejonej na zewnątrz folią PP, a wewnątrz papierem, szerokośc grzbietu min. 100 mm, czarna plastikowa rączka i czarny zamek; kolor: czarny, niebieski, czerwony, zielony.</t>
  </si>
  <si>
    <t>Teczka zawieszana A - 4. Wykonana z mocnego, wytrzymałego kartonu o gramaturze min. 210 g/m2. Wzmocnione specjalną folią dno oraz listwa z zawieszkami. Posiada plastikowe wymienne identyfikatory (wymienne identyfikatory i etykiety w komplecie). Opakowanie 25 szt.</t>
  </si>
  <si>
    <t>Temperówka pojedyncza. Wykonana ze specjalnego stopu magnezu, stalowe ostrze mocowane wkrętem, rowkowania w korpusie ułatwiające trzymanie. Przeznaczona do temperowania standardowych ołówków.</t>
  </si>
  <si>
    <t xml:space="preserve">Tuba kreślarska regulowana z tworzywa sztucznego. Zaopatrzona w pasek na ramię, kolor czarny. Wymiary: średnica - 88, długość - 148 oraz  średnica - 88, długość - 100-110.
</t>
  </si>
  <si>
    <t>Tusz do stempli. Wodny uniwersalny, buteleczka z końcówką ułatwiającą nasączenie poduszek, nakrętka w kolorze tuszu, poj. min. 25 ml. (czerwony, czarny, niebieski, zielony, fioletowy).</t>
  </si>
  <si>
    <t>Tuszownica C 6 colorbox z tuszem olejowym czarnym dedykowana do neumeratora B6 i B6K, rezerwowy zbiornik tuszu.</t>
  </si>
  <si>
    <t>Tuszownica C7/C8 colorbox z tuszem olejowym czarnym dedykowana do neumeratora B8 i B8K, rezerwowy zbiornik tuszu.</t>
  </si>
  <si>
    <r>
      <t xml:space="preserve">Wizytownik obrotowy na min. 400 wizytówek. Wizytownik na metalowej podstawie w kolorze czarnym posiada 200 przezroczystych, dwustronnych koszulek na wizytówki o wym.  </t>
    </r>
    <r>
      <rPr>
        <sz val="11"/>
        <rFont val="Calibri"/>
        <family val="2"/>
        <charset val="238"/>
      </rPr>
      <t>67x102 mm (tolerancja wymiarów +/- 3 mm), przekładki alfabetyczne.</t>
    </r>
  </si>
  <si>
    <t>Wizytownik na 200 wizytówek, okładka wykonana z wysokiej jakości foli, 25 przezroczystych koszulek, 4 ringowy mechanizm pozwalający na wpięcie dodatkowych koszulek.</t>
  </si>
  <si>
    <t>Wizytownik stojący. Wykonany z przezroczystego, sztywnego tworzywa, stosowane przy obsłudze konferencji, szkoleń, składana podstawka, wymiar min. 200 x 80 mm.</t>
  </si>
  <si>
    <t xml:space="preserve">Wkład do długopisu kompatybilny z długopisem Waterman standard F/M. Kolor niebieski, czarny. </t>
  </si>
  <si>
    <t>Wkład do długopisu kompatybliny z długopisem Uni SN-220. Kolor niebieski, czarny, czerwony.</t>
  </si>
  <si>
    <t>Wkład do pióra żelowego kompatybliny z piórem Uni UMN-207. Kolor niebieski, czarny, czerwony, zielony.</t>
  </si>
  <si>
    <r>
      <t xml:space="preserve">Wskaźnik laserowy z funkcją przewijania slajdów w programie PowerPoint. </t>
    </r>
    <r>
      <rPr>
        <sz val="11"/>
        <rFont val="Calibri"/>
        <family val="2"/>
        <charset val="238"/>
      </rPr>
      <t>Zasięg pilota do 20 m. Zasięg lasera do 200 m. Działa po podłączeniu odbiornika do portu USB komputera. Dane techniczne:- częstotliwość radiowa 315MHz/433MHz/2,4GHz; - min. moc wyjściowa 1mW/5mW; zasilanie - bateria/baterie AAA; - wymiary pilota 115x18x19mm; - waga 25g (+/- 5 g). Gwarancja min. 2 lata; w zestawie: batteria (AAA), odbiornik USB i etui.</t>
    </r>
  </si>
  <si>
    <t xml:space="preserve">Zakładki indeksujące wykonane z folii. Przeznaczone do zaznaczania stron w dokumentach lub książkach z możliwością wielokrotnego odklejania i przyklejania. Przezroczyste z możliwoścą pisania po nich. Opakowanie 4 kolory po 40 szt. Rozmiar 20x50 mm. </t>
  </si>
  <si>
    <r>
      <t>Zestaw kreślarski 4 elementy (2 ekierki, kątomierz, linijka) – wykonany z polistyrenu, trwałe nieścieralne podziałki, opakowanie wykonane z polietylenu. W skład zestawu wchodzi: linijka 20 cm, ekierka 60</t>
    </r>
    <r>
      <rPr>
        <vertAlign val="superscript"/>
        <sz val="11"/>
        <rFont val="Calibri"/>
        <family val="2"/>
        <charset val="238"/>
      </rPr>
      <t>o</t>
    </r>
    <r>
      <rPr>
        <sz val="11"/>
        <rFont val="Calibri"/>
        <family val="2"/>
        <charset val="238"/>
      </rPr>
      <t>/15 cm, ekierka 45</t>
    </r>
    <r>
      <rPr>
        <vertAlign val="superscript"/>
        <sz val="11"/>
        <rFont val="Calibri"/>
        <family val="2"/>
        <charset val="238"/>
      </rPr>
      <t>o</t>
    </r>
    <r>
      <rPr>
        <sz val="11"/>
        <rFont val="Calibri"/>
        <family val="2"/>
        <charset val="238"/>
      </rPr>
      <t>/10 cm, kątomierz 180</t>
    </r>
    <r>
      <rPr>
        <vertAlign val="superscript"/>
        <sz val="11"/>
        <rFont val="Calibri"/>
        <family val="2"/>
        <charset val="238"/>
      </rPr>
      <t>o</t>
    </r>
    <r>
      <rPr>
        <sz val="11"/>
        <rFont val="Calibri"/>
        <family val="2"/>
        <charset val="238"/>
      </rPr>
      <t>/10cm, precyzyjny nadruk skali.</t>
    </r>
  </si>
  <si>
    <t>Zestaw kreślarski z cyrklem. Zestaw kreślarski - 5 elementów. Cyrkiel techniczny. Cyrkiel zerownik 136 mm. Końcówka cyrkla z uchwytem uniwersalnym. Przedłużacz. Wymienny grafit.</t>
  </si>
  <si>
    <t>Zeszyt A - 4 w twardej oprawie 300 kart. w kratkę.</t>
  </si>
  <si>
    <t>Zeszyt A - 4 w twardej oprawie 96 kart. w kratkę.</t>
  </si>
  <si>
    <t>Zeszyt A - 5  32 kart. w kratkę.</t>
  </si>
  <si>
    <t>Zeszyt A - 5  60 kart. w kratkę.</t>
  </si>
  <si>
    <t>Zeszyt A - 5  w twardej oprawie 96 kart. w kratkę.</t>
  </si>
  <si>
    <t>Zszywacz biurowy archiwizacyjny na min. 260 kartek. Posiada antypoślizgową podstawę, ogranicznik głębokości papieru, metalowy magazynek na różne wielkości zszywek, pojemnik na 130 zszywek. Gwarancja min. 2 lata.</t>
  </si>
  <si>
    <r>
      <t xml:space="preserve">Zszywacz biurowy z metalowy korpusem na min. 25 kartek. Posiada mobilny rozszywacz wysuwany z metalowej podstawy. </t>
    </r>
    <r>
      <rPr>
        <sz val="11"/>
        <rFont val="Calibri"/>
        <family val="2"/>
        <charset val="238"/>
      </rPr>
      <t>Zszywki w rozmiarach 24/6 lub 26/6.</t>
    </r>
  </si>
  <si>
    <r>
      <t xml:space="preserve">Zszywacz biurowy metalowy na min. 100 kartek. Ciężki zszywacz typu heavy duty </t>
    </r>
    <r>
      <rPr>
        <sz val="11"/>
        <rFont val="Calibri"/>
        <family val="2"/>
        <charset val="238"/>
      </rPr>
      <t>posiada system ładowania zszywek od przodu. Posiada metalowy magazynek na różne rozmiary zszywek, głębokość zszywania min. 72 mm. Min. 3 lata gwarancji.</t>
    </r>
  </si>
  <si>
    <t>Zszywacz długoramienny do 50 kartek. Wykonany z metalu, antypoślizgowa nakładka na dźwigni. Zszywanie do wewnątrz i na zewnątrz. Regulowana głębokość wsuwania kartek - 310 mm, ilość zszywek w magazynku - do 200. Zszywki w rozmiarach 26/6, 24/6, 24/8, 23/8.</t>
  </si>
  <si>
    <t xml:space="preserve">Zszywki w rozmiarach 11.3/8. Wykonane z drutu stalowego, galwanizowane, końcówki specjalnie zaostrzone w celu łatwiejszego zginania i przebijania pliku, op -  1000 szt. </t>
  </si>
  <si>
    <t>Zszywki biurowe w rozmiarach 24/6. Wykonane z drutu stalowego, galwanizowane, końcówki specjalnie zaostrzone w celu łatwiejszego zginania i przebijania pliku, op -  1000 szt. Ilość zszywanych kartek: 2 - 30.</t>
  </si>
  <si>
    <t>Zszywki biurowe w rozmiarach 26/6. Wykonane z drutu stalowego, galwanizowane, końcówki specjalnie zaostrzone w celu łatwiejszego zginania i przebijania pliku, op -  1000 szt. Ilość zszywanych kartek: 2 - 30.</t>
  </si>
  <si>
    <t>Zszywki biurowe w rozmiarach  23/6. Wykonane z drutu stalowego, galwanizowane, końcówki specjalnie zaostrzone w celu łatwiejszego zginania i przebijania pliku, op - 1000 sztuk. Ilość zszywanych kartek: 10 - 30.</t>
  </si>
  <si>
    <t>Zszywki biurowe w rozmiarach  23/8. Wykonane z drutu stalowego, galwanizowane, końcówki specjalnie zaostrzone w celu łatwiejszego zginania i przebijania pliku, op - 1000 sztuk. Ilość zszywanych kartek: 10 - 40.</t>
  </si>
  <si>
    <t>Zszywki biurowe w rozmiarach 23/10. Wykonane z drutu stalowego, galwanizowane, końcówki specjalnie zaostrzone w celu łatwiejszego zginania i przebijania pliku, op - 1000 sztuk. Ilość zszywanych kartek: 40  - 70.</t>
  </si>
  <si>
    <t>Zszywki biurowe w rozmiarach 23/15. Wykonane z drutu stalowego, galwanizowane, końcówki specjalnie zaostrzone w celu łatwiejszego zginania i przebijania pliku, op - 1000 sztuk. Ilość zszywanych kartek: 80 - 120.</t>
  </si>
  <si>
    <t>Zszywki biurowe w rozmiarach 23/24. Wykonane z drutu stalowego,  galwanizowane,  końcówki specjalnie zaostrzone w celu łatwiejszego zginania i przebijania pliku, op - 1000 sztuk. Ilość zszywanych kartek: 150 - 210.</t>
  </si>
  <si>
    <t xml:space="preserve">Zwilżacz do palców min. 20 ml bezbarwny, bezwonny, na bazie gliceryny. </t>
  </si>
  <si>
    <t xml:space="preserve">                                                             RAZEM:</t>
  </si>
  <si>
    <r>
      <t xml:space="preserve">                                          </t>
    </r>
    <r>
      <rPr>
        <b/>
        <sz val="12"/>
        <rFont val="Calibri"/>
        <family val="2"/>
        <charset val="238"/>
      </rPr>
      <t xml:space="preserve">  FORMULARZ CENOWY DLA ZADANIA NR ………….. - TERMINARZE</t>
    </r>
  </si>
  <si>
    <t>Lp.</t>
  </si>
  <si>
    <t>Nazwa przedmiotu</t>
  </si>
  <si>
    <t>Jm</t>
  </si>
  <si>
    <t>Cena jednostkowa brutto (PLN)</t>
  </si>
  <si>
    <t>Wartość ogółem brutto (PLN)</t>
  </si>
  <si>
    <r>
      <rPr>
        <b/>
        <sz val="11"/>
        <rFont val="Calibri"/>
        <family val="2"/>
        <charset val="238"/>
      </rPr>
      <t xml:space="preserve">Kalendarz książkowy A4 z nadrukowanym logo Jednostki na 2026 rok. </t>
    </r>
    <r>
      <rPr>
        <sz val="11"/>
        <rFont val="Calibri"/>
        <family val="2"/>
        <charset val="238"/>
      </rPr>
      <t xml:space="preserve">Okładka skóropodobna z możliwością  tłoczenia na sucho. Papier offset 70g/m2 kremowy (chamois). Ilość stron - minimum 470 stron. Kalendarium w układzie jeden dzień na stronie. Skrócone kalendarium 3 miesięczne na każdej rozkładówce. Tygodniowy plan pracy na początku każdego tygodnia. Miesięczny plan pracy przed każdym miesiącem. Kalendarz 2026 z podziałem na kwartały (4 strony). Kalendarz 2026 rozpisany na rozkładówce. Skrócone kalendarium na 2025, 2026, 2027. Nadrukowane miesięczne registry, dwie wzmocnione na końcach tasiemki, perforowane narożniki. Święta polskich jednostek i instytucji wojskowych na dwóch stronach, informacja o święcie jednostki wojskowej bądź instytucji w przypadającym na to święto dniu. Na każdej rozkładówce w delikatnym poddruku zdjęcia wojskowe. Strony informacyjne: dane personalne, ważne telefony, sygnały alarmowe, podstawowe obowiązki i czynności alarmowe, rodzaje alarmów i komunikatów ostrzegawczych, instrukcja pierwszej pomocy, telefony alarmowe, aplikacja ratunek, plan urlopów, dwa roczne plany pracy (dwie rozkładówki), dwa tygodniowe rozkłady zajęć stałych (dwie strony), rozliczenie przydzielonych limitów, jednostki miar i wag, przeliczniki, skala Beauforta, numery kierunkowe, strefy czasowe, państwa unii europejskiej, współne oświadczenie o zdarzeniu drogowym (dwie strony), notatki na minimum 30 stronach rozdzielone na 10 stron w pierwszej części kalendarza i minimum 20 stron w końcowej części kalendarza, skorowidz. Strony z aktualnymi adresami i telefonami: instutucje państwowe, MON, DG RSZ, ŻW, ISSZ, RBLog, WOG, jednostki wojskowe, szkolnictwo wojskowe, duszpasterstwo WP, instyrucje kulturu WP, hotele WAM, sądownictwo i prokuratura wojskowa, organy władz lotniczych, morskich i straży granicznej, wojskowa służba zdrowia. Wklejki: mapa Polski, historia patrona 31.BLT Franciszka Jacha.
Logo dla 10 jednostek wojskowych (dla każdej osobne logo) o średnicy 6,5 – 7,5 cm wytłoczone centralnie na środku terminarza. </t>
    </r>
  </si>
  <si>
    <r>
      <t xml:space="preserve">Kalendarz książkowy typu Tewo A-5 </t>
    </r>
    <r>
      <rPr>
        <b/>
        <sz val="11"/>
        <rFont val="Calibri"/>
        <family val="2"/>
        <charset val="238"/>
      </rPr>
      <t>na 2026 rok</t>
    </r>
    <r>
      <rPr>
        <sz val="11"/>
        <rFont val="Calibri"/>
        <family val="2"/>
        <charset val="238"/>
      </rPr>
      <t>. Format 15x21 cm, min. 368 stron, jeden dzień na stronie, papier biały offset 70g/m2. Kalendarium w układzie jeden dzień na stronie, skrócone kalendarium 3-miesięczne na każdej rozkładówce. Miesięczny plan pracy przed każdym miesiącem. Kalendarz 2026 z podziałem na kwartały (4 strony). Kalendarz 2026 rozpisany na rozkładówce. Skrócone kalendarium na 2025, 2026, 2027. Nadrukowane miesięczne registry, tasiemka. Strony informacyjne: dane personalne, ważne telefony, telefony alarmowe, aplikacja Ratunek, wspólne oświadczenie o zdarzeniu drogowym, plan urlopów, roczny plan pracy, dwa tygodniowe rozkłady zajęć stałych (dwie strony), instrukcja pierswszej pomocy, międzynarodowe połączenia telefoniczne, jednostki miar i wag, przeliczniki, skala Beauforta, notatki na minimum 15 stronach rozdzielone na 5 stronach w pierszej części kalendarza i minimum 10 stron w końcowej części kalendarza, skorowidz. Strony z aktualnymi adresami i telefonami: instytucje państwowe, MON, DGRSZ, DO RSZ, ŻW, IWSZ, RBLog, WOG, jednostki wojskowe, szkolenictwo wojskowe, duszpasterstwo WP, instytucje kultury WP, hotele WAM, sądownictwo i prokuratura wojskowa, organy władza lotniczych, morkich i straży granicznej, wojskowa służba zdrowia.  Okładka jednobarwna w kolorach: czarny lub granat.</t>
    </r>
  </si>
  <si>
    <r>
      <t>Kalendarz książkowy typu</t>
    </r>
    <r>
      <rPr>
        <sz val="11"/>
        <rFont val="Calibri"/>
        <family val="2"/>
        <charset val="238"/>
      </rPr>
      <t xml:space="preserve"> </t>
    </r>
    <r>
      <rPr>
        <b/>
        <sz val="11"/>
        <rFont val="Calibri"/>
        <family val="2"/>
        <charset val="238"/>
      </rPr>
      <t>Tepol B-6</t>
    </r>
    <r>
      <rPr>
        <sz val="11"/>
        <rFont val="Calibri"/>
        <family val="2"/>
        <charset val="238"/>
      </rPr>
      <t xml:space="preserve"> </t>
    </r>
    <r>
      <rPr>
        <b/>
        <sz val="11"/>
        <rFont val="Calibri"/>
        <family val="2"/>
        <charset val="238"/>
      </rPr>
      <t>na 2026 rok</t>
    </r>
    <r>
      <rPr>
        <sz val="11"/>
        <rFont val="Calibri"/>
        <family val="2"/>
        <charset val="238"/>
      </rPr>
      <t xml:space="preserve">. Format 11x16,5cm, min. 290 stron, dwa dni na stronie, papier biały offset 70g/m2, oprawa twarda. Kalendarz 2026 z podziałem na kwartały (4 strony). Skrócone kalendarze na 2025, 2026, 2027. Tygodniowy plan pracy na początku każdego tygodnia. Miesięczny plan pracy przed każdym miesiącem. Kalendarium w układzie dwa dni na stronie. Nadrukowane miesięczne registry. Święta polskich jednostek i instytucji wojskowych. Notatki, skorowidz. Strony informacyjne: dane personalne, ważne telefony, telefony alarmowe, sygnały alarmowe, postawowe obowiązki i czynności alarmowe, rodzaje alarmów i komunikatów ostrzegawczych, instrukcja pierwszej pomocy, plan urlopów, dwa roczne plany pracy na 2026 (na dwóch rozkładówkach), dwa tygodniowe rozkłady zajęć stałych (dwie strony), roziczenie przydzielonych limitów. Okładka jednobarwna w kolorach: czarny lub granat. </t>
    </r>
  </si>
  <si>
    <r>
      <t>Terminarz Lotniczy A-5 na 2026 rok</t>
    </r>
    <r>
      <rPr>
        <b/>
        <sz val="11"/>
        <rFont val="Calibri"/>
        <family val="2"/>
        <charset val="238"/>
      </rPr>
      <t>.</t>
    </r>
    <r>
      <rPr>
        <sz val="11"/>
        <rFont val="Calibri"/>
        <family val="2"/>
        <charset val="238"/>
      </rPr>
      <t xml:space="preserve"> Format 15x21 cm. Ilość stron min. 400. Papier biały offset 70g/m2. Kalendarium w układzie jeden dzień na stronie. Skrócone kalendarium roczne na roczne na każdej rozkładówce. Miesięczny plan pracy przed każdym miesiącem. Kalendarz 2026 z podziałem na kwartały (cztery strony). Kalendarz 2026 rozpisany na rozkładówce. Skrócone kalendarium 2025, 2026, 2027. Nadrukowane misięczne registry, tasiemnka. Święta polskich jednostek i instytucji wojskowych na dwóch stronach, informacja o święcie jednostki wojskowej bądź instytucji w przypadającym na to święto dniu. Na każdej rozkładówce w delikatnym poddruku zdjęcia lotnicze. Strony informacyjne: dane personalne, ważne telefony, telefony alarmowe, aplikacja Ratunek, sygnały alarmowe, podstawowe obowiązki i czynności alarmowe, rodzaje alarmów i komunikatów ostrzegawczych, plan urlopów, dwa roczne plany pracy (dwie rozkładówki), dwa tygodniowe rozkłady zajęć stałych (dwie strony), rozliczenie przydzielonych limitów, instrukcja pierwszej pomocy, międzynarodowe połączenia telefoniczne, jednostki miar i wag, skala Beauforta, notatki na minimum 15 stronach rozdzielone na 5 stronach w pierszej części kalendarza i minimum 10 stron w końcowej części kalendarza, skorowidz. Strony z aktualnymi adresami i telefonami: instytucje państwowe, MON, DGRSZ, DO RSZ, ŻW, IWSZ, RBLog, WOG, jednostki wojskowe, szkolenictwo wojskowe, duszpasterstwo WP, instytucje kultury WP, hotele WAM, sądownictwo i prokuratura wojskowa, organy władza lotniczych, morkich i straży granicznej, wojskowa służba zdrowia.</t>
    </r>
  </si>
  <si>
    <r>
      <t xml:space="preserve">Kalendarz trójdzielny na </t>
    </r>
    <r>
      <rPr>
        <b/>
        <sz val="11"/>
        <rFont val="Calibri"/>
        <family val="2"/>
        <charset val="238"/>
      </rPr>
      <t xml:space="preserve">2026 rok z indywidualnym nadrukiem według projektu Zamawiającego. </t>
    </r>
    <r>
      <rPr>
        <sz val="11"/>
        <rFont val="Calibri"/>
        <family val="2"/>
        <charset val="238"/>
      </rPr>
      <t xml:space="preserve">Wymiar całkowity kalendarza 320x800 mm po rozłożeniu.Główka barwna o wymiarze 320x200 mm, kaszerowana, wypukła, foliowana, otworek do zawieszenia. Kalendarium papier offset 90g/m2: trzy oddzielne bloczki o wymiarach 300x150 mm doklejone do pleców, miesiąc bieżący wyróżniony kolorystycznie, podwójne imiona, bieżąca numeracja tygodni. Pasek regulowany z czerwonym okienkiem wskazującym aktualną datę. Podkład karton 300 g/m2. </t>
    </r>
  </si>
  <si>
    <t>RAZEM:</t>
  </si>
  <si>
    <r>
      <t>Planer miesięczny 60 x 90 cm</t>
    </r>
    <r>
      <rPr>
        <sz val="11"/>
        <rFont val="Calibri"/>
        <family val="2"/>
        <charset val="238"/>
      </rPr>
      <t>. Powierzchnia ceramiczna z właściwościami magnetycznymi i suchościeralna, rama wykonana z profilu aluminiowego, stały nadruk terminarza. W komplecie elementy mocujące.</t>
    </r>
  </si>
  <si>
    <r>
      <t>Planer tygodniowy 60 x 90 cm. P</t>
    </r>
    <r>
      <rPr>
        <sz val="11"/>
        <rFont val="Calibri"/>
        <family val="2"/>
        <charset val="238"/>
      </rPr>
      <t>owierzchnia ceramiczna z właściwościami magnetycznymi i suchościeralna, rama wykonana z profilu aluminiowego, stały nadruk terminarza. W komplecie elementy mocujące.</t>
    </r>
  </si>
  <si>
    <r>
      <t xml:space="preserve">Planer roczny </t>
    </r>
    <r>
      <rPr>
        <b/>
        <sz val="11"/>
        <rFont val="Calibri"/>
        <family val="2"/>
        <charset val="238"/>
      </rPr>
      <t>60 x 90 cm</t>
    </r>
    <r>
      <rPr>
        <sz val="11"/>
        <rFont val="Calibri"/>
        <family val="2"/>
        <charset val="238"/>
      </rPr>
      <t>. Powierzchnia ceramiczna z właściwościami magnetycznymi i suchościeralna, rama wykonana z profilu aluminiowego, stały nadruk terminarza. W komplecie elementy mocujące.</t>
    </r>
  </si>
  <si>
    <r>
      <t>Tablica</t>
    </r>
    <r>
      <rPr>
        <sz val="11"/>
        <rFont val="Calibri"/>
        <family val="2"/>
        <charset val="238"/>
      </rPr>
      <t xml:space="preserve"> </t>
    </r>
    <r>
      <rPr>
        <b/>
        <sz val="11"/>
        <rFont val="Calibri"/>
        <family val="2"/>
        <charset val="238"/>
      </rPr>
      <t>korkowa</t>
    </r>
    <r>
      <rPr>
        <sz val="11"/>
        <rFont val="Calibri"/>
        <family val="2"/>
        <charset val="238"/>
      </rPr>
      <t xml:space="preserve"> </t>
    </r>
    <r>
      <rPr>
        <b/>
        <sz val="11"/>
        <rFont val="Calibri"/>
        <family val="2"/>
        <charset val="238"/>
      </rPr>
      <t>100 x 180</t>
    </r>
    <r>
      <rPr>
        <sz val="11"/>
        <rFont val="Calibri"/>
        <family val="2"/>
        <charset val="238"/>
      </rPr>
      <t xml:space="preserve"> cm, rama z listwy drewnianej, mocowanie w dwóch punktach, możliwość zawieszenia w pionie lub w poziomie, elementy mocujące w komplecie</t>
    </r>
  </si>
  <si>
    <r>
      <t>Tablica korkowa</t>
    </r>
    <r>
      <rPr>
        <sz val="11"/>
        <rFont val="Calibri"/>
        <family val="2"/>
        <charset val="238"/>
      </rPr>
      <t xml:space="preserve"> </t>
    </r>
    <r>
      <rPr>
        <b/>
        <sz val="11"/>
        <rFont val="Calibri"/>
        <family val="2"/>
        <charset val="238"/>
      </rPr>
      <t>120 x 180</t>
    </r>
    <r>
      <rPr>
        <sz val="11"/>
        <rFont val="Calibri"/>
        <family val="2"/>
        <charset val="238"/>
      </rPr>
      <t xml:space="preserve"> cm, rama z listwy drewnianej, mocowanie w dwóch punktach, możliwość zawieszenia w pionie lub w poziomie, elementy mocujące w komplecie</t>
    </r>
  </si>
  <si>
    <r>
      <t xml:space="preserve">Tablica korkowa 120 x 200 </t>
    </r>
    <r>
      <rPr>
        <sz val="11"/>
        <rFont val="Calibri"/>
        <family val="2"/>
        <charset val="238"/>
      </rPr>
      <t>cm, rama z listwy drewnianej, mocowanie w dwóch punktach, możliwość zawieszenia w pionie lub w poziomie, elementy mocujące w komplecie</t>
    </r>
  </si>
  <si>
    <r>
      <t xml:space="preserve">Tablica korkowa 100 x 120 </t>
    </r>
    <r>
      <rPr>
        <sz val="11"/>
        <rFont val="Calibri"/>
        <family val="2"/>
        <charset val="238"/>
      </rPr>
      <t>cm, rama z listwy drewnianej, mocowanie w dwóch punktach, możliwość zawieszenia w pionie lub w poziomie, elementy mocujące w komplecie</t>
    </r>
  </si>
  <si>
    <r>
      <t>Tablica korkowa 100 x 150</t>
    </r>
    <r>
      <rPr>
        <sz val="11"/>
        <rFont val="Calibri"/>
        <family val="2"/>
        <charset val="238"/>
      </rPr>
      <t xml:space="preserve"> cm, rama z listwy drewnianej, mocowanie w dwóch punktach, możliwość zawieszenia w pionie lub w poziomie, elementy mocujące w komplecie</t>
    </r>
  </si>
  <si>
    <r>
      <t>Tablica korkowa 40 x 60</t>
    </r>
    <r>
      <rPr>
        <sz val="11"/>
        <rFont val="Calibri"/>
        <family val="2"/>
        <charset val="238"/>
      </rPr>
      <t xml:space="preserve"> cm, rama z listwy drewnianej, mocowanie w dwóch punktach, możliwość zawieszenia w pionie lub w poziomie, elementy mocujące w komplecie</t>
    </r>
  </si>
  <si>
    <r>
      <t>Tablica korkowa 60 x 90</t>
    </r>
    <r>
      <rPr>
        <sz val="11"/>
        <rFont val="Calibri"/>
        <family val="2"/>
        <charset val="238"/>
      </rPr>
      <t xml:space="preserve"> cm, rama z listwy drewnianej, mocowanie w dwóch punktach, możliwość zawieszenia w pionie lub w poziomie, elementy mocujące w komplecie</t>
    </r>
  </si>
  <si>
    <r>
      <t xml:space="preserve">Tablica korkowa 80 x 120 </t>
    </r>
    <r>
      <rPr>
        <sz val="11"/>
        <rFont val="Calibri"/>
        <family val="2"/>
        <charset val="238"/>
      </rPr>
      <t>cm, rama z listwy drewnianej, mocowanie w dwóch punktach, możliwość zawieszenia w pionie lub w poziomie, elementy mocujące w komplecie</t>
    </r>
  </si>
  <si>
    <r>
      <t>Tablica korkowa 90 x 120</t>
    </r>
    <r>
      <rPr>
        <sz val="11"/>
        <rFont val="Calibri"/>
        <family val="2"/>
        <charset val="238"/>
      </rPr>
      <t xml:space="preserve"> cm, rama z listwy drewnianej, mocowanie w dwóch punktach, możliwość zawieszenia w pionie lub w poziomie, elementy mocujące w komplecie</t>
    </r>
  </si>
  <si>
    <r>
      <t xml:space="preserve">Tablica korkowa 90 x 150 </t>
    </r>
    <r>
      <rPr>
        <sz val="11"/>
        <rFont val="Calibri"/>
        <family val="2"/>
        <charset val="238"/>
      </rPr>
      <t>cm, rama z listwy drewnianej, mocowanie w dwóch punktach, możliwość zawieszenia w pionie lub w poziomie, elementy mocujące w komplecie</t>
    </r>
  </si>
  <si>
    <r>
      <t>Tablica suchościeralno - magnetyczna</t>
    </r>
    <r>
      <rPr>
        <sz val="11"/>
        <rFont val="Calibri"/>
        <family val="2"/>
        <charset val="238"/>
      </rPr>
      <t xml:space="preserve"> biała, wym. </t>
    </r>
    <r>
      <rPr>
        <b/>
        <sz val="11"/>
        <rFont val="Calibri"/>
        <family val="2"/>
        <charset val="238"/>
      </rPr>
      <t xml:space="preserve">120 x 240 </t>
    </r>
    <r>
      <rPr>
        <sz val="11"/>
        <rFont val="Calibri"/>
        <family val="2"/>
        <charset val="238"/>
      </rPr>
      <t xml:space="preserve">cm, powierzchnia wykonana z lakierowanej stali o właściwościach magnetycznych, dobra widoczność w warunkach złego oświetlenia i patrzenia pod dużym kątem, rama z anodowego aluminium, możliwość zawieszenia w pionie lub w poziomie, wyposażona w półkę na akcesoria, w zestawie komplet narożników </t>
    </r>
  </si>
  <si>
    <r>
      <t xml:space="preserve">Tablica suchościeralno - magnetyczna </t>
    </r>
    <r>
      <rPr>
        <sz val="11"/>
        <rFont val="Calibri"/>
        <family val="2"/>
        <charset val="238"/>
      </rPr>
      <t>biała, wym.</t>
    </r>
    <r>
      <rPr>
        <b/>
        <sz val="11"/>
        <rFont val="Calibri"/>
        <family val="2"/>
        <charset val="238"/>
      </rPr>
      <t xml:space="preserve"> 100 x 200 </t>
    </r>
    <r>
      <rPr>
        <sz val="11"/>
        <rFont val="Calibri"/>
        <family val="2"/>
        <charset val="238"/>
      </rPr>
      <t xml:space="preserve">cm, powierzchnia wykonana z lakierowanej stali o właściwościach magnetycznych, dobra widoczność w warunkach złego oświetlenia i patrzenia pod dużym kątem, rama z anodowego aluminium, możliwość zawieszenia w pionie lub w poziomie, wyposażona w półkę na akcesoria, w zestawie komplet narożników </t>
    </r>
  </si>
  <si>
    <r>
      <t xml:space="preserve">Tablica suchościeralno - magnetyczna </t>
    </r>
    <r>
      <rPr>
        <sz val="11"/>
        <rFont val="Calibri"/>
        <family val="2"/>
        <charset val="238"/>
      </rPr>
      <t xml:space="preserve">biała, wym. </t>
    </r>
    <r>
      <rPr>
        <b/>
        <sz val="11"/>
        <rFont val="Calibri"/>
        <family val="2"/>
        <charset val="238"/>
      </rPr>
      <t>100 x 120</t>
    </r>
    <r>
      <rPr>
        <sz val="11"/>
        <rFont val="Calibri"/>
        <family val="2"/>
        <charset val="238"/>
      </rPr>
      <t xml:space="preserve"> cm, powierzchnia wykonana z lakierowanej stali o właściwościach magnetycznych, dobra widoczność w warunkach złego oświetlenia i patrzenia pod dużym kątem, rama z anodowego aluminium, możliwość zawieszenia w pionie lub w poziomie, wyposażona w półkę na akcesoria, w zestawie komplet narożników </t>
    </r>
  </si>
  <si>
    <r>
      <t>Tablica suchościeralno - magnetyczna</t>
    </r>
    <r>
      <rPr>
        <sz val="11"/>
        <rFont val="Calibri"/>
        <family val="2"/>
        <charset val="238"/>
      </rPr>
      <t xml:space="preserve"> biała, wym. </t>
    </r>
    <r>
      <rPr>
        <b/>
        <sz val="11"/>
        <rFont val="Calibri"/>
        <family val="2"/>
        <charset val="238"/>
      </rPr>
      <t>120 x 180</t>
    </r>
    <r>
      <rPr>
        <sz val="11"/>
        <rFont val="Calibri"/>
        <family val="2"/>
        <charset val="238"/>
      </rPr>
      <t xml:space="preserve"> cm, powierzchnia wykonana z lakierowanej stali o właściwościach magnetycznych, dobra widoczność w warunkach złego oświetlenia i patrzenia pod dużym kątem, rama z anodowego aluminium, możliwość zawieszenia w pionie lub w poziomie, wyposażona w półkę na akcesoria, w zestawie komplet narożników </t>
    </r>
  </si>
  <si>
    <r>
      <t xml:space="preserve">Tablica suchościeralno - magnetyczna </t>
    </r>
    <r>
      <rPr>
        <sz val="11"/>
        <rFont val="Calibri"/>
        <family val="2"/>
        <charset val="238"/>
      </rPr>
      <t xml:space="preserve">biała, wym. </t>
    </r>
    <r>
      <rPr>
        <b/>
        <sz val="11"/>
        <rFont val="Calibri"/>
        <family val="2"/>
        <charset val="238"/>
      </rPr>
      <t>80 x 120</t>
    </r>
    <r>
      <rPr>
        <sz val="11"/>
        <rFont val="Calibri"/>
        <family val="2"/>
        <charset val="238"/>
      </rPr>
      <t xml:space="preserve"> cm, powierzchnia wykonana z lakierowanej stali o właściwościach magnetycznych, dobra widoczność w warunkach złego oświetlenia i patrzenia pod dużym kątem, rama z anodowego aluminium, możliwość zawieszenia w pionie lub w poziomie, wyposażona w półkę na akcesoria, w zestawie komplet narożników </t>
    </r>
  </si>
  <si>
    <r>
      <t>Tablica suchościeralno - magnetyczna</t>
    </r>
    <r>
      <rPr>
        <sz val="11"/>
        <rFont val="Calibri"/>
        <family val="2"/>
        <charset val="238"/>
      </rPr>
      <t xml:space="preserve"> biała, wym.</t>
    </r>
    <r>
      <rPr>
        <b/>
        <sz val="11"/>
        <rFont val="Calibri"/>
        <family val="2"/>
        <charset val="238"/>
      </rPr>
      <t xml:space="preserve"> 90 x 120 </t>
    </r>
    <r>
      <rPr>
        <sz val="11"/>
        <rFont val="Calibri"/>
        <family val="2"/>
        <charset val="238"/>
      </rPr>
      <t xml:space="preserve">cm, powierzchnia wykonana z lakierowanej stali o właściwościach magnetycznych, dobra widoczność w warunkach złego oświetlenia i patrzenia pod dużym kątem, rama z anodowego aluminium, możliwość zawieszenia w pionie lub w poziomie, wyposażona w półkę na akcesoria, w zestawie komplet narożników </t>
    </r>
  </si>
  <si>
    <r>
      <t>Tablica suchościeralno - magnetyczna</t>
    </r>
    <r>
      <rPr>
        <sz val="11"/>
        <rFont val="Calibri"/>
        <family val="2"/>
        <charset val="238"/>
      </rPr>
      <t xml:space="preserve"> biała, wym. </t>
    </r>
    <r>
      <rPr>
        <b/>
        <sz val="11"/>
        <rFont val="Calibri"/>
        <family val="2"/>
        <charset val="238"/>
      </rPr>
      <t>100 x 150</t>
    </r>
    <r>
      <rPr>
        <sz val="11"/>
        <rFont val="Calibri"/>
        <family val="2"/>
        <charset val="238"/>
      </rPr>
      <t xml:space="preserve"> cm, powierzchnia wykonana z lakierowanej stali o właściwościach magnetycznych, dobra widoczność w warunkach złego oświetlenia i patrzenia pod dużym kątem, rama z anodowego aluminium, możliwość zawieszenia w pionie lub w poziomie, wyposażona w półkę na akcesoria, w zestawie komplet narożników</t>
    </r>
  </si>
  <si>
    <r>
      <t xml:space="preserve">Tablica suchościeralno - magnetyczna </t>
    </r>
    <r>
      <rPr>
        <sz val="11"/>
        <rFont val="Calibri"/>
        <family val="2"/>
        <charset val="238"/>
      </rPr>
      <t>biała, wym.</t>
    </r>
    <r>
      <rPr>
        <b/>
        <sz val="11"/>
        <rFont val="Calibri"/>
        <family val="2"/>
        <charset val="238"/>
      </rPr>
      <t xml:space="preserve"> 60 x 90 </t>
    </r>
    <r>
      <rPr>
        <sz val="11"/>
        <rFont val="Calibri"/>
        <family val="2"/>
        <charset val="238"/>
      </rPr>
      <t xml:space="preserve">cm, powierzchnia wykonana z lakierowanej stali o właściwościach magnetycznych, dobra widoczność w warunkach złego oświetlenia i patrzenia pod dużym kątem, rama z anodowego aluminium, możliwość zawieszenia w pionie lub w poziomie, wyposażona w półkę na akcesoria, w zestawie komplet narożników </t>
    </r>
  </si>
  <si>
    <r>
      <t>Tablica obrotowo - jezdna</t>
    </r>
    <r>
      <rPr>
        <sz val="11"/>
        <rFont val="Calibri"/>
        <family val="2"/>
        <charset val="238"/>
      </rPr>
      <t xml:space="preserve"> - powierzchnia suchościeralno - magnetyczna , obustronna powierzchnia użytkowa, możliwość obrotu tablicy w poziomie, mobilny stojak, rama aluminiowa, holder na markery, wymiary </t>
    </r>
    <r>
      <rPr>
        <b/>
        <sz val="11"/>
        <rFont val="Calibri"/>
        <family val="2"/>
        <charset val="238"/>
      </rPr>
      <t>120x90 cm,</t>
    </r>
    <r>
      <rPr>
        <sz val="11"/>
        <rFont val="Calibri"/>
        <family val="2"/>
        <charset val="238"/>
      </rPr>
      <t xml:space="preserve"> pow. lakierowana.</t>
    </r>
  </si>
  <si>
    <r>
      <t>Tablica obrotowo - jezdna</t>
    </r>
    <r>
      <rPr>
        <sz val="11"/>
        <rFont val="Calibri"/>
        <family val="2"/>
        <charset val="238"/>
      </rPr>
      <t xml:space="preserve"> - powierzchnia suchościeralno - magnetyczna , obustronna powierzchnia użytkowa, możliwość obrotu tablicy w poziomie, mobilny stojak, rama aluminiowa, holder na markery, wymiary </t>
    </r>
    <r>
      <rPr>
        <b/>
        <sz val="11"/>
        <rFont val="Calibri"/>
        <family val="2"/>
        <charset val="238"/>
      </rPr>
      <t>120x180 cm,</t>
    </r>
    <r>
      <rPr>
        <sz val="11"/>
        <rFont val="Calibri"/>
        <family val="2"/>
        <charset val="238"/>
      </rPr>
      <t xml:space="preserve"> pow. lakierowana.</t>
    </r>
  </si>
  <si>
    <r>
      <t xml:space="preserve">Tablica rozkładana "Tryptyk" </t>
    </r>
    <r>
      <rPr>
        <sz val="11"/>
        <rFont val="Calibri"/>
        <family val="2"/>
        <charset val="238"/>
      </rPr>
      <t>- powierzchnia suchościeralno-magnetyczna lakierowana  z rozkładanymi skrzydłami, rama z profilu aluminiowego, mocowana do ściany w czterech punktach, w komplecie półka na markery i lelementy mocujące (wymiary: 150x100/300)</t>
    </r>
  </si>
  <si>
    <r>
      <t>Flipchart.</t>
    </r>
    <r>
      <rPr>
        <sz val="11"/>
        <rFont val="Calibri"/>
        <family val="2"/>
        <charset val="238"/>
      </rPr>
      <t xml:space="preserve"> Powierzchnia suchościeralno - magnetyczna, lakierowana. Wymiar całkowity powierzchni 70 x 100 cm. Trójnożny stojak o regulowanej wysokości do 186 cm, 2 dodatkowe rozkładane ramiona (o wym. 70 cm każde) umożliwiające prowadzenie prezentacji na trzech arkuszach jednocześnie, półka z uchwytami na markery, uchwyt do zawieszania bloku</t>
    </r>
  </si>
  <si>
    <t xml:space="preserve">FORMULARZ CENOWY - ARTYKUŁY BIUROWE - zadanie nr 4 </t>
  </si>
  <si>
    <t>Wymaga się by Wykonawca w celu umożliwienia porównania parametrów oferowanych produktów z żądanymi przez Zamawiającego w Formularzu cenowym – zał. nr 1a do SWZ, wpisał:                                                                                                                                                                                w zadaniu nr 5 w kolumnie nr 7 PRODUCENTA.</t>
  </si>
  <si>
    <t>Wymaga się by Wykonawca w celu umożliwienia porównania parametrów oferowanych produktów z żądanymi przez Zamawiającego w Formularzu cenowym – zał. nr 1a do SWZ, wpisał:                                                                                                                            w zadaniu nr 6 w pozycjach niezaciemnionych w kolumnie nr 7 PRODUCENTA.</t>
  </si>
  <si>
    <r>
      <rPr>
        <b/>
        <sz val="12"/>
        <rFont val="Calibri"/>
        <family val="2"/>
        <charset val="238"/>
      </rPr>
      <t xml:space="preserve">Wymaga się by Wykonawca w celu umożliwienia porównania parametrów oferowanych produktów z żądanymi przez Zamawiającego w Formularzu cenowym – zał. nr 1a do SWZ, wpisał:   </t>
    </r>
    <r>
      <rPr>
        <sz val="12"/>
        <rFont val="Calibri"/>
        <family val="2"/>
        <charset val="238"/>
      </rPr>
      <t xml:space="preserve">                                                                                                                                                                              w zadaniu nr 4 w pozycjach niezaciemnionych w kolumnie nr 7 PRODUCENTA </t>
    </r>
    <r>
      <rPr>
        <b/>
        <sz val="12"/>
        <rFont val="Calibri"/>
        <family val="2"/>
        <charset val="238"/>
      </rPr>
      <t>oraz</t>
    </r>
    <r>
      <rPr>
        <sz val="12"/>
        <rFont val="Calibri"/>
        <family val="2"/>
        <charset val="238"/>
      </rPr>
      <t xml:space="preserve"> w kolumnie nr 8 KOD/SYMBOL KATALOGOWY PRODUCENTA lub TYP lub MODEL (lub inne oznaczenie pozwalające zidentyfikować oferowany asortyment).</t>
    </r>
  </si>
  <si>
    <t>Smycz PRO naszywana dwupłaszczyznowa: Taśma 25mm w kolorze bazowym. Gramatura 180g/m2. Na taśmę bazową naszyta taśma poliestrowa 20mm o gramaturze 160 g/m2 w kolorze jaskrawożółtym. Każda smycz wyposażona w karabinek typu FISH. Napis: „Gość„ w kolorze czarnym</t>
  </si>
  <si>
    <t>Smycz PRO naszywana dwupłaszczyznowa: Taśma 25mm w kolorze bazowym. Gramatura 180g/m2. Na taśmę bazową naszyta taśma poliestrowa 20mm o gramaturze 160 g/m2 w kolorze szarym. Każda smycz wyposażona w karabinek typu FISH. Napis: „31. Baza Lotnictwa Taktycznego„ w kolorze białym + logo Bazy.</t>
  </si>
  <si>
    <t>Smycz PRO naszywana dwupłaszczyznowa: Taśma 25mm w kolorze bazowym. Gramatura 180g/m2. Na taśmę bazową naszyta taśma poliestrowa 20mm o gramaturze 160 g/m2 w kolorze pomarańczowym. Każda smycz wyposażona w karabinek typu FISH. Napis: „31. Baza Lotnictwa Taktycznego„ w kolorze białym + logo Bazy</t>
  </si>
  <si>
    <t>Smycz PRO naszywana dwupłaszczyznowa: Taśma 25mm w kolorze bazowym. Gramatura 180g/m2. Na taśmę bazową naszyta taśma poliestrowa 20mm o gramaturze 160 g/m2 w kolorze fioletowym. Każda smycz wyposażona w karabinek typu FISH. Napis: „31. Baza Lotnictwa Taktycznego„ w kolorze białym + logo Bazy</t>
  </si>
  <si>
    <t>Smycz PRO naszywana dwupłaszczyznowa: Taśma 25mm w kolorze bazowym. Gramatura 180g/m2. Na taśmę bazową naszyta taśma poliestrowa 20mm o gramaturze 160 g/m2 w kolorze grafitowym. Każda smycz wyposażona w karabinek typu FISH. Napis: „2. Skrzydło Lotnictwa Taktycznego„ w kolorze białym + logo Skrzydła</t>
  </si>
  <si>
    <t>FORMULARZ CENOWY - TERMINARZE - zadanie nr 6</t>
  </si>
  <si>
    <t>FORMULARZ CENOWY - TABLICE - zadanie nr 5</t>
  </si>
  <si>
    <t>XXXXXXX</t>
  </si>
  <si>
    <t>RÓWNOWAŻNOŚĆ (Producent oraz Typ/ Model)</t>
  </si>
  <si>
    <r>
      <t xml:space="preserve">Wymaga się by Wykonawca w celu umożliwienia porównania parametrów oferowanych produktów z żądanymi przez Zamawiającego w Formularzu cenowym – zał. nr 1A do SWZ, wpisał: 	w zadaniu nr 1 w kolumnie nr 7 w pozycjach  (dot. poz.  21, 24-28, 32, 36) w których Wykonawca oferuje produkty równoważne, należy wpisać Producenta oraz KOD/SYMBOL KATALOGOWY PRODUCENTA lub TYP lub MODEL (lub inne oznaczenie pozwalające zidentyfikować oferowany asortyment),                                                                                   </t>
    </r>
    <r>
      <rPr>
        <b/>
        <sz val="11"/>
        <color rgb="FF0070C0"/>
        <rFont val="Calibri"/>
        <family val="2"/>
        <charset val="238"/>
        <scheme val="minor"/>
      </rPr>
      <t>NIEWYPEŁNIENIE KOLUMNY NR 7 OZNACZAĆ BĘDZIE, ŻE WYKONAWCA NIE OFERUJE PRODUKTOW RÓZNOWAŻNYCH</t>
    </r>
  </si>
  <si>
    <t>Uwaga! Nanoszenie jakichkolwiek zmian w treści dokumentu po opatrzeniu ww. podpisem może skutkować naruszeniem integralności podpisu, a w konsekwencji skutkować odrzuceniem oferty.</t>
  </si>
  <si>
    <r>
      <t xml:space="preserve">Niniejszy plik należy opatrzyć elektronicznym podpisem </t>
    </r>
    <r>
      <rPr>
        <b/>
        <sz val="11"/>
        <color rgb="FF0070C0"/>
        <rFont val="Calibri"/>
        <family val="2"/>
        <charset val="238"/>
        <scheme val="minor"/>
      </rPr>
      <t>kwalifikowanym</t>
    </r>
    <r>
      <rPr>
        <sz val="11"/>
        <color rgb="FF0070C0"/>
        <rFont val="Calibri"/>
        <family val="2"/>
        <charset val="238"/>
        <scheme val="minor"/>
      </rPr>
      <t>.</t>
    </r>
  </si>
  <si>
    <t>Wymaga się by Wykonawca w celu umożliwienia porównania parametrów oferowanych produktów z żądanymi przez Zamawiającego w Formularzu cenowym – zał. nr 1a do SWZ, wpisał:                                                                                                                            w zadaniu nr 2 w kolumnie nr 7 PRODUCENTA oraz TYP lub MODEL lub INNE OZNACZENIE POZWALAJĄCE ZIDENTYFIKOWAĆ PRZEDMIOT ZAMÓWIENIA.</t>
  </si>
  <si>
    <t>Biuwar - kalendarz (na bieżący rok lub kolejny). Podkład na biurko z tygodniowym planem zajęć, zakończony u dołu uchylną listwą z PCV, z dużą powierzchnią do pisania. Format B3, 52 kartki.</t>
  </si>
  <si>
    <t>Zakreślacz z płynnym tuszem. Ścięta końcówka do zaznaczania i podkreślania na każdym papierze (faksowym, kredowym). Skuwka z klipem.
System dozowania tuszu, który spływa równomiernie do ostatniej kropli. Przezroczysta obudowa pozwala kontrolować zawartość płynu. 
Grubość linii pisma: 1,0-3,7 mm. Kolory: żółty, pomarańczowy, różowy, jasnoniebieski, zielony.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</si>
</sst>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 &quot;zł&quot;"/>
  </numFmts>
  <fonts count="28">
    <font>
      <sz val="10"/>
      <name val="Arial"/>
      <charset val="238"/>
    </font>
    <font>
      <sz val="10"/>
      <name val="Arial"/>
      <family val="2"/>
      <charset val="238"/>
    </font>
    <font>
      <sz val="11"/>
      <color indexed="8"/>
      <name val="Czcionka tekstu podstawowego"/>
      <family val="2"/>
      <charset val="238"/>
    </font>
    <font>
      <u/>
      <sz val="10"/>
      <color theme="10"/>
      <name val="Arial"/>
      <family val="2"/>
      <charset val="238"/>
    </font>
    <font>
      <b/>
      <sz val="11"/>
      <name val="Calibri"/>
      <family val="2"/>
      <charset val="238"/>
      <scheme val="minor"/>
    </font>
    <font>
      <sz val="11"/>
      <name val="Calibri"/>
      <family val="2"/>
      <charset val="238"/>
      <scheme val="minor"/>
    </font>
    <font>
      <sz val="11"/>
      <name val="Calibri"/>
      <scheme val="minor"/>
    </font>
    <font>
      <sz val="11"/>
      <name val="Arial"/>
      <family val="2"/>
      <charset val="238"/>
    </font>
    <font>
      <sz val="11"/>
      <name val="Calibri"/>
      <family val="2"/>
      <charset val="238"/>
    </font>
    <font>
      <sz val="10"/>
      <name val="Arial CE"/>
      <charset val="238"/>
    </font>
    <font>
      <sz val="10"/>
      <name val="Calibri"/>
      <family val="2"/>
      <charset val="238"/>
      <scheme val="minor"/>
    </font>
    <font>
      <sz val="12"/>
      <name val="Arial"/>
      <family val="2"/>
      <charset val="238"/>
    </font>
    <font>
      <b/>
      <sz val="10"/>
      <color rgb="FFFF0000"/>
      <name val="Arial CE"/>
      <charset val="238"/>
    </font>
    <font>
      <vertAlign val="superscript"/>
      <sz val="11"/>
      <name val="Calibri"/>
      <family val="2"/>
      <charset val="238"/>
    </font>
    <font>
      <b/>
      <sz val="11"/>
      <name val="Calibri"/>
      <family val="2"/>
      <charset val="238"/>
    </font>
    <font>
      <sz val="10"/>
      <color rgb="FFFF0000"/>
      <name val="Arial CE"/>
      <charset val="238"/>
    </font>
    <font>
      <sz val="11"/>
      <color indexed="10"/>
      <name val="Calibri"/>
      <family val="2"/>
      <charset val="238"/>
      <scheme val="minor"/>
    </font>
    <font>
      <b/>
      <sz val="14"/>
      <name val="Calibri"/>
      <family val="2"/>
      <charset val="238"/>
      <scheme val="minor"/>
    </font>
    <font>
      <b/>
      <sz val="12"/>
      <name val="Calibri"/>
      <family val="2"/>
      <charset val="238"/>
    </font>
    <font>
      <b/>
      <sz val="10"/>
      <name val="Arial CE"/>
      <charset val="238"/>
    </font>
    <font>
      <sz val="9"/>
      <name val="Calibri"/>
      <family val="2"/>
      <charset val="238"/>
      <scheme val="minor"/>
    </font>
    <font>
      <b/>
      <sz val="9"/>
      <name val="Calibri"/>
      <family val="2"/>
      <charset val="238"/>
      <scheme val="minor"/>
    </font>
    <font>
      <sz val="11"/>
      <color theme="0" tint="-0.34998626667073579"/>
      <name val="Calibri"/>
      <family val="2"/>
      <charset val="238"/>
      <scheme val="minor"/>
    </font>
    <font>
      <b/>
      <sz val="11"/>
      <color rgb="FFFF0000"/>
      <name val="Calibri"/>
      <family val="2"/>
      <charset val="238"/>
      <scheme val="minor"/>
    </font>
    <font>
      <sz val="12"/>
      <name val="Calibri"/>
      <family val="2"/>
      <charset val="238"/>
    </font>
    <font>
      <b/>
      <sz val="11"/>
      <color rgb="FF0070C0"/>
      <name val="Calibri"/>
      <family val="2"/>
      <charset val="238"/>
      <scheme val="minor"/>
    </font>
    <font>
      <sz val="11"/>
      <color rgb="FF0070C0"/>
      <name val="Calibri"/>
      <family val="2"/>
      <charset val="238"/>
      <scheme val="minor"/>
    </font>
    <font>
      <b/>
      <sz val="11"/>
      <color rgb="FF00B050"/>
      <name val="Calibri"/>
      <family val="2"/>
      <charset val="238"/>
      <scheme val="minor"/>
    </font>
  </fonts>
  <fills count="8">
    <fill>
      <patternFill patternType="none"/>
    </fill>
    <fill>
      <patternFill patternType="gray125"/>
    </fill>
    <fill>
      <patternFill patternType="solid">
        <fgColor theme="4" tint="0.59999389629810485"/>
        <bgColor indexed="64"/>
      </patternFill>
    </fill>
    <fill>
      <patternFill patternType="solid">
        <fgColor rgb="FFFF0000"/>
        <bgColor indexed="64"/>
      </patternFill>
    </fill>
    <fill>
      <patternFill patternType="solid">
        <fgColor theme="0"/>
        <bgColor indexed="64"/>
      </patternFill>
    </fill>
    <fill>
      <patternFill patternType="solid">
        <fgColor indexed="23"/>
        <bgColor indexed="64"/>
      </patternFill>
    </fill>
    <fill>
      <patternFill patternType="solid">
        <fgColor rgb="FF808080"/>
        <bgColor indexed="64"/>
      </patternFill>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64"/>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8">
    <xf numFmtId="0" fontId="0" fillId="0" borderId="0"/>
    <xf numFmtId="0" fontId="2" fillId="0" borderId="0"/>
    <xf numFmtId="0" fontId="3"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9" fillId="0" borderId="0"/>
  </cellStyleXfs>
  <cellXfs count="132">
    <xf numFmtId="0" fontId="0" fillId="0" borderId="0" xfId="0"/>
    <xf numFmtId="0" fontId="5" fillId="0" borderId="0" xfId="0" applyFont="1" applyAlignment="1">
      <alignment horizontal="left" vertical="center" wrapText="1"/>
    </xf>
    <xf numFmtId="49" fontId="5" fillId="0" borderId="2" xfId="0" applyNumberFormat="1" applyFont="1" applyFill="1" applyBorder="1" applyAlignment="1">
      <alignment horizontal="center" vertical="center" wrapText="1"/>
    </xf>
    <xf numFmtId="49" fontId="5" fillId="0" borderId="2" xfId="0" applyNumberFormat="1" applyFont="1" applyBorder="1" applyAlignment="1">
      <alignment horizontal="left" vertical="center"/>
    </xf>
    <xf numFmtId="49" fontId="5" fillId="0" borderId="2" xfId="0" applyNumberFormat="1" applyFont="1" applyBorder="1" applyAlignment="1">
      <alignment horizontal="center" vertical="center" wrapText="1"/>
    </xf>
    <xf numFmtId="2" fontId="5" fillId="0" borderId="2" xfId="0" applyNumberFormat="1" applyFont="1" applyBorder="1" applyAlignment="1">
      <alignment horizontal="center" vertical="center" wrapText="1"/>
    </xf>
    <xf numFmtId="0" fontId="5" fillId="0" borderId="0" xfId="0" applyFont="1"/>
    <xf numFmtId="0" fontId="5" fillId="0" borderId="1" xfId="0" applyNumberFormat="1" applyFont="1" applyFill="1" applyBorder="1" applyAlignment="1" applyProtection="1">
      <alignment horizontal="center" vertical="center" wrapText="1"/>
      <protection locked="0"/>
    </xf>
    <xf numFmtId="2" fontId="5" fillId="0" borderId="1" xfId="0" applyNumberFormat="1" applyFont="1" applyFill="1" applyBorder="1" applyAlignment="1" applyProtection="1">
      <alignment horizontal="center" vertical="center" wrapText="1"/>
      <protection locked="0"/>
    </xf>
    <xf numFmtId="2" fontId="4" fillId="2"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0" xfId="0" applyFont="1" applyFill="1"/>
    <xf numFmtId="0" fontId="5" fillId="0" borderId="0" xfId="0" applyFont="1" applyAlignment="1">
      <alignment horizontal="left" vertical="center"/>
    </xf>
    <xf numFmtId="0" fontId="5" fillId="0" borderId="0" xfId="0" applyFont="1" applyAlignment="1">
      <alignment horizontal="center" vertical="center"/>
    </xf>
    <xf numFmtId="2" fontId="5" fillId="0" borderId="0" xfId="0" applyNumberFormat="1" applyFont="1" applyAlignment="1">
      <alignment horizontal="center" vertical="center"/>
    </xf>
    <xf numFmtId="49" fontId="5" fillId="0" borderId="0" xfId="0" applyNumberFormat="1" applyFont="1" applyAlignment="1">
      <alignment horizontal="left" vertical="center"/>
    </xf>
    <xf numFmtId="0" fontId="4" fillId="0" borderId="0" xfId="0" applyFont="1"/>
    <xf numFmtId="0" fontId="5" fillId="0" borderId="0" xfId="0" applyFont="1" applyAlignment="1">
      <alignment vertical="center"/>
    </xf>
    <xf numFmtId="2" fontId="5" fillId="0" borderId="0" xfId="0" applyNumberFormat="1" applyFont="1" applyAlignment="1">
      <alignment horizontal="right" vertical="center"/>
    </xf>
    <xf numFmtId="2" fontId="5" fillId="2"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6" fillId="0" borderId="1" xfId="0" applyNumberFormat="1" applyFont="1" applyFill="1" applyBorder="1" applyAlignment="1" applyProtection="1">
      <alignment horizontal="center" vertical="center" wrapText="1"/>
      <protection locked="0"/>
    </xf>
    <xf numFmtId="2" fontId="6" fillId="0" borderId="1" xfId="0" applyNumberFormat="1" applyFont="1" applyFill="1" applyBorder="1" applyAlignment="1" applyProtection="1">
      <alignment horizontal="center" vertical="center" wrapText="1"/>
      <protection locked="0"/>
    </xf>
    <xf numFmtId="2" fontId="6"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Border="1" applyAlignment="1">
      <alignment horizontal="center" vertical="center" wrapText="1"/>
    </xf>
    <xf numFmtId="0"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5" fillId="4" borderId="0" xfId="0" applyFont="1" applyFill="1"/>
    <xf numFmtId="0" fontId="7" fillId="0" borderId="1" xfId="0" applyNumberFormat="1" applyFont="1" applyFill="1" applyBorder="1" applyAlignment="1" applyProtection="1">
      <alignment horizontal="left" vertical="center" wrapText="1"/>
      <protection locked="0"/>
    </xf>
    <xf numFmtId="0" fontId="4" fillId="0" borderId="1" xfId="0" applyNumberFormat="1" applyFont="1" applyBorder="1" applyAlignment="1">
      <alignment horizontal="center" vertical="center"/>
    </xf>
    <xf numFmtId="0" fontId="7"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8" fillId="0" borderId="0" xfId="0" applyFont="1" applyAlignment="1">
      <alignment wrapText="1"/>
    </xf>
    <xf numFmtId="0" fontId="8" fillId="0" borderId="0" xfId="0" applyFont="1" applyAlignment="1">
      <alignment vertical="center" wrapText="1"/>
    </xf>
    <xf numFmtId="0" fontId="5" fillId="0" borderId="0" xfId="7" applyFont="1" applyFill="1"/>
    <xf numFmtId="0" fontId="5" fillId="0" borderId="0" xfId="7" applyFont="1" applyAlignment="1">
      <alignment horizontal="left" vertical="center"/>
    </xf>
    <xf numFmtId="0" fontId="5" fillId="0" borderId="0" xfId="7" applyFont="1" applyAlignment="1">
      <alignment horizontal="center" vertical="center"/>
    </xf>
    <xf numFmtId="2" fontId="5" fillId="0" borderId="0" xfId="7" applyNumberFormat="1" applyFont="1" applyAlignment="1">
      <alignment horizontal="center" vertical="center"/>
    </xf>
    <xf numFmtId="0" fontId="5" fillId="0" borderId="0" xfId="7" applyFont="1"/>
    <xf numFmtId="0" fontId="10" fillId="0" borderId="0" xfId="7" applyFont="1"/>
    <xf numFmtId="0" fontId="11" fillId="0" borderId="0" xfId="7" applyFont="1"/>
    <xf numFmtId="0" fontId="5" fillId="0" borderId="0" xfId="7" applyFont="1" applyBorder="1" applyAlignment="1"/>
    <xf numFmtId="0" fontId="9" fillId="0" borderId="0" xfId="7"/>
    <xf numFmtId="0" fontId="4" fillId="0" borderId="4" xfId="7" applyFont="1" applyBorder="1" applyAlignment="1">
      <alignment horizontal="center" vertical="center" wrapText="1"/>
    </xf>
    <xf numFmtId="0" fontId="4" fillId="0" borderId="5" xfId="7" applyFont="1" applyBorder="1" applyAlignment="1">
      <alignment horizontal="center" vertical="center" wrapText="1"/>
    </xf>
    <xf numFmtId="0" fontId="4" fillId="0" borderId="5" xfId="7" applyFont="1" applyBorder="1" applyAlignment="1">
      <alignment horizontal="center" vertical="center" shrinkToFit="1"/>
    </xf>
    <xf numFmtId="1" fontId="4" fillId="0" borderId="5" xfId="7" applyNumberFormat="1" applyFont="1" applyBorder="1" applyAlignment="1">
      <alignment horizontal="center" vertical="center" wrapText="1"/>
    </xf>
    <xf numFmtId="0" fontId="4" fillId="0" borderId="6" xfId="7" applyFont="1" applyBorder="1" applyAlignment="1">
      <alignment horizontal="center" vertical="center" wrapText="1"/>
    </xf>
    <xf numFmtId="0" fontId="4" fillId="0" borderId="7" xfId="7" applyFont="1" applyBorder="1" applyAlignment="1">
      <alignment horizontal="center" vertical="center" wrapText="1"/>
    </xf>
    <xf numFmtId="0" fontId="4" fillId="0" borderId="8" xfId="7" applyFont="1" applyBorder="1" applyAlignment="1">
      <alignment horizontal="center" vertical="center" wrapText="1"/>
    </xf>
    <xf numFmtId="0" fontId="4" fillId="0" borderId="8" xfId="7" applyFont="1" applyBorder="1" applyAlignment="1">
      <alignment horizontal="center" vertical="center" shrinkToFit="1"/>
    </xf>
    <xf numFmtId="0" fontId="5" fillId="0" borderId="1" xfId="7" applyFont="1" applyBorder="1" applyAlignment="1">
      <alignment horizontal="center" vertical="center" wrapText="1"/>
    </xf>
    <xf numFmtId="0" fontId="5" fillId="0" borderId="9" xfId="7" applyFont="1" applyFill="1" applyBorder="1" applyAlignment="1">
      <alignment vertical="top" wrapText="1"/>
    </xf>
    <xf numFmtId="0" fontId="5" fillId="0" borderId="1" xfId="7" applyNumberFormat="1" applyFont="1" applyBorder="1" applyAlignment="1">
      <alignment horizontal="center" vertical="center" wrapText="1"/>
    </xf>
    <xf numFmtId="4" fontId="5" fillId="0" borderId="1" xfId="7" applyNumberFormat="1" applyFont="1" applyFill="1" applyBorder="1" applyAlignment="1">
      <alignment horizontal="center" vertical="center" wrapText="1"/>
    </xf>
    <xf numFmtId="0" fontId="5" fillId="5" borderId="1" xfId="7" applyFont="1" applyFill="1" applyBorder="1" applyAlignment="1">
      <alignment horizontal="center" vertical="center" wrapText="1"/>
    </xf>
    <xf numFmtId="0" fontId="5" fillId="0" borderId="0" xfId="7" applyFont="1" applyFill="1" applyAlignment="1">
      <alignment wrapText="1"/>
    </xf>
    <xf numFmtId="0" fontId="5" fillId="0" borderId="10" xfId="7" applyFont="1" applyFill="1" applyBorder="1" applyAlignment="1">
      <alignment vertical="top" wrapText="1"/>
    </xf>
    <xf numFmtId="0" fontId="5" fillId="0" borderId="1" xfId="7" applyFont="1" applyFill="1" applyBorder="1" applyAlignment="1">
      <alignment horizontal="center" vertical="center" wrapText="1"/>
    </xf>
    <xf numFmtId="0" fontId="9" fillId="0" borderId="0" xfId="7" applyFill="1"/>
    <xf numFmtId="0" fontId="5" fillId="0" borderId="11" xfId="7" applyFont="1" applyFill="1" applyBorder="1" applyAlignment="1">
      <alignment vertical="top" wrapText="1"/>
    </xf>
    <xf numFmtId="0" fontId="5" fillId="0" borderId="1" xfId="7" applyFont="1" applyFill="1" applyBorder="1" applyAlignment="1">
      <alignment horizontal="justify" vertical="center"/>
    </xf>
    <xf numFmtId="0" fontId="5" fillId="0" borderId="12" xfId="7" applyFont="1" applyBorder="1" applyAlignment="1">
      <alignment vertical="top" wrapText="1"/>
    </xf>
    <xf numFmtId="0" fontId="5" fillId="0" borderId="9" xfId="7" applyFont="1" applyBorder="1" applyAlignment="1">
      <alignment vertical="top" wrapText="1"/>
    </xf>
    <xf numFmtId="0" fontId="5" fillId="0" borderId="10" xfId="7" applyFont="1" applyBorder="1" applyAlignment="1">
      <alignment vertical="top" wrapText="1"/>
    </xf>
    <xf numFmtId="0" fontId="5" fillId="6" borderId="1" xfId="7" applyFont="1" applyFill="1" applyBorder="1" applyAlignment="1">
      <alignment horizontal="center" vertical="center" wrapText="1"/>
    </xf>
    <xf numFmtId="0" fontId="12" fillId="0" borderId="0" xfId="7" applyFont="1"/>
    <xf numFmtId="0" fontId="9" fillId="0" borderId="0" xfId="7" applyFont="1"/>
    <xf numFmtId="0" fontId="5" fillId="0" borderId="10" xfId="7" applyFont="1" applyFill="1" applyBorder="1" applyAlignment="1">
      <alignment vertical="top"/>
    </xf>
    <xf numFmtId="0" fontId="5" fillId="0" borderId="1" xfId="7" applyFont="1" applyFill="1" applyBorder="1" applyAlignment="1">
      <alignment vertical="center" wrapText="1"/>
    </xf>
    <xf numFmtId="0" fontId="5" fillId="0" borderId="1" xfId="7" applyFont="1" applyFill="1" applyBorder="1" applyAlignment="1">
      <alignment vertical="top" wrapText="1"/>
    </xf>
    <xf numFmtId="0" fontId="8" fillId="0" borderId="10" xfId="7" applyFont="1" applyBorder="1" applyAlignment="1">
      <alignment vertical="top" wrapText="1"/>
    </xf>
    <xf numFmtId="0" fontId="5" fillId="0" borderId="1" xfId="7" applyFont="1" applyFill="1" applyBorder="1" applyAlignment="1">
      <alignment horizontal="justify" vertical="top"/>
    </xf>
    <xf numFmtId="0" fontId="15" fillId="0" borderId="0" xfId="7" applyFont="1"/>
    <xf numFmtId="0" fontId="5" fillId="0" borderId="1" xfId="7" applyFont="1" applyBorder="1" applyAlignment="1">
      <alignment vertical="top" wrapText="1"/>
    </xf>
    <xf numFmtId="4" fontId="5" fillId="0" borderId="1" xfId="7" applyNumberFormat="1" applyFont="1" applyBorder="1" applyAlignment="1">
      <alignment horizontal="center" vertical="center" wrapText="1"/>
    </xf>
    <xf numFmtId="0" fontId="5" fillId="0" borderId="0" xfId="7" applyFont="1" applyAlignment="1">
      <alignment vertical="center" wrapText="1"/>
    </xf>
    <xf numFmtId="0" fontId="5" fillId="0" borderId="1" xfId="7" applyFont="1" applyBorder="1" applyAlignment="1">
      <alignment horizontal="justify" vertical="top"/>
    </xf>
    <xf numFmtId="0" fontId="5" fillId="0" borderId="3" xfId="7" applyFont="1" applyFill="1" applyBorder="1" applyAlignment="1">
      <alignment vertical="top" wrapText="1"/>
    </xf>
    <xf numFmtId="0" fontId="16" fillId="7" borderId="1" xfId="7" applyFont="1" applyFill="1" applyBorder="1" applyAlignment="1">
      <alignment horizontal="center" vertical="center" wrapText="1"/>
    </xf>
    <xf numFmtId="0" fontId="5" fillId="0" borderId="0" xfId="7" applyFont="1" applyAlignment="1">
      <alignment horizontal="center"/>
    </xf>
    <xf numFmtId="0" fontId="10" fillId="0" borderId="0" xfId="7" applyFont="1" applyAlignment="1"/>
    <xf numFmtId="0" fontId="17" fillId="0" borderId="0" xfId="7" applyFont="1" applyBorder="1" applyAlignment="1"/>
    <xf numFmtId="0" fontId="4" fillId="0" borderId="1" xfId="7" applyFont="1" applyBorder="1" applyAlignment="1">
      <alignment horizontal="center" vertical="center" wrapText="1"/>
    </xf>
    <xf numFmtId="0" fontId="4" fillId="0" borderId="1" xfId="7" applyFont="1" applyBorder="1" applyAlignment="1">
      <alignment horizontal="center" vertical="top" wrapText="1"/>
    </xf>
    <xf numFmtId="0" fontId="8" fillId="0" borderId="9" xfId="7" applyFont="1" applyBorder="1" applyAlignment="1">
      <alignment vertical="top" wrapText="1"/>
    </xf>
    <xf numFmtId="2" fontId="19" fillId="0" borderId="1" xfId="7" applyNumberFormat="1" applyFont="1" applyFill="1" applyBorder="1" applyAlignment="1">
      <alignment horizontal="center" vertical="center"/>
    </xf>
    <xf numFmtId="164" fontId="5" fillId="0" borderId="1" xfId="7" applyNumberFormat="1" applyFont="1" applyBorder="1" applyAlignment="1">
      <alignment horizontal="center" vertical="center" wrapText="1"/>
    </xf>
    <xf numFmtId="0" fontId="4" fillId="0" borderId="9" xfId="7" applyFont="1" applyBorder="1" applyAlignment="1">
      <alignment vertical="top" wrapText="1"/>
    </xf>
    <xf numFmtId="3" fontId="5" fillId="0" borderId="1" xfId="7" applyNumberFormat="1" applyFont="1" applyBorder="1" applyAlignment="1">
      <alignment horizontal="center" vertical="center" wrapText="1"/>
    </xf>
    <xf numFmtId="0" fontId="5" fillId="0" borderId="13" xfId="7" applyFont="1" applyBorder="1" applyAlignment="1">
      <alignment horizontal="center" vertical="center" wrapText="1"/>
    </xf>
    <xf numFmtId="0" fontId="4" fillId="0" borderId="1" xfId="7" applyFont="1" applyBorder="1" applyAlignment="1">
      <alignment vertical="top" wrapText="1"/>
    </xf>
    <xf numFmtId="4" fontId="4" fillId="0" borderId="2" xfId="7" applyNumberFormat="1" applyFont="1" applyBorder="1" applyAlignment="1">
      <alignment vertical="center"/>
    </xf>
    <xf numFmtId="0" fontId="4" fillId="0" borderId="0" xfId="7" applyFont="1" applyBorder="1" applyAlignment="1">
      <alignment horizontal="center"/>
    </xf>
    <xf numFmtId="4" fontId="4" fillId="0" borderId="0" xfId="7" applyNumberFormat="1" applyFont="1" applyBorder="1" applyAlignment="1">
      <alignment vertical="center"/>
    </xf>
    <xf numFmtId="0" fontId="20" fillId="0" borderId="0" xfId="7" applyFont="1"/>
    <xf numFmtId="0" fontId="20" fillId="0" borderId="0" xfId="7" applyFont="1" applyAlignment="1">
      <alignment horizontal="center"/>
    </xf>
    <xf numFmtId="4" fontId="21" fillId="0" borderId="0" xfId="7" applyNumberFormat="1" applyFont="1"/>
    <xf numFmtId="4" fontId="10" fillId="0" borderId="0" xfId="7" applyNumberFormat="1" applyFont="1"/>
    <xf numFmtId="49" fontId="22" fillId="0" borderId="0" xfId="7" applyNumberFormat="1" applyFont="1" applyAlignment="1">
      <alignment horizontal="center" vertical="center"/>
    </xf>
    <xf numFmtId="0" fontId="4" fillId="0" borderId="1" xfId="7" applyFont="1" applyFill="1" applyBorder="1" applyAlignment="1">
      <alignment vertical="top" wrapText="1"/>
    </xf>
    <xf numFmtId="0" fontId="4" fillId="0" borderId="1" xfId="7" applyFont="1" applyFill="1" applyBorder="1" applyAlignment="1">
      <alignment horizontal="left" vertical="center" wrapText="1"/>
    </xf>
    <xf numFmtId="164" fontId="4" fillId="0" borderId="1" xfId="7" applyNumberFormat="1" applyFont="1" applyBorder="1" applyAlignment="1">
      <alignment horizontal="center" vertical="center" wrapText="1"/>
    </xf>
    <xf numFmtId="4" fontId="23" fillId="0" borderId="0" xfId="7" applyNumberFormat="1" applyFont="1"/>
    <xf numFmtId="4" fontId="5" fillId="0" borderId="0" xfId="7" applyNumberFormat="1" applyFont="1"/>
    <xf numFmtId="4" fontId="4" fillId="7" borderId="1" xfId="7"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6" fillId="0" borderId="0" xfId="0" applyFont="1" applyFill="1" applyAlignment="1">
      <alignment vertical="center"/>
    </xf>
    <xf numFmtId="0" fontId="26" fillId="0" borderId="0" xfId="0" applyFont="1" applyAlignment="1">
      <alignment horizontal="left" vertical="center"/>
    </xf>
    <xf numFmtId="0" fontId="26" fillId="0" borderId="0" xfId="0" applyFont="1" applyAlignment="1">
      <alignment horizontal="center" vertical="center"/>
    </xf>
    <xf numFmtId="0" fontId="26" fillId="0" borderId="0" xfId="0" applyFont="1" applyAlignment="1">
      <alignment vertical="center"/>
    </xf>
    <xf numFmtId="2" fontId="26" fillId="0" borderId="0" xfId="0" applyNumberFormat="1" applyFont="1" applyAlignment="1">
      <alignment horizontal="center" vertical="center"/>
    </xf>
    <xf numFmtId="49" fontId="26" fillId="0" borderId="0" xfId="0" applyNumberFormat="1" applyFont="1" applyAlignment="1">
      <alignment horizontal="left" vertical="center"/>
    </xf>
    <xf numFmtId="0" fontId="4" fillId="0" borderId="0" xfId="0" applyFont="1" applyAlignment="1">
      <alignment horizontal="center" vertical="center" wrapText="1"/>
    </xf>
    <xf numFmtId="49" fontId="5" fillId="0" borderId="0" xfId="0" applyNumberFormat="1" applyFont="1" applyAlignment="1">
      <alignment horizontal="right" vertical="center"/>
    </xf>
    <xf numFmtId="0" fontId="5" fillId="0" borderId="0" xfId="0" applyFont="1" applyAlignment="1">
      <alignment horizontal="center" vertical="center" wrapText="1"/>
    </xf>
    <xf numFmtId="0" fontId="26" fillId="0" borderId="0" xfId="0" applyFont="1" applyFill="1" applyAlignment="1">
      <alignment horizontal="left" vertical="center" wrapText="1"/>
    </xf>
    <xf numFmtId="0" fontId="9" fillId="0" borderId="0" xfId="7" applyAlignment="1">
      <alignment horizontal="center" vertical="center" wrapText="1"/>
    </xf>
    <xf numFmtId="0" fontId="4" fillId="0" borderId="0" xfId="7" applyFont="1" applyAlignment="1">
      <alignment horizontal="center" vertical="center" wrapText="1"/>
    </xf>
    <xf numFmtId="0" fontId="4" fillId="7" borderId="13" xfId="7" applyFont="1" applyFill="1" applyBorder="1" applyAlignment="1">
      <alignment horizontal="right" vertical="top" wrapText="1"/>
    </xf>
    <xf numFmtId="0" fontId="4" fillId="7" borderId="10" xfId="7" applyFont="1" applyFill="1" applyBorder="1" applyAlignment="1">
      <alignment horizontal="right" vertical="top" wrapText="1"/>
    </xf>
    <xf numFmtId="0" fontId="4" fillId="7" borderId="9" xfId="7" applyFont="1" applyFill="1" applyBorder="1" applyAlignment="1">
      <alignment horizontal="right" vertical="top" wrapText="1"/>
    </xf>
    <xf numFmtId="0" fontId="24" fillId="0" borderId="0" xfId="0" applyFont="1" applyAlignment="1">
      <alignment horizontal="left" vertical="center" wrapText="1"/>
    </xf>
    <xf numFmtId="0" fontId="4" fillId="0" borderId="13" xfId="7" applyFont="1" applyBorder="1" applyAlignment="1">
      <alignment horizontal="right" vertical="center" wrapText="1"/>
    </xf>
    <xf numFmtId="0" fontId="4" fillId="0" borderId="10" xfId="7" applyFont="1" applyBorder="1" applyAlignment="1">
      <alignment horizontal="right" vertical="center" wrapText="1"/>
    </xf>
    <xf numFmtId="0" fontId="4" fillId="0" borderId="9" xfId="7" applyFont="1" applyBorder="1" applyAlignment="1">
      <alignment horizontal="right" vertical="center" wrapText="1"/>
    </xf>
    <xf numFmtId="0" fontId="4" fillId="0" borderId="13" xfId="7" applyFont="1" applyBorder="1" applyAlignment="1">
      <alignment horizontal="right"/>
    </xf>
    <xf numFmtId="0" fontId="4" fillId="0" borderId="14" xfId="7" applyFont="1" applyBorder="1" applyAlignment="1">
      <alignment horizontal="right"/>
    </xf>
    <xf numFmtId="0" fontId="27" fillId="0" borderId="1" xfId="7" applyFont="1" applyBorder="1" applyAlignment="1">
      <alignment vertical="top" wrapText="1"/>
    </xf>
  </cellXfs>
  <cellStyles count="8">
    <cellStyle name="Excel Built-in Normal" xfId="1" xr:uid="{00000000-0005-0000-0000-000000000000}"/>
    <cellStyle name="Hiperłącze 2" xfId="2" xr:uid="{00000000-0005-0000-0000-000001000000}"/>
    <cellStyle name="Normalny" xfId="0" builtinId="0"/>
    <cellStyle name="Normalny 2" xfId="3" xr:uid="{00000000-0005-0000-0000-000003000000}"/>
    <cellStyle name="Normalny 2 2" xfId="6" xr:uid="{00000000-0005-0000-0000-000004000000}"/>
    <cellStyle name="Normalny 3" xfId="4" xr:uid="{00000000-0005-0000-0000-000005000000}"/>
    <cellStyle name="Normalny 4" xfId="5" xr:uid="{00000000-0005-0000-0000-000006000000}"/>
    <cellStyle name="Normalny 5" xfId="7" xr:uid="{4E5B4040-082A-4407-855C-EFC9D7F489AC}"/>
  </cellStyles>
  <dxfs count="57">
    <dxf>
      <font>
        <condense val="0"/>
        <extend val="0"/>
        <color indexed="9"/>
      </font>
    </dxf>
    <dxf>
      <font>
        <condense val="0"/>
        <extend val="0"/>
        <color indexed="9"/>
      </font>
    </dxf>
    <dxf>
      <font>
        <condense val="0"/>
        <extend val="0"/>
        <color indexed="9"/>
      </font>
    </dxf>
    <dxf>
      <font>
        <condense val="0"/>
        <extend val="0"/>
        <color indexed="9"/>
      </font>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2"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1"/>
        <color auto="1"/>
        <name val="Calibri"/>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rgb="FF000000"/>
        </top>
      </border>
    </dxf>
    <dxf>
      <font>
        <strike val="0"/>
        <outline val="0"/>
        <shadow val="0"/>
        <u val="none"/>
        <vertAlign val="baseline"/>
        <sz val="11"/>
        <color auto="1"/>
        <name val="Calibri"/>
        <scheme val="none"/>
      </font>
      <numFmt numFmtId="30" formatCode="@"/>
    </dxf>
    <dxf>
      <border outline="0">
        <bottom style="thin">
          <color rgb="FF000000"/>
        </bottom>
      </border>
    </dxf>
    <dxf>
      <font>
        <b val="0"/>
        <i val="0"/>
        <strike val="0"/>
        <condense val="0"/>
        <extend val="0"/>
        <outline val="0"/>
        <shadow val="0"/>
        <u val="none"/>
        <vertAlign val="baseline"/>
        <sz val="11"/>
        <color auto="1"/>
        <name val="Calibri"/>
        <scheme val="minor"/>
      </font>
      <numFmt numFmtId="30" formatCode="@"/>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theme="0"/>
      </font>
      <fill>
        <patternFill>
          <bgColor rgb="FFFF0000"/>
        </patternFill>
      </fill>
    </dxf>
    <dxf>
      <font>
        <condense val="0"/>
        <extend val="0"/>
        <color indexed="9"/>
      </font>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2"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1"/>
        <color auto="1"/>
        <name val="Calibri"/>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rgb="FF000000"/>
        </top>
      </border>
    </dxf>
    <dxf>
      <font>
        <strike val="0"/>
        <outline val="0"/>
        <shadow val="0"/>
        <u val="none"/>
        <vertAlign val="baseline"/>
        <sz val="11"/>
        <color auto="1"/>
        <name val="Calibri"/>
        <scheme val="none"/>
      </font>
      <numFmt numFmtId="30" formatCode="@"/>
    </dxf>
    <dxf>
      <border outline="0">
        <bottom style="thin">
          <color rgb="FF000000"/>
        </bottom>
      </border>
    </dxf>
    <dxf>
      <font>
        <b val="0"/>
        <i val="0"/>
        <strike val="0"/>
        <condense val="0"/>
        <extend val="0"/>
        <outline val="0"/>
        <shadow val="0"/>
        <u val="none"/>
        <vertAlign val="baseline"/>
        <sz val="11"/>
        <color auto="1"/>
        <name val="Calibri"/>
        <scheme val="minor"/>
      </font>
      <numFmt numFmtId="30" formatCode="@"/>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theme="0"/>
      </font>
      <fill>
        <patternFill>
          <bgColor rgb="FFFF0000"/>
        </patternFill>
      </fill>
    </dxf>
    <dxf>
      <font>
        <b/>
        <i val="0"/>
        <color theme="0"/>
      </font>
      <fill>
        <patternFill>
          <bgColor rgb="FFFF0000"/>
        </patternFill>
      </fill>
    </dxf>
    <dxf>
      <font>
        <condense val="0"/>
        <extend val="0"/>
        <color indexed="9"/>
      </font>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2"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1"/>
        <color auto="1"/>
        <name val="Calibri"/>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font>
        <strike val="0"/>
        <outline val="0"/>
        <shadow val="0"/>
        <u val="none"/>
        <vertAlign val="baseline"/>
        <sz val="11"/>
        <color auto="1"/>
        <name val="Calibri"/>
        <scheme val="minor"/>
      </font>
      <numFmt numFmtId="30" formatCode="@"/>
    </dxf>
    <dxf>
      <border outline="0">
        <bottom style="thin">
          <color indexed="64"/>
        </bottom>
      </border>
    </dxf>
    <dxf>
      <font>
        <b val="0"/>
        <i val="0"/>
        <strike val="0"/>
        <condense val="0"/>
        <extend val="0"/>
        <outline val="0"/>
        <shadow val="0"/>
        <u val="none"/>
        <vertAlign val="baseline"/>
        <sz val="11"/>
        <color auto="1"/>
        <name val="Calibri"/>
        <scheme val="minor"/>
      </font>
      <numFmt numFmtId="30" formatCode="@"/>
      <alignment horizontal="center" vertical="center" textRotation="0" wrapText="1" indent="0" justifyLastLine="0" shrinkToFit="0" readingOrder="0"/>
      <border diagonalUp="0" diagonalDown="0" outline="0">
        <left style="thin">
          <color indexed="64"/>
        </left>
        <right style="thin">
          <color indexed="64"/>
        </right>
        <top/>
        <bottom/>
      </border>
    </dxf>
    <dxf>
      <font>
        <condense val="0"/>
        <extend val="0"/>
        <color indexed="9"/>
      </font>
    </dxf>
    <dxf>
      <font>
        <condense val="0"/>
        <extend val="0"/>
        <color indexed="9"/>
      </font>
    </dxf>
    <dxf>
      <font>
        <condense val="0"/>
        <extend val="0"/>
        <color indexed="9"/>
      </font>
    </dxf>
    <dxf>
      <font>
        <condense val="0"/>
        <extend val="0"/>
        <color indexed="9"/>
      </font>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ndense val="0"/>
        <extend val="0"/>
        <color indexed="9"/>
      </font>
    </dxf>
    <dxf>
      <font>
        <b/>
        <i val="0"/>
        <color theme="0"/>
      </font>
      <fill>
        <patternFill>
          <bgColor rgb="FFFF0000"/>
        </patternFill>
      </fill>
    </dxf>
    <dxf>
      <font>
        <b/>
        <i val="0"/>
        <color theme="0"/>
      </font>
      <fill>
        <patternFill>
          <bgColor rgb="FFFF0000"/>
        </patternFill>
      </fill>
    </dxf>
    <dxf>
      <font>
        <condense val="0"/>
        <extend val="0"/>
        <color indexed="9"/>
      </font>
    </dxf>
    <dxf>
      <font>
        <b val="0"/>
        <i val="0"/>
      </font>
      <border>
        <left style="thin">
          <color auto="1"/>
        </left>
        <right style="thin">
          <color auto="1"/>
        </right>
        <top style="thin">
          <color auto="1"/>
        </top>
        <bottom style="thin">
          <color auto="1"/>
        </bottom>
        <vertical style="thin">
          <color auto="1"/>
        </vertical>
        <horizontal style="thin">
          <color auto="1"/>
        </horizontal>
      </border>
    </dxf>
    <dxf>
      <font>
        <b val="0"/>
        <i val="0"/>
        <color auto="1"/>
      </font>
      <fill>
        <patternFill>
          <bgColor theme="4"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bgColor theme="4" tint="0.59996337778862885"/>
        </patternFill>
      </fill>
      <border>
        <left style="medium">
          <color auto="1"/>
        </left>
        <right style="medium">
          <color auto="1"/>
        </right>
        <top style="medium">
          <color auto="1"/>
        </top>
        <bottom style="medium">
          <color auto="1"/>
        </bottom>
      </border>
    </dxf>
  </dxfs>
  <tableStyles count="1" defaultTableStyle="TableStyleMedium2" defaultPivotStyle="PivotStyleLight16">
    <tableStyle name="Emilia błękit" pivot="0" count="3" xr9:uid="{00000000-0011-0000-FFFF-FFFF00000000}">
      <tableStyleElement type="headerRow" dxfId="56"/>
      <tableStyleElement type="firstRowStripe" dxfId="55"/>
      <tableStyleElement type="secondRowStripe" dxfId="5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1" displayName="Tabela1" ref="A4:G39" totalsRowShown="0" headerRowDxfId="41" dataDxfId="39" headerRowBorderDxfId="40" tableBorderDxfId="38">
  <autoFilter ref="A4:G39" xr:uid="{00000000-0009-0000-0100-000001000000}"/>
  <tableColumns count="7">
    <tableColumn id="1" xr3:uid="{00000000-0010-0000-0000-000001000000}" name="L.p." dataDxfId="37"/>
    <tableColumn id="2" xr3:uid="{00000000-0010-0000-0000-000002000000}" name="Opis przedmiotu zamówienia" dataDxfId="36"/>
    <tableColumn id="3" xr3:uid="{00000000-0010-0000-0000-000003000000}" name="J.m." dataDxfId="35"/>
    <tableColumn id="4" xr3:uid="{00000000-0010-0000-0000-000004000000}" name="Ilość" dataDxfId="34"/>
    <tableColumn id="5" xr3:uid="{00000000-0010-0000-0000-000005000000}" name="Cena jednostkowa brutto" dataDxfId="33"/>
    <tableColumn id="6" xr3:uid="{00000000-0010-0000-0000-000006000000}" name="Cena brutto*" dataDxfId="32"/>
    <tableColumn id="7" xr3:uid="{00000000-0010-0000-0000-000007000000}" name="RÓWNOWAŻNOŚĆ (Producent oraz Typ/ Model)" dataDxfId="31"/>
  </tableColumns>
  <tableStyleInfo name="Emilia błękit"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953BA83-CD2B-4B35-9A93-03B28BBF3E3B}" name="Tabela13" displayName="Tabela13" ref="A4:G10" totalsRowShown="0" headerRowDxfId="27" dataDxfId="25" headerRowBorderDxfId="26" tableBorderDxfId="24">
  <autoFilter ref="A4:G10" xr:uid="{00000000-0009-0000-0100-000001000000}"/>
  <tableColumns count="7">
    <tableColumn id="1" xr3:uid="{0A8D7D1D-034B-47A1-9CF7-2FE7596808EC}" name="L.p." dataDxfId="23"/>
    <tableColumn id="2" xr3:uid="{A53A3326-C9B0-4258-ADD7-E855D1D8F9CC}" name="Opis przedmiotu zamówienia" dataDxfId="22"/>
    <tableColumn id="3" xr3:uid="{8815CF20-06C4-4983-8B87-B9C6931FAEBC}" name="J.m." dataDxfId="21"/>
    <tableColumn id="4" xr3:uid="{5102CC7C-A03A-4C95-9B23-39DFDD5CE30A}" name="Ilość" dataDxfId="20"/>
    <tableColumn id="5" xr3:uid="{D0D71147-C149-4B72-9594-FADC062D9B2F}" name="Cena jednostkowa brutto" dataDxfId="19"/>
    <tableColumn id="6" xr3:uid="{AD868868-B05A-4FB9-BD25-787BEFAA71DF}" name="Cena brutto*" dataDxfId="18"/>
    <tableColumn id="7" xr3:uid="{EAC21EA9-01C2-42F2-A5F7-7F4C0F26CE06}" name="Producent/ Typ/ Model" dataDxfId="17"/>
  </tableColumns>
  <tableStyleInfo name="Emilia błękit"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7EDDF27-804F-4EB5-930A-B61B1AC096D6}" name="Tabela134" displayName="Tabela134" ref="A4:G6" totalsRowShown="0" headerRowDxfId="14" dataDxfId="12" headerRowBorderDxfId="13" tableBorderDxfId="11">
  <autoFilter ref="A4:G6" xr:uid="{00000000-0009-0000-0100-000001000000}"/>
  <tableColumns count="7">
    <tableColumn id="1" xr3:uid="{3DE97AA3-2815-4899-9078-A1C895CD712D}" name="L.p." dataDxfId="10"/>
    <tableColumn id="2" xr3:uid="{BF2A22F3-E120-4B25-A1A2-059AA2A9E5BE}" name="Opis przedmiotu zamówienia" dataDxfId="9"/>
    <tableColumn id="3" xr3:uid="{C160971A-58DF-48BE-99E5-90B2C196F852}" name="J.m." dataDxfId="8"/>
    <tableColumn id="4" xr3:uid="{DCBD2B5E-13DD-48B1-B0D0-AF244929D88A}" name="Ilość" dataDxfId="7"/>
    <tableColumn id="5" xr3:uid="{32146269-8922-428D-B31D-37250BFE49F5}" name="Cena jednostkowa brutto" dataDxfId="6"/>
    <tableColumn id="6" xr3:uid="{EFD74BB9-E48E-4185-86E0-EA5FF6200923}" name="Cena brutto*" dataDxfId="5"/>
    <tableColumn id="7" xr3:uid="{F8CA73D5-8F4F-4FC3-B214-B5D9CB2F7B4D}" name="Producent/ Typ/ Model" dataDxfId="4"/>
  </tableColumns>
  <tableStyleInfo name="Emilia błękit" showFirstColumn="0" showLastColumn="0" showRowStripes="1" showColumnStripes="0"/>
</table>
</file>

<file path=xl/theme/theme1.xml><?xml version="1.0" encoding="utf-8"?>
<a:theme xmlns:a="http://schemas.openxmlformats.org/drawingml/2006/main" name="Motyw pakietu Office">
  <a:themeElements>
    <a:clrScheme name="Ciepły niebieski">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7"/>
  <sheetViews>
    <sheetView topLeftCell="A28" zoomScaleNormal="100" workbookViewId="0">
      <selection activeCell="A6" sqref="A6:A39"/>
    </sheetView>
  </sheetViews>
  <sheetFormatPr defaultColWidth="9.140625" defaultRowHeight="15"/>
  <cols>
    <col min="1" max="1" width="5.85546875" style="11" customWidth="1"/>
    <col min="2" max="2" width="62.140625" style="12" customWidth="1"/>
    <col min="3" max="3" width="7.28515625" style="13" customWidth="1"/>
    <col min="4" max="4" width="9.140625" style="17"/>
    <col min="5" max="5" width="20.5703125" style="14" customWidth="1"/>
    <col min="6" max="6" width="14.85546875" style="13" customWidth="1"/>
    <col min="7" max="7" width="22.7109375" style="15" customWidth="1"/>
    <col min="8" max="16384" width="9.140625" style="6"/>
  </cols>
  <sheetData>
    <row r="1" spans="1:17">
      <c r="D1" s="13"/>
      <c r="F1" s="117" t="s">
        <v>48</v>
      </c>
      <c r="G1" s="117"/>
    </row>
    <row r="2" spans="1:17" ht="18" customHeight="1">
      <c r="B2" s="116" t="s">
        <v>38</v>
      </c>
      <c r="C2" s="116"/>
      <c r="D2" s="116"/>
      <c r="E2" s="116"/>
      <c r="F2" s="116"/>
      <c r="G2" s="116"/>
    </row>
    <row r="3" spans="1:17">
      <c r="D3" s="13"/>
    </row>
    <row r="4" spans="1:17" ht="48.75" customHeight="1">
      <c r="A4" s="2" t="s">
        <v>3</v>
      </c>
      <c r="B4" s="3" t="s">
        <v>2</v>
      </c>
      <c r="C4" s="4" t="s">
        <v>1</v>
      </c>
      <c r="D4" s="4" t="s">
        <v>0</v>
      </c>
      <c r="E4" s="5" t="s">
        <v>4</v>
      </c>
      <c r="F4" s="2" t="s">
        <v>5</v>
      </c>
      <c r="G4" s="4" t="s">
        <v>372</v>
      </c>
      <c r="I4" s="118" t="s">
        <v>373</v>
      </c>
      <c r="J4" s="118"/>
      <c r="K4" s="118"/>
      <c r="L4" s="118"/>
      <c r="M4" s="118"/>
      <c r="N4" s="118"/>
      <c r="O4" s="118"/>
      <c r="P4" s="118"/>
      <c r="Q4" s="118"/>
    </row>
    <row r="5" spans="1:17" s="16" customFormat="1" ht="21.75" customHeight="1">
      <c r="A5" s="24">
        <v>1</v>
      </c>
      <c r="B5" s="31">
        <v>2</v>
      </c>
      <c r="C5" s="25">
        <v>3</v>
      </c>
      <c r="D5" s="25">
        <v>4</v>
      </c>
      <c r="E5" s="25">
        <v>5</v>
      </c>
      <c r="F5" s="24">
        <v>6</v>
      </c>
      <c r="G5" s="25">
        <v>7</v>
      </c>
      <c r="I5" s="118"/>
      <c r="J5" s="118"/>
      <c r="K5" s="118"/>
      <c r="L5" s="118"/>
      <c r="M5" s="118"/>
      <c r="N5" s="118"/>
      <c r="O5" s="118"/>
      <c r="P5" s="118"/>
      <c r="Q5" s="118"/>
    </row>
    <row r="6" spans="1:17" ht="42.75">
      <c r="A6" s="26">
        <v>1</v>
      </c>
      <c r="B6" s="32" t="s">
        <v>15</v>
      </c>
      <c r="C6" s="33" t="s">
        <v>13</v>
      </c>
      <c r="D6" s="33">
        <v>100</v>
      </c>
      <c r="E6" s="27"/>
      <c r="F6" s="27"/>
      <c r="G6" s="10" t="s">
        <v>371</v>
      </c>
      <c r="I6" s="118"/>
      <c r="J6" s="118"/>
      <c r="K6" s="118"/>
      <c r="L6" s="118"/>
      <c r="M6" s="118"/>
      <c r="N6" s="118"/>
      <c r="O6" s="118"/>
      <c r="P6" s="118"/>
      <c r="Q6" s="118"/>
    </row>
    <row r="7" spans="1:17">
      <c r="A7" s="26">
        <v>2</v>
      </c>
      <c r="B7" s="30" t="s">
        <v>18</v>
      </c>
      <c r="C7" s="7" t="s">
        <v>13</v>
      </c>
      <c r="D7" s="7">
        <v>5</v>
      </c>
      <c r="E7" s="27"/>
      <c r="F7" s="27"/>
      <c r="G7" s="10" t="s">
        <v>371</v>
      </c>
      <c r="I7" s="118"/>
      <c r="J7" s="118"/>
      <c r="K7" s="118"/>
      <c r="L7" s="118"/>
      <c r="M7" s="118"/>
      <c r="N7" s="118"/>
      <c r="O7" s="118"/>
      <c r="P7" s="118"/>
      <c r="Q7" s="118"/>
    </row>
    <row r="8" spans="1:17">
      <c r="A8" s="26">
        <v>3</v>
      </c>
      <c r="B8" s="32" t="s">
        <v>19</v>
      </c>
      <c r="C8" s="33" t="s">
        <v>13</v>
      </c>
      <c r="D8" s="33">
        <v>5</v>
      </c>
      <c r="E8" s="27"/>
      <c r="F8" s="27"/>
      <c r="G8" s="10" t="s">
        <v>371</v>
      </c>
      <c r="I8" s="118"/>
      <c r="J8" s="118"/>
      <c r="K8" s="118"/>
      <c r="L8" s="118"/>
      <c r="M8" s="118"/>
      <c r="N8" s="118"/>
      <c r="O8" s="118"/>
      <c r="P8" s="118"/>
      <c r="Q8" s="118"/>
    </row>
    <row r="9" spans="1:17" ht="28.5">
      <c r="A9" s="26">
        <v>4</v>
      </c>
      <c r="B9" s="30" t="s">
        <v>20</v>
      </c>
      <c r="C9" s="33" t="s">
        <v>13</v>
      </c>
      <c r="D9" s="7">
        <v>5</v>
      </c>
      <c r="E9" s="27"/>
      <c r="F9" s="27"/>
      <c r="G9" s="10" t="s">
        <v>371</v>
      </c>
      <c r="I9" s="118"/>
      <c r="J9" s="118"/>
      <c r="K9" s="118"/>
      <c r="L9" s="118"/>
      <c r="M9" s="118"/>
      <c r="N9" s="118"/>
      <c r="O9" s="118"/>
      <c r="P9" s="118"/>
      <c r="Q9" s="118"/>
    </row>
    <row r="10" spans="1:17" ht="28.5">
      <c r="A10" s="26">
        <v>5</v>
      </c>
      <c r="B10" s="32" t="s">
        <v>29</v>
      </c>
      <c r="C10" s="7" t="s">
        <v>13</v>
      </c>
      <c r="D10" s="33">
        <v>5</v>
      </c>
      <c r="E10" s="8"/>
      <c r="F10" s="27"/>
      <c r="G10" s="10" t="s">
        <v>371</v>
      </c>
    </row>
    <row r="11" spans="1:17" ht="42.75">
      <c r="A11" s="26">
        <v>6</v>
      </c>
      <c r="B11" s="30" t="s">
        <v>16</v>
      </c>
      <c r="C11" s="7" t="s">
        <v>13</v>
      </c>
      <c r="D11" s="7">
        <v>7000</v>
      </c>
      <c r="E11" s="8"/>
      <c r="F11" s="27"/>
      <c r="G11" s="10" t="s">
        <v>371</v>
      </c>
    </row>
    <row r="12" spans="1:17" ht="30" customHeight="1">
      <c r="A12" s="26">
        <v>7</v>
      </c>
      <c r="B12" s="32" t="s">
        <v>36</v>
      </c>
      <c r="C12" s="7" t="s">
        <v>13</v>
      </c>
      <c r="D12" s="33">
        <v>25</v>
      </c>
      <c r="E12" s="8"/>
      <c r="F12" s="27"/>
      <c r="G12" s="10" t="s">
        <v>371</v>
      </c>
    </row>
    <row r="13" spans="1:17" ht="30" customHeight="1">
      <c r="A13" s="26">
        <v>8</v>
      </c>
      <c r="B13" s="30" t="s">
        <v>43</v>
      </c>
      <c r="C13" s="7" t="s">
        <v>13</v>
      </c>
      <c r="D13" s="7">
        <v>60</v>
      </c>
      <c r="E13" s="8"/>
      <c r="F13" s="27"/>
      <c r="G13" s="10" t="s">
        <v>371</v>
      </c>
    </row>
    <row r="14" spans="1:17">
      <c r="A14" s="26">
        <v>9</v>
      </c>
      <c r="B14" s="32" t="s">
        <v>44</v>
      </c>
      <c r="C14" s="7" t="s">
        <v>13</v>
      </c>
      <c r="D14" s="21">
        <v>40</v>
      </c>
      <c r="E14" s="22"/>
      <c r="F14" s="23"/>
      <c r="G14" s="10" t="s">
        <v>371</v>
      </c>
    </row>
    <row r="15" spans="1:17" ht="30" customHeight="1">
      <c r="A15" s="26">
        <v>10</v>
      </c>
      <c r="B15" s="32" t="s">
        <v>37</v>
      </c>
      <c r="C15" s="7" t="s">
        <v>13</v>
      </c>
      <c r="D15" s="21">
        <v>40</v>
      </c>
      <c r="E15" s="22"/>
      <c r="F15" s="23"/>
      <c r="G15" s="10" t="s">
        <v>371</v>
      </c>
    </row>
    <row r="16" spans="1:17" ht="30" customHeight="1">
      <c r="A16" s="26">
        <v>11</v>
      </c>
      <c r="B16" s="30" t="s">
        <v>45</v>
      </c>
      <c r="C16" s="7" t="s">
        <v>13</v>
      </c>
      <c r="D16" s="21">
        <v>60</v>
      </c>
      <c r="E16" s="22"/>
      <c r="F16" s="23"/>
      <c r="G16" s="10" t="s">
        <v>371</v>
      </c>
    </row>
    <row r="17" spans="1:7" ht="30" customHeight="1">
      <c r="A17" s="26">
        <v>12</v>
      </c>
      <c r="B17" s="32" t="s">
        <v>46</v>
      </c>
      <c r="C17" s="7" t="s">
        <v>13</v>
      </c>
      <c r="D17" s="7">
        <v>80</v>
      </c>
      <c r="E17" s="8"/>
      <c r="F17" s="27"/>
      <c r="G17" s="10" t="s">
        <v>371</v>
      </c>
    </row>
    <row r="18" spans="1:7">
      <c r="A18" s="26">
        <v>13</v>
      </c>
      <c r="B18" s="30" t="s">
        <v>47</v>
      </c>
      <c r="C18" s="7" t="s">
        <v>13</v>
      </c>
      <c r="D18" s="33">
        <v>30</v>
      </c>
      <c r="E18" s="8"/>
      <c r="F18" s="27"/>
      <c r="G18" s="10" t="s">
        <v>371</v>
      </c>
    </row>
    <row r="19" spans="1:7" ht="57.75" customHeight="1">
      <c r="A19" s="26">
        <v>14</v>
      </c>
      <c r="B19" s="32" t="s">
        <v>30</v>
      </c>
      <c r="C19" s="7" t="s">
        <v>13</v>
      </c>
      <c r="D19" s="7">
        <v>10</v>
      </c>
      <c r="E19" s="8"/>
      <c r="F19" s="27"/>
      <c r="G19" s="10" t="s">
        <v>371</v>
      </c>
    </row>
    <row r="20" spans="1:7" ht="42.75">
      <c r="A20" s="26">
        <v>15</v>
      </c>
      <c r="B20" s="30" t="s">
        <v>21</v>
      </c>
      <c r="C20" s="7" t="s">
        <v>13</v>
      </c>
      <c r="D20" s="33">
        <v>10</v>
      </c>
      <c r="E20" s="8"/>
      <c r="F20" s="27"/>
      <c r="G20" s="10" t="s">
        <v>371</v>
      </c>
    </row>
    <row r="21" spans="1:7" ht="42.75">
      <c r="A21" s="26">
        <v>16</v>
      </c>
      <c r="B21" s="32" t="s">
        <v>31</v>
      </c>
      <c r="C21" s="7" t="s">
        <v>13</v>
      </c>
      <c r="D21" s="7">
        <v>60</v>
      </c>
      <c r="E21" s="8"/>
      <c r="F21" s="27"/>
      <c r="G21" s="10" t="s">
        <v>371</v>
      </c>
    </row>
    <row r="22" spans="1:7">
      <c r="A22" s="26">
        <v>17</v>
      </c>
      <c r="B22" s="30" t="s">
        <v>39</v>
      </c>
      <c r="C22" s="7" t="s">
        <v>13</v>
      </c>
      <c r="D22" s="33">
        <v>30</v>
      </c>
      <c r="E22" s="8"/>
      <c r="F22" s="27"/>
      <c r="G22" s="10" t="s">
        <v>371</v>
      </c>
    </row>
    <row r="23" spans="1:7" ht="28.5">
      <c r="A23" s="26">
        <v>18</v>
      </c>
      <c r="B23" s="32" t="s">
        <v>40</v>
      </c>
      <c r="C23" s="7" t="s">
        <v>13</v>
      </c>
      <c r="D23" s="7">
        <v>10</v>
      </c>
      <c r="E23" s="8"/>
      <c r="F23" s="27"/>
      <c r="G23" s="10" t="s">
        <v>371</v>
      </c>
    </row>
    <row r="24" spans="1:7" ht="28.5">
      <c r="A24" s="26">
        <v>19</v>
      </c>
      <c r="B24" s="30" t="s">
        <v>41</v>
      </c>
      <c r="C24" s="7" t="s">
        <v>13</v>
      </c>
      <c r="D24" s="33">
        <v>10</v>
      </c>
      <c r="E24" s="8"/>
      <c r="F24" s="27"/>
      <c r="G24" s="10" t="s">
        <v>371</v>
      </c>
    </row>
    <row r="25" spans="1:7" ht="57">
      <c r="A25" s="26">
        <v>20</v>
      </c>
      <c r="B25" s="32" t="s">
        <v>42</v>
      </c>
      <c r="C25" s="7" t="s">
        <v>13</v>
      </c>
      <c r="D25" s="7">
        <v>50</v>
      </c>
      <c r="E25" s="8"/>
      <c r="F25" s="27"/>
      <c r="G25" s="10"/>
    </row>
    <row r="26" spans="1:7" ht="57">
      <c r="A26" s="26">
        <v>21</v>
      </c>
      <c r="B26" s="32" t="s">
        <v>22</v>
      </c>
      <c r="C26" s="7" t="s">
        <v>26</v>
      </c>
      <c r="D26" s="7">
        <v>30</v>
      </c>
      <c r="E26" s="8"/>
      <c r="F26" s="27"/>
      <c r="G26" s="10" t="s">
        <v>371</v>
      </c>
    </row>
    <row r="27" spans="1:7" ht="71.25">
      <c r="A27" s="26">
        <v>22</v>
      </c>
      <c r="B27" s="30" t="s">
        <v>10</v>
      </c>
      <c r="C27" s="7" t="s">
        <v>14</v>
      </c>
      <c r="D27" s="33">
        <v>1</v>
      </c>
      <c r="E27" s="8"/>
      <c r="F27" s="27"/>
      <c r="G27" s="28"/>
    </row>
    <row r="28" spans="1:7" ht="57">
      <c r="A28" s="26">
        <v>23</v>
      </c>
      <c r="B28" s="32" t="s">
        <v>11</v>
      </c>
      <c r="C28" s="7" t="s">
        <v>14</v>
      </c>
      <c r="D28" s="7">
        <v>3</v>
      </c>
      <c r="E28" s="8"/>
      <c r="F28" s="27"/>
      <c r="G28" s="28"/>
    </row>
    <row r="29" spans="1:7" ht="99.75">
      <c r="A29" s="26">
        <v>24</v>
      </c>
      <c r="B29" s="30" t="s">
        <v>12</v>
      </c>
      <c r="C29" s="7" t="s">
        <v>14</v>
      </c>
      <c r="D29" s="33">
        <v>4</v>
      </c>
      <c r="E29" s="8"/>
      <c r="F29" s="27"/>
      <c r="G29" s="28"/>
    </row>
    <row r="30" spans="1:7" ht="42.75">
      <c r="A30" s="26">
        <v>25</v>
      </c>
      <c r="B30" s="30" t="s">
        <v>32</v>
      </c>
      <c r="C30" s="7" t="s">
        <v>14</v>
      </c>
      <c r="D30" s="33">
        <v>2</v>
      </c>
      <c r="E30" s="8"/>
      <c r="F30" s="27"/>
      <c r="G30" s="28"/>
    </row>
    <row r="31" spans="1:7" ht="42.75">
      <c r="A31" s="26">
        <v>26</v>
      </c>
      <c r="B31" s="32" t="s">
        <v>23</v>
      </c>
      <c r="C31" s="7" t="s">
        <v>14</v>
      </c>
      <c r="D31" s="7">
        <v>3</v>
      </c>
      <c r="E31" s="8"/>
      <c r="F31" s="27"/>
      <c r="G31" s="28"/>
    </row>
    <row r="32" spans="1:7" ht="28.5">
      <c r="A32" s="26">
        <v>27</v>
      </c>
      <c r="B32" s="30" t="s">
        <v>17</v>
      </c>
      <c r="C32" s="7" t="s">
        <v>14</v>
      </c>
      <c r="D32" s="33">
        <v>2</v>
      </c>
      <c r="E32" s="8"/>
      <c r="F32" s="27"/>
      <c r="G32" s="10" t="s">
        <v>371</v>
      </c>
    </row>
    <row r="33" spans="1:7" ht="28.5">
      <c r="A33" s="26">
        <v>28</v>
      </c>
      <c r="B33" s="34" t="s">
        <v>33</v>
      </c>
      <c r="C33" s="7" t="s">
        <v>14</v>
      </c>
      <c r="D33" s="7">
        <v>5</v>
      </c>
      <c r="E33" s="8"/>
      <c r="F33" s="27"/>
      <c r="G33" s="10" t="s">
        <v>371</v>
      </c>
    </row>
    <row r="34" spans="1:7">
      <c r="A34" s="26">
        <v>29</v>
      </c>
      <c r="B34" s="34" t="s">
        <v>34</v>
      </c>
      <c r="C34" s="7" t="s">
        <v>14</v>
      </c>
      <c r="D34" s="33">
        <v>20</v>
      </c>
      <c r="E34" s="8"/>
      <c r="F34" s="27"/>
      <c r="G34" s="10" t="s">
        <v>371</v>
      </c>
    </row>
    <row r="35" spans="1:7" ht="42.75">
      <c r="A35" s="26">
        <v>30</v>
      </c>
      <c r="B35" s="32" t="s">
        <v>35</v>
      </c>
      <c r="C35" s="7" t="s">
        <v>26</v>
      </c>
      <c r="D35" s="7">
        <v>10</v>
      </c>
      <c r="E35" s="8"/>
      <c r="F35" s="27"/>
      <c r="G35" s="28"/>
    </row>
    <row r="36" spans="1:7" ht="28.5">
      <c r="A36" s="26">
        <v>31</v>
      </c>
      <c r="B36" s="34" t="s">
        <v>24</v>
      </c>
      <c r="C36" s="21" t="s">
        <v>14</v>
      </c>
      <c r="D36" s="21">
        <v>3</v>
      </c>
      <c r="E36" s="22"/>
      <c r="F36" s="23"/>
      <c r="G36" s="109" t="s">
        <v>371</v>
      </c>
    </row>
    <row r="37" spans="1:7" s="29" customFormat="1" ht="28.5">
      <c r="A37" s="26">
        <v>32</v>
      </c>
      <c r="B37" s="34" t="s">
        <v>27</v>
      </c>
      <c r="C37" s="21" t="s">
        <v>13</v>
      </c>
      <c r="D37" s="21">
        <v>5</v>
      </c>
      <c r="E37" s="22"/>
      <c r="F37" s="23"/>
      <c r="G37" s="109" t="s">
        <v>371</v>
      </c>
    </row>
    <row r="38" spans="1:7" ht="42.75">
      <c r="A38" s="26">
        <v>33</v>
      </c>
      <c r="B38" s="34" t="s">
        <v>28</v>
      </c>
      <c r="C38" s="21" t="s">
        <v>13</v>
      </c>
      <c r="D38" s="21">
        <v>60</v>
      </c>
      <c r="E38" s="22"/>
      <c r="F38" s="23"/>
      <c r="G38" s="10" t="s">
        <v>371</v>
      </c>
    </row>
    <row r="39" spans="1:7" ht="52.5" customHeight="1">
      <c r="A39" s="26">
        <v>34</v>
      </c>
      <c r="B39" s="32" t="s">
        <v>25</v>
      </c>
      <c r="C39" s="7" t="s">
        <v>14</v>
      </c>
      <c r="D39" s="7">
        <v>5</v>
      </c>
      <c r="E39" s="8"/>
      <c r="F39" s="27"/>
      <c r="G39" s="10"/>
    </row>
    <row r="40" spans="1:7" ht="18" customHeight="1">
      <c r="E40" s="18" t="s">
        <v>8</v>
      </c>
      <c r="F40" s="9">
        <f>SUM(F6:F39)</f>
        <v>0</v>
      </c>
    </row>
    <row r="41" spans="1:7" ht="40.5" customHeight="1">
      <c r="A41" s="19">
        <f>F40</f>
        <v>0</v>
      </c>
      <c r="B41" s="1" t="s">
        <v>9</v>
      </c>
    </row>
    <row r="44" spans="1:7" ht="18.75" customHeight="1">
      <c r="A44" s="20">
        <v>1524</v>
      </c>
      <c r="B44" s="1" t="s">
        <v>6</v>
      </c>
    </row>
    <row r="46" spans="1:7">
      <c r="A46" s="110" t="s">
        <v>375</v>
      </c>
      <c r="B46" s="111"/>
      <c r="C46" s="112"/>
      <c r="D46" s="113"/>
      <c r="E46" s="114"/>
      <c r="F46" s="112"/>
      <c r="G46" s="115"/>
    </row>
    <row r="47" spans="1:7" ht="34.5" customHeight="1">
      <c r="A47" s="119" t="s">
        <v>374</v>
      </c>
      <c r="B47" s="119"/>
      <c r="C47" s="119"/>
      <c r="D47" s="119"/>
      <c r="E47" s="119"/>
      <c r="F47" s="119"/>
      <c r="G47" s="119"/>
    </row>
  </sheetData>
  <mergeCells count="4">
    <mergeCell ref="B2:G2"/>
    <mergeCell ref="F1:G1"/>
    <mergeCell ref="I4:Q9"/>
    <mergeCell ref="A47:G47"/>
  </mergeCells>
  <conditionalFormatting sqref="F1 F3:G3 F4:F5 G36:G37 G25 G27:G31 G39">
    <cfRule type="cellIs" dxfId="53" priority="16" stopIfTrue="1" operator="equal">
      <formula>0</formula>
    </cfRule>
  </conditionalFormatting>
  <conditionalFormatting sqref="F16 F26:F29">
    <cfRule type="cellIs" dxfId="52" priority="58" operator="notEqual">
      <formula>$E16:$E45*$D16:$D45</formula>
    </cfRule>
  </conditionalFormatting>
  <conditionalFormatting sqref="F6:F8">
    <cfRule type="cellIs" dxfId="51" priority="70" operator="notEqual">
      <formula>$E6:$E39*$D6:$D39</formula>
    </cfRule>
  </conditionalFormatting>
  <conditionalFormatting sqref="G35">
    <cfRule type="cellIs" dxfId="50" priority="5" stopIfTrue="1" operator="equal">
      <formula>0</formula>
    </cfRule>
  </conditionalFormatting>
  <conditionalFormatting sqref="F9:F11">
    <cfRule type="cellIs" dxfId="49" priority="75" operator="notEqual">
      <formula>$E9:$E41*$D9:$D41</formula>
    </cfRule>
  </conditionalFormatting>
  <conditionalFormatting sqref="F39">
    <cfRule type="cellIs" dxfId="48" priority="83" operator="notEqual">
      <formula>$E39:$E65*$D39:$D65</formula>
    </cfRule>
  </conditionalFormatting>
  <conditionalFormatting sqref="F12:F15 F30:F38">
    <cfRule type="cellIs" dxfId="47" priority="84" operator="notEqual">
      <formula>$E12:$E42*$D12:$D42</formula>
    </cfRule>
  </conditionalFormatting>
  <conditionalFormatting sqref="F17:F25">
    <cfRule type="cellIs" dxfId="46" priority="92" operator="notEqual">
      <formula>$E17:$E45*$D17:$D45</formula>
    </cfRule>
  </conditionalFormatting>
  <conditionalFormatting sqref="G6:G24">
    <cfRule type="cellIs" dxfId="45" priority="4" stopIfTrue="1" operator="equal">
      <formula>0</formula>
    </cfRule>
  </conditionalFormatting>
  <conditionalFormatting sqref="G26">
    <cfRule type="cellIs" dxfId="44" priority="3" stopIfTrue="1" operator="equal">
      <formula>0</formula>
    </cfRule>
  </conditionalFormatting>
  <conditionalFormatting sqref="G32:G34">
    <cfRule type="cellIs" dxfId="43" priority="2" stopIfTrue="1" operator="equal">
      <formula>0</formula>
    </cfRule>
  </conditionalFormatting>
  <conditionalFormatting sqref="G38">
    <cfRule type="cellIs" dxfId="42" priority="1" stopIfTrue="1" operator="equal">
      <formula>0</formula>
    </cfRule>
  </conditionalFormatting>
  <pageMargins left="0.70866141732283472" right="0.70866141732283472" top="0.74803149606299213" bottom="0.74803149606299213" header="0.31496062992125984" footer="0.31496062992125984"/>
  <pageSetup paperSize="9" scale="64" fitToHeight="0"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09923-4200-440C-BF8D-611849422CCD}">
  <sheetPr>
    <pageSetUpPr fitToPage="1"/>
  </sheetPr>
  <dimension ref="A1:N18"/>
  <sheetViews>
    <sheetView zoomScaleNormal="100" workbookViewId="0">
      <selection activeCell="I6" sqref="I6:N8"/>
    </sheetView>
  </sheetViews>
  <sheetFormatPr defaultColWidth="9.140625" defaultRowHeight="15"/>
  <cols>
    <col min="1" max="1" width="5.85546875" style="11" customWidth="1"/>
    <col min="2" max="2" width="62.140625" style="12" customWidth="1"/>
    <col min="3" max="3" width="7.28515625" style="13" customWidth="1"/>
    <col min="4" max="4" width="9.140625" style="17"/>
    <col min="5" max="5" width="20.5703125" style="14" customWidth="1"/>
    <col min="6" max="6" width="14.85546875" style="13" customWidth="1"/>
    <col min="7" max="7" width="18.85546875" style="15" customWidth="1"/>
    <col min="8" max="16384" width="9.140625" style="6"/>
  </cols>
  <sheetData>
    <row r="1" spans="1:14">
      <c r="D1" s="13"/>
      <c r="F1" s="117" t="s">
        <v>48</v>
      </c>
      <c r="G1" s="117"/>
    </row>
    <row r="2" spans="1:14" ht="18" customHeight="1">
      <c r="B2" s="116" t="s">
        <v>49</v>
      </c>
      <c r="C2" s="116"/>
      <c r="D2" s="116"/>
      <c r="E2" s="116"/>
      <c r="F2" s="116"/>
      <c r="G2" s="116"/>
    </row>
    <row r="3" spans="1:14">
      <c r="D3" s="13"/>
    </row>
    <row r="4" spans="1:14" ht="33" customHeight="1">
      <c r="A4" s="2" t="s">
        <v>3</v>
      </c>
      <c r="B4" s="3" t="s">
        <v>2</v>
      </c>
      <c r="C4" s="4" t="s">
        <v>1</v>
      </c>
      <c r="D4" s="4" t="s">
        <v>0</v>
      </c>
      <c r="E4" s="5" t="s">
        <v>4</v>
      </c>
      <c r="F4" s="2" t="s">
        <v>5</v>
      </c>
      <c r="G4" s="4" t="s">
        <v>7</v>
      </c>
    </row>
    <row r="5" spans="1:14" s="16" customFormat="1" ht="21.75" customHeight="1">
      <c r="A5" s="24">
        <v>1</v>
      </c>
      <c r="B5" s="31">
        <v>2</v>
      </c>
      <c r="C5" s="25">
        <v>3</v>
      </c>
      <c r="D5" s="25">
        <v>4</v>
      </c>
      <c r="E5" s="25">
        <v>5</v>
      </c>
      <c r="F5" s="24">
        <v>6</v>
      </c>
      <c r="G5" s="25">
        <v>7</v>
      </c>
    </row>
    <row r="6" spans="1:14" ht="75">
      <c r="A6" s="26">
        <v>1</v>
      </c>
      <c r="B6" s="35" t="s">
        <v>364</v>
      </c>
      <c r="C6" s="33" t="s">
        <v>50</v>
      </c>
      <c r="D6" s="33">
        <v>300</v>
      </c>
      <c r="E6" s="27"/>
      <c r="F6" s="27"/>
      <c r="G6" s="10"/>
      <c r="I6" s="120" t="s">
        <v>376</v>
      </c>
      <c r="J6" s="120"/>
      <c r="K6" s="120"/>
      <c r="L6" s="120"/>
      <c r="M6" s="120"/>
      <c r="N6" s="120"/>
    </row>
    <row r="7" spans="1:14" ht="75">
      <c r="A7" s="26">
        <v>2</v>
      </c>
      <c r="B7" s="35" t="s">
        <v>365</v>
      </c>
      <c r="C7" s="7" t="s">
        <v>51</v>
      </c>
      <c r="D7" s="7">
        <v>1000</v>
      </c>
      <c r="E7" s="27"/>
      <c r="F7" s="27"/>
      <c r="G7" s="28"/>
      <c r="I7" s="120"/>
      <c r="J7" s="120"/>
      <c r="K7" s="120"/>
      <c r="L7" s="120"/>
      <c r="M7" s="120"/>
      <c r="N7" s="120"/>
    </row>
    <row r="8" spans="1:14" ht="90">
      <c r="A8" s="26">
        <v>3</v>
      </c>
      <c r="B8" s="36" t="s">
        <v>366</v>
      </c>
      <c r="C8" s="33" t="s">
        <v>52</v>
      </c>
      <c r="D8" s="33">
        <v>300</v>
      </c>
      <c r="E8" s="27"/>
      <c r="F8" s="27"/>
      <c r="G8" s="10"/>
      <c r="I8" s="120"/>
      <c r="J8" s="120"/>
      <c r="K8" s="120"/>
      <c r="L8" s="120"/>
      <c r="M8" s="120"/>
      <c r="N8" s="120"/>
    </row>
    <row r="9" spans="1:14" ht="75">
      <c r="A9" s="26">
        <v>4</v>
      </c>
      <c r="B9" s="35" t="s">
        <v>367</v>
      </c>
      <c r="C9" s="33" t="s">
        <v>51</v>
      </c>
      <c r="D9" s="7">
        <v>300</v>
      </c>
      <c r="E9" s="27"/>
      <c r="F9" s="27"/>
      <c r="G9" s="10"/>
    </row>
    <row r="10" spans="1:14" ht="75">
      <c r="A10" s="26">
        <v>5</v>
      </c>
      <c r="B10" s="35" t="s">
        <v>368</v>
      </c>
      <c r="C10" s="7" t="s">
        <v>51</v>
      </c>
      <c r="D10" s="33">
        <v>200</v>
      </c>
      <c r="E10" s="8"/>
      <c r="F10" s="27"/>
      <c r="G10" s="10"/>
    </row>
    <row r="11" spans="1:14" ht="30" customHeight="1">
      <c r="E11" s="18" t="s">
        <v>8</v>
      </c>
      <c r="F11" s="9">
        <f>SUM(F6:F10)</f>
        <v>0</v>
      </c>
    </row>
    <row r="12" spans="1:14" ht="40.5" customHeight="1">
      <c r="A12" s="19">
        <f>F11</f>
        <v>0</v>
      </c>
      <c r="B12" s="1" t="s">
        <v>9</v>
      </c>
    </row>
    <row r="15" spans="1:14" ht="18.75" customHeight="1">
      <c r="A15" s="20">
        <v>1524</v>
      </c>
      <c r="B15" s="1" t="s">
        <v>6</v>
      </c>
    </row>
    <row r="17" spans="1:7">
      <c r="A17" s="110" t="s">
        <v>375</v>
      </c>
      <c r="B17" s="111"/>
      <c r="C17" s="112"/>
      <c r="D17" s="113"/>
      <c r="E17" s="114"/>
      <c r="F17" s="112"/>
      <c r="G17" s="115"/>
    </row>
    <row r="18" spans="1:7" ht="36.75" customHeight="1">
      <c r="A18" s="119" t="s">
        <v>374</v>
      </c>
      <c r="B18" s="119"/>
      <c r="C18" s="119"/>
      <c r="D18" s="119"/>
      <c r="E18" s="119"/>
      <c r="F18" s="119"/>
      <c r="G18" s="119"/>
    </row>
  </sheetData>
  <mergeCells count="4">
    <mergeCell ref="F1:G1"/>
    <mergeCell ref="B2:G2"/>
    <mergeCell ref="A18:G18"/>
    <mergeCell ref="I6:N8"/>
  </mergeCells>
  <conditionalFormatting sqref="F1 F3:G3 F4:F5 G6:G10">
    <cfRule type="cellIs" dxfId="30" priority="2" stopIfTrue="1" operator="equal">
      <formula>0</formula>
    </cfRule>
  </conditionalFormatting>
  <conditionalFormatting sqref="F6:F8">
    <cfRule type="cellIs" dxfId="29" priority="89" operator="notEqual">
      <formula>$E6:$E10*$D6:$D10</formula>
    </cfRule>
  </conditionalFormatting>
  <conditionalFormatting sqref="F9:F10">
    <cfRule type="cellIs" dxfId="28" priority="91" operator="notEqual">
      <formula>$E9:$E12*$D9:$D12</formula>
    </cfRule>
  </conditionalFormatting>
  <pageMargins left="0.70866141732283472" right="0.70866141732283472" top="0.74803149606299213" bottom="0.74803149606299213" header="0.31496062992125984" footer="0.31496062992125984"/>
  <pageSetup paperSize="9" scale="64" fitToHeight="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BD571-CA6F-4C11-8994-A3FA9F03EEAB}">
  <sheetPr>
    <pageSetUpPr fitToPage="1"/>
  </sheetPr>
  <dimension ref="A1:N14"/>
  <sheetViews>
    <sheetView zoomScaleNormal="100" workbookViewId="0">
      <selection activeCell="L11" sqref="L11"/>
    </sheetView>
  </sheetViews>
  <sheetFormatPr defaultColWidth="9.140625" defaultRowHeight="15"/>
  <cols>
    <col min="1" max="1" width="5.85546875" style="11" customWidth="1"/>
    <col min="2" max="2" width="62.140625" style="12" customWidth="1"/>
    <col min="3" max="3" width="7.28515625" style="13" customWidth="1"/>
    <col min="4" max="4" width="9.140625" style="17"/>
    <col min="5" max="5" width="20.5703125" style="14" customWidth="1"/>
    <col min="6" max="6" width="14.85546875" style="13" customWidth="1"/>
    <col min="7" max="7" width="18.85546875" style="15" customWidth="1"/>
    <col min="8" max="16384" width="9.140625" style="6"/>
  </cols>
  <sheetData>
    <row r="1" spans="1:14">
      <c r="D1" s="13"/>
      <c r="F1" s="117" t="s">
        <v>48</v>
      </c>
      <c r="G1" s="117"/>
    </row>
    <row r="2" spans="1:14" ht="18" customHeight="1">
      <c r="B2" s="116" t="s">
        <v>54</v>
      </c>
      <c r="C2" s="116"/>
      <c r="D2" s="116"/>
      <c r="E2" s="116"/>
      <c r="F2" s="116"/>
      <c r="G2" s="116"/>
    </row>
    <row r="3" spans="1:14">
      <c r="D3" s="13"/>
    </row>
    <row r="4" spans="1:14" ht="33" customHeight="1">
      <c r="A4" s="2" t="s">
        <v>3</v>
      </c>
      <c r="B4" s="3" t="s">
        <v>2</v>
      </c>
      <c r="C4" s="4" t="s">
        <v>1</v>
      </c>
      <c r="D4" s="4" t="s">
        <v>0</v>
      </c>
      <c r="E4" s="5" t="s">
        <v>4</v>
      </c>
      <c r="F4" s="2" t="s">
        <v>5</v>
      </c>
      <c r="G4" s="4" t="s">
        <v>7</v>
      </c>
      <c r="I4" s="120" t="s">
        <v>376</v>
      </c>
      <c r="J4" s="120"/>
      <c r="K4" s="120"/>
      <c r="L4" s="120"/>
      <c r="M4" s="120"/>
      <c r="N4" s="120"/>
    </row>
    <row r="5" spans="1:14" s="16" customFormat="1" ht="21.75" customHeight="1">
      <c r="A5" s="24">
        <v>1</v>
      </c>
      <c r="B5" s="31">
        <v>2</v>
      </c>
      <c r="C5" s="25">
        <v>3</v>
      </c>
      <c r="D5" s="25">
        <v>4</v>
      </c>
      <c r="E5" s="25">
        <v>5</v>
      </c>
      <c r="F5" s="24">
        <v>6</v>
      </c>
      <c r="G5" s="25">
        <v>7</v>
      </c>
      <c r="I5" s="120"/>
      <c r="J5" s="120"/>
      <c r="K5" s="120"/>
      <c r="L5" s="120"/>
      <c r="M5" s="120"/>
      <c r="N5" s="120"/>
    </row>
    <row r="6" spans="1:14" ht="75">
      <c r="A6" s="26">
        <v>1</v>
      </c>
      <c r="B6" s="35" t="s">
        <v>53</v>
      </c>
      <c r="C6" s="33" t="s">
        <v>50</v>
      </c>
      <c r="D6" s="33">
        <v>2100</v>
      </c>
      <c r="E6" s="27"/>
      <c r="F6" s="27"/>
      <c r="G6" s="10"/>
      <c r="I6" s="120"/>
      <c r="J6" s="120"/>
      <c r="K6" s="120"/>
      <c r="L6" s="120"/>
      <c r="M6" s="120"/>
      <c r="N6" s="120"/>
    </row>
    <row r="7" spans="1:14" ht="30" customHeight="1">
      <c r="E7" s="18"/>
      <c r="F7" s="9"/>
    </row>
    <row r="8" spans="1:14" ht="40.5" customHeight="1">
      <c r="A8" s="19">
        <f>F7</f>
        <v>0</v>
      </c>
      <c r="B8" s="1" t="s">
        <v>9</v>
      </c>
    </row>
    <row r="11" spans="1:14" ht="18.75" customHeight="1">
      <c r="A11" s="20">
        <v>1524</v>
      </c>
      <c r="B11" s="1" t="s">
        <v>6</v>
      </c>
    </row>
    <row r="13" spans="1:14">
      <c r="A13" s="110" t="s">
        <v>375</v>
      </c>
      <c r="B13" s="111"/>
      <c r="C13" s="112"/>
      <c r="D13" s="113"/>
      <c r="E13" s="114"/>
      <c r="F13" s="112"/>
      <c r="G13" s="115"/>
    </row>
    <row r="14" spans="1:14" ht="30" customHeight="1">
      <c r="A14" s="119" t="s">
        <v>374</v>
      </c>
      <c r="B14" s="119"/>
      <c r="C14" s="119"/>
      <c r="D14" s="119"/>
      <c r="E14" s="119"/>
      <c r="F14" s="119"/>
      <c r="G14" s="119"/>
    </row>
  </sheetData>
  <mergeCells count="4">
    <mergeCell ref="F1:G1"/>
    <mergeCell ref="B2:G2"/>
    <mergeCell ref="A14:G14"/>
    <mergeCell ref="I4:N6"/>
  </mergeCells>
  <conditionalFormatting sqref="F1 F3:G3 F4:F5 G6">
    <cfRule type="cellIs" dxfId="16" priority="1" stopIfTrue="1" operator="equal">
      <formula>0</formula>
    </cfRule>
  </conditionalFormatting>
  <conditionalFormatting sqref="F6">
    <cfRule type="cellIs" dxfId="15" priority="92" operator="notEqual">
      <formula>$E6:$E6*$D6:$D6</formula>
    </cfRule>
  </conditionalFormatting>
  <pageMargins left="0.70866141732283472" right="0.70866141732283472" top="0.74803149606299213" bottom="0.74803149606299213" header="0.31496062992125984" footer="0.31496062992125984"/>
  <pageSetup paperSize="9" scale="64" fitToHeight="0"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DB147-B255-4B1A-8492-81B4B42C88DE}">
  <dimension ref="A1:U271"/>
  <sheetViews>
    <sheetView tabSelected="1" zoomScale="80" zoomScaleNormal="80" workbookViewId="0">
      <selection activeCell="B8" sqref="B8"/>
    </sheetView>
  </sheetViews>
  <sheetFormatPr defaultRowHeight="15"/>
  <cols>
    <col min="1" max="1" width="5.7109375" style="41" customWidth="1"/>
    <col min="2" max="2" width="56.85546875" style="41" customWidth="1"/>
    <col min="3" max="3" width="12.7109375" style="41" customWidth="1"/>
    <col min="4" max="4" width="10.28515625" style="41" customWidth="1"/>
    <col min="5" max="6" width="15.28515625" style="41" customWidth="1"/>
    <col min="7" max="8" width="18.140625" style="41" customWidth="1"/>
    <col min="9" max="256" width="9.140625" style="45"/>
    <col min="257" max="257" width="5.7109375" style="45" customWidth="1"/>
    <col min="258" max="258" width="56.85546875" style="45" customWidth="1"/>
    <col min="259" max="259" width="12.7109375" style="45" customWidth="1"/>
    <col min="260" max="260" width="10.28515625" style="45" customWidth="1"/>
    <col min="261" max="262" width="15.28515625" style="45" customWidth="1"/>
    <col min="263" max="264" width="18.140625" style="45" customWidth="1"/>
    <col min="265" max="512" width="9.140625" style="45"/>
    <col min="513" max="513" width="5.7109375" style="45" customWidth="1"/>
    <col min="514" max="514" width="56.85546875" style="45" customWidth="1"/>
    <col min="515" max="515" width="12.7109375" style="45" customWidth="1"/>
    <col min="516" max="516" width="10.28515625" style="45" customWidth="1"/>
    <col min="517" max="518" width="15.28515625" style="45" customWidth="1"/>
    <col min="519" max="520" width="18.140625" style="45" customWidth="1"/>
    <col min="521" max="768" width="9.140625" style="45"/>
    <col min="769" max="769" width="5.7109375" style="45" customWidth="1"/>
    <col min="770" max="770" width="56.85546875" style="45" customWidth="1"/>
    <col min="771" max="771" width="12.7109375" style="45" customWidth="1"/>
    <col min="772" max="772" width="10.28515625" style="45" customWidth="1"/>
    <col min="773" max="774" width="15.28515625" style="45" customWidth="1"/>
    <col min="775" max="776" width="18.140625" style="45" customWidth="1"/>
    <col min="777" max="1024" width="9.140625" style="45"/>
    <col min="1025" max="1025" width="5.7109375" style="45" customWidth="1"/>
    <col min="1026" max="1026" width="56.85546875" style="45" customWidth="1"/>
    <col min="1027" max="1027" width="12.7109375" style="45" customWidth="1"/>
    <col min="1028" max="1028" width="10.28515625" style="45" customWidth="1"/>
    <col min="1029" max="1030" width="15.28515625" style="45" customWidth="1"/>
    <col min="1031" max="1032" width="18.140625" style="45" customWidth="1"/>
    <col min="1033" max="1280" width="9.140625" style="45"/>
    <col min="1281" max="1281" width="5.7109375" style="45" customWidth="1"/>
    <col min="1282" max="1282" width="56.85546875" style="45" customWidth="1"/>
    <col min="1283" max="1283" width="12.7109375" style="45" customWidth="1"/>
    <col min="1284" max="1284" width="10.28515625" style="45" customWidth="1"/>
    <col min="1285" max="1286" width="15.28515625" style="45" customWidth="1"/>
    <col min="1287" max="1288" width="18.140625" style="45" customWidth="1"/>
    <col min="1289" max="1536" width="9.140625" style="45"/>
    <col min="1537" max="1537" width="5.7109375" style="45" customWidth="1"/>
    <col min="1538" max="1538" width="56.85546875" style="45" customWidth="1"/>
    <col min="1539" max="1539" width="12.7109375" style="45" customWidth="1"/>
    <col min="1540" max="1540" width="10.28515625" style="45" customWidth="1"/>
    <col min="1541" max="1542" width="15.28515625" style="45" customWidth="1"/>
    <col min="1543" max="1544" width="18.140625" style="45" customWidth="1"/>
    <col min="1545" max="1792" width="9.140625" style="45"/>
    <col min="1793" max="1793" width="5.7109375" style="45" customWidth="1"/>
    <col min="1794" max="1794" width="56.85546875" style="45" customWidth="1"/>
    <col min="1795" max="1795" width="12.7109375" style="45" customWidth="1"/>
    <col min="1796" max="1796" width="10.28515625" style="45" customWidth="1"/>
    <col min="1797" max="1798" width="15.28515625" style="45" customWidth="1"/>
    <col min="1799" max="1800" width="18.140625" style="45" customWidth="1"/>
    <col min="1801" max="2048" width="9.140625" style="45"/>
    <col min="2049" max="2049" width="5.7109375" style="45" customWidth="1"/>
    <col min="2050" max="2050" width="56.85546875" style="45" customWidth="1"/>
    <col min="2051" max="2051" width="12.7109375" style="45" customWidth="1"/>
    <col min="2052" max="2052" width="10.28515625" style="45" customWidth="1"/>
    <col min="2053" max="2054" width="15.28515625" style="45" customWidth="1"/>
    <col min="2055" max="2056" width="18.140625" style="45" customWidth="1"/>
    <col min="2057" max="2304" width="9.140625" style="45"/>
    <col min="2305" max="2305" width="5.7109375" style="45" customWidth="1"/>
    <col min="2306" max="2306" width="56.85546875" style="45" customWidth="1"/>
    <col min="2307" max="2307" width="12.7109375" style="45" customWidth="1"/>
    <col min="2308" max="2308" width="10.28515625" style="45" customWidth="1"/>
    <col min="2309" max="2310" width="15.28515625" style="45" customWidth="1"/>
    <col min="2311" max="2312" width="18.140625" style="45" customWidth="1"/>
    <col min="2313" max="2560" width="9.140625" style="45"/>
    <col min="2561" max="2561" width="5.7109375" style="45" customWidth="1"/>
    <col min="2562" max="2562" width="56.85546875" style="45" customWidth="1"/>
    <col min="2563" max="2563" width="12.7109375" style="45" customWidth="1"/>
    <col min="2564" max="2564" width="10.28515625" style="45" customWidth="1"/>
    <col min="2565" max="2566" width="15.28515625" style="45" customWidth="1"/>
    <col min="2567" max="2568" width="18.140625" style="45" customWidth="1"/>
    <col min="2569" max="2816" width="9.140625" style="45"/>
    <col min="2817" max="2817" width="5.7109375" style="45" customWidth="1"/>
    <col min="2818" max="2818" width="56.85546875" style="45" customWidth="1"/>
    <col min="2819" max="2819" width="12.7109375" style="45" customWidth="1"/>
    <col min="2820" max="2820" width="10.28515625" style="45" customWidth="1"/>
    <col min="2821" max="2822" width="15.28515625" style="45" customWidth="1"/>
    <col min="2823" max="2824" width="18.140625" style="45" customWidth="1"/>
    <col min="2825" max="3072" width="9.140625" style="45"/>
    <col min="3073" max="3073" width="5.7109375" style="45" customWidth="1"/>
    <col min="3074" max="3074" width="56.85546875" style="45" customWidth="1"/>
    <col min="3075" max="3075" width="12.7109375" style="45" customWidth="1"/>
    <col min="3076" max="3076" width="10.28515625" style="45" customWidth="1"/>
    <col min="3077" max="3078" width="15.28515625" style="45" customWidth="1"/>
    <col min="3079" max="3080" width="18.140625" style="45" customWidth="1"/>
    <col min="3081" max="3328" width="9.140625" style="45"/>
    <col min="3329" max="3329" width="5.7109375" style="45" customWidth="1"/>
    <col min="3330" max="3330" width="56.85546875" style="45" customWidth="1"/>
    <col min="3331" max="3331" width="12.7109375" style="45" customWidth="1"/>
    <col min="3332" max="3332" width="10.28515625" style="45" customWidth="1"/>
    <col min="3333" max="3334" width="15.28515625" style="45" customWidth="1"/>
    <col min="3335" max="3336" width="18.140625" style="45" customWidth="1"/>
    <col min="3337" max="3584" width="9.140625" style="45"/>
    <col min="3585" max="3585" width="5.7109375" style="45" customWidth="1"/>
    <col min="3586" max="3586" width="56.85546875" style="45" customWidth="1"/>
    <col min="3587" max="3587" width="12.7109375" style="45" customWidth="1"/>
    <col min="3588" max="3588" width="10.28515625" style="45" customWidth="1"/>
    <col min="3589" max="3590" width="15.28515625" style="45" customWidth="1"/>
    <col min="3591" max="3592" width="18.140625" style="45" customWidth="1"/>
    <col min="3593" max="3840" width="9.140625" style="45"/>
    <col min="3841" max="3841" width="5.7109375" style="45" customWidth="1"/>
    <col min="3842" max="3842" width="56.85546875" style="45" customWidth="1"/>
    <col min="3843" max="3843" width="12.7109375" style="45" customWidth="1"/>
    <col min="3844" max="3844" width="10.28515625" style="45" customWidth="1"/>
    <col min="3845" max="3846" width="15.28515625" style="45" customWidth="1"/>
    <col min="3847" max="3848" width="18.140625" style="45" customWidth="1"/>
    <col min="3849" max="4096" width="9.140625" style="45"/>
    <col min="4097" max="4097" width="5.7109375" style="45" customWidth="1"/>
    <col min="4098" max="4098" width="56.85546875" style="45" customWidth="1"/>
    <col min="4099" max="4099" width="12.7109375" style="45" customWidth="1"/>
    <col min="4100" max="4100" width="10.28515625" style="45" customWidth="1"/>
    <col min="4101" max="4102" width="15.28515625" style="45" customWidth="1"/>
    <col min="4103" max="4104" width="18.140625" style="45" customWidth="1"/>
    <col min="4105" max="4352" width="9.140625" style="45"/>
    <col min="4353" max="4353" width="5.7109375" style="45" customWidth="1"/>
    <col min="4354" max="4354" width="56.85546875" style="45" customWidth="1"/>
    <col min="4355" max="4355" width="12.7109375" style="45" customWidth="1"/>
    <col min="4356" max="4356" width="10.28515625" style="45" customWidth="1"/>
    <col min="4357" max="4358" width="15.28515625" style="45" customWidth="1"/>
    <col min="4359" max="4360" width="18.140625" style="45" customWidth="1"/>
    <col min="4361" max="4608" width="9.140625" style="45"/>
    <col min="4609" max="4609" width="5.7109375" style="45" customWidth="1"/>
    <col min="4610" max="4610" width="56.85546875" style="45" customWidth="1"/>
    <col min="4611" max="4611" width="12.7109375" style="45" customWidth="1"/>
    <col min="4612" max="4612" width="10.28515625" style="45" customWidth="1"/>
    <col min="4613" max="4614" width="15.28515625" style="45" customWidth="1"/>
    <col min="4615" max="4616" width="18.140625" style="45" customWidth="1"/>
    <col min="4617" max="4864" width="9.140625" style="45"/>
    <col min="4865" max="4865" width="5.7109375" style="45" customWidth="1"/>
    <col min="4866" max="4866" width="56.85546875" style="45" customWidth="1"/>
    <col min="4867" max="4867" width="12.7109375" style="45" customWidth="1"/>
    <col min="4868" max="4868" width="10.28515625" style="45" customWidth="1"/>
    <col min="4869" max="4870" width="15.28515625" style="45" customWidth="1"/>
    <col min="4871" max="4872" width="18.140625" style="45" customWidth="1"/>
    <col min="4873" max="5120" width="9.140625" style="45"/>
    <col min="5121" max="5121" width="5.7109375" style="45" customWidth="1"/>
    <col min="5122" max="5122" width="56.85546875" style="45" customWidth="1"/>
    <col min="5123" max="5123" width="12.7109375" style="45" customWidth="1"/>
    <col min="5124" max="5124" width="10.28515625" style="45" customWidth="1"/>
    <col min="5125" max="5126" width="15.28515625" style="45" customWidth="1"/>
    <col min="5127" max="5128" width="18.140625" style="45" customWidth="1"/>
    <col min="5129" max="5376" width="9.140625" style="45"/>
    <col min="5377" max="5377" width="5.7109375" style="45" customWidth="1"/>
    <col min="5378" max="5378" width="56.85546875" style="45" customWidth="1"/>
    <col min="5379" max="5379" width="12.7109375" style="45" customWidth="1"/>
    <col min="5380" max="5380" width="10.28515625" style="45" customWidth="1"/>
    <col min="5381" max="5382" width="15.28515625" style="45" customWidth="1"/>
    <col min="5383" max="5384" width="18.140625" style="45" customWidth="1"/>
    <col min="5385" max="5632" width="9.140625" style="45"/>
    <col min="5633" max="5633" width="5.7109375" style="45" customWidth="1"/>
    <col min="5634" max="5634" width="56.85546875" style="45" customWidth="1"/>
    <col min="5635" max="5635" width="12.7109375" style="45" customWidth="1"/>
    <col min="5636" max="5636" width="10.28515625" style="45" customWidth="1"/>
    <col min="5637" max="5638" width="15.28515625" style="45" customWidth="1"/>
    <col min="5639" max="5640" width="18.140625" style="45" customWidth="1"/>
    <col min="5641" max="5888" width="9.140625" style="45"/>
    <col min="5889" max="5889" width="5.7109375" style="45" customWidth="1"/>
    <col min="5890" max="5890" width="56.85546875" style="45" customWidth="1"/>
    <col min="5891" max="5891" width="12.7109375" style="45" customWidth="1"/>
    <col min="5892" max="5892" width="10.28515625" style="45" customWidth="1"/>
    <col min="5893" max="5894" width="15.28515625" style="45" customWidth="1"/>
    <col min="5895" max="5896" width="18.140625" style="45" customWidth="1"/>
    <col min="5897" max="6144" width="9.140625" style="45"/>
    <col min="6145" max="6145" width="5.7109375" style="45" customWidth="1"/>
    <col min="6146" max="6146" width="56.85546875" style="45" customWidth="1"/>
    <col min="6147" max="6147" width="12.7109375" style="45" customWidth="1"/>
    <col min="6148" max="6148" width="10.28515625" style="45" customWidth="1"/>
    <col min="6149" max="6150" width="15.28515625" style="45" customWidth="1"/>
    <col min="6151" max="6152" width="18.140625" style="45" customWidth="1"/>
    <col min="6153" max="6400" width="9.140625" style="45"/>
    <col min="6401" max="6401" width="5.7109375" style="45" customWidth="1"/>
    <col min="6402" max="6402" width="56.85546875" style="45" customWidth="1"/>
    <col min="6403" max="6403" width="12.7109375" style="45" customWidth="1"/>
    <col min="6404" max="6404" width="10.28515625" style="45" customWidth="1"/>
    <col min="6405" max="6406" width="15.28515625" style="45" customWidth="1"/>
    <col min="6407" max="6408" width="18.140625" style="45" customWidth="1"/>
    <col min="6409" max="6656" width="9.140625" style="45"/>
    <col min="6657" max="6657" width="5.7109375" style="45" customWidth="1"/>
    <col min="6658" max="6658" width="56.85546875" style="45" customWidth="1"/>
    <col min="6659" max="6659" width="12.7109375" style="45" customWidth="1"/>
    <col min="6660" max="6660" width="10.28515625" style="45" customWidth="1"/>
    <col min="6661" max="6662" width="15.28515625" style="45" customWidth="1"/>
    <col min="6663" max="6664" width="18.140625" style="45" customWidth="1"/>
    <col min="6665" max="6912" width="9.140625" style="45"/>
    <col min="6913" max="6913" width="5.7109375" style="45" customWidth="1"/>
    <col min="6914" max="6914" width="56.85546875" style="45" customWidth="1"/>
    <col min="6915" max="6915" width="12.7109375" style="45" customWidth="1"/>
    <col min="6916" max="6916" width="10.28515625" style="45" customWidth="1"/>
    <col min="6917" max="6918" width="15.28515625" style="45" customWidth="1"/>
    <col min="6919" max="6920" width="18.140625" style="45" customWidth="1"/>
    <col min="6921" max="7168" width="9.140625" style="45"/>
    <col min="7169" max="7169" width="5.7109375" style="45" customWidth="1"/>
    <col min="7170" max="7170" width="56.85546875" style="45" customWidth="1"/>
    <col min="7171" max="7171" width="12.7109375" style="45" customWidth="1"/>
    <col min="7172" max="7172" width="10.28515625" style="45" customWidth="1"/>
    <col min="7173" max="7174" width="15.28515625" style="45" customWidth="1"/>
    <col min="7175" max="7176" width="18.140625" style="45" customWidth="1"/>
    <col min="7177" max="7424" width="9.140625" style="45"/>
    <col min="7425" max="7425" width="5.7109375" style="45" customWidth="1"/>
    <col min="7426" max="7426" width="56.85546875" style="45" customWidth="1"/>
    <col min="7427" max="7427" width="12.7109375" style="45" customWidth="1"/>
    <col min="7428" max="7428" width="10.28515625" style="45" customWidth="1"/>
    <col min="7429" max="7430" width="15.28515625" style="45" customWidth="1"/>
    <col min="7431" max="7432" width="18.140625" style="45" customWidth="1"/>
    <col min="7433" max="7680" width="9.140625" style="45"/>
    <col min="7681" max="7681" width="5.7109375" style="45" customWidth="1"/>
    <col min="7682" max="7682" width="56.85546875" style="45" customWidth="1"/>
    <col min="7683" max="7683" width="12.7109375" style="45" customWidth="1"/>
    <col min="7684" max="7684" width="10.28515625" style="45" customWidth="1"/>
    <col min="7685" max="7686" width="15.28515625" style="45" customWidth="1"/>
    <col min="7687" max="7688" width="18.140625" style="45" customWidth="1"/>
    <col min="7689" max="7936" width="9.140625" style="45"/>
    <col min="7937" max="7937" width="5.7109375" style="45" customWidth="1"/>
    <col min="7938" max="7938" width="56.85546875" style="45" customWidth="1"/>
    <col min="7939" max="7939" width="12.7109375" style="45" customWidth="1"/>
    <col min="7940" max="7940" width="10.28515625" style="45" customWidth="1"/>
    <col min="7941" max="7942" width="15.28515625" style="45" customWidth="1"/>
    <col min="7943" max="7944" width="18.140625" style="45" customWidth="1"/>
    <col min="7945" max="8192" width="9.140625" style="45"/>
    <col min="8193" max="8193" width="5.7109375" style="45" customWidth="1"/>
    <col min="8194" max="8194" width="56.85546875" style="45" customWidth="1"/>
    <col min="8195" max="8195" width="12.7109375" style="45" customWidth="1"/>
    <col min="8196" max="8196" width="10.28515625" style="45" customWidth="1"/>
    <col min="8197" max="8198" width="15.28515625" style="45" customWidth="1"/>
    <col min="8199" max="8200" width="18.140625" style="45" customWidth="1"/>
    <col min="8201" max="8448" width="9.140625" style="45"/>
    <col min="8449" max="8449" width="5.7109375" style="45" customWidth="1"/>
    <col min="8450" max="8450" width="56.85546875" style="45" customWidth="1"/>
    <col min="8451" max="8451" width="12.7109375" style="45" customWidth="1"/>
    <col min="8452" max="8452" width="10.28515625" style="45" customWidth="1"/>
    <col min="8453" max="8454" width="15.28515625" style="45" customWidth="1"/>
    <col min="8455" max="8456" width="18.140625" style="45" customWidth="1"/>
    <col min="8457" max="8704" width="9.140625" style="45"/>
    <col min="8705" max="8705" width="5.7109375" style="45" customWidth="1"/>
    <col min="8706" max="8706" width="56.85546875" style="45" customWidth="1"/>
    <col min="8707" max="8707" width="12.7109375" style="45" customWidth="1"/>
    <col min="8708" max="8708" width="10.28515625" style="45" customWidth="1"/>
    <col min="8709" max="8710" width="15.28515625" style="45" customWidth="1"/>
    <col min="8711" max="8712" width="18.140625" style="45" customWidth="1"/>
    <col min="8713" max="8960" width="9.140625" style="45"/>
    <col min="8961" max="8961" width="5.7109375" style="45" customWidth="1"/>
    <col min="8962" max="8962" width="56.85546875" style="45" customWidth="1"/>
    <col min="8963" max="8963" width="12.7109375" style="45" customWidth="1"/>
    <col min="8964" max="8964" width="10.28515625" style="45" customWidth="1"/>
    <col min="8965" max="8966" width="15.28515625" style="45" customWidth="1"/>
    <col min="8967" max="8968" width="18.140625" style="45" customWidth="1"/>
    <col min="8969" max="9216" width="9.140625" style="45"/>
    <col min="9217" max="9217" width="5.7109375" style="45" customWidth="1"/>
    <col min="9218" max="9218" width="56.85546875" style="45" customWidth="1"/>
    <col min="9219" max="9219" width="12.7109375" style="45" customWidth="1"/>
    <col min="9220" max="9220" width="10.28515625" style="45" customWidth="1"/>
    <col min="9221" max="9222" width="15.28515625" style="45" customWidth="1"/>
    <col min="9223" max="9224" width="18.140625" style="45" customWidth="1"/>
    <col min="9225" max="9472" width="9.140625" style="45"/>
    <col min="9473" max="9473" width="5.7109375" style="45" customWidth="1"/>
    <col min="9474" max="9474" width="56.85546875" style="45" customWidth="1"/>
    <col min="9475" max="9475" width="12.7109375" style="45" customWidth="1"/>
    <col min="9476" max="9476" width="10.28515625" style="45" customWidth="1"/>
    <col min="9477" max="9478" width="15.28515625" style="45" customWidth="1"/>
    <col min="9479" max="9480" width="18.140625" style="45" customWidth="1"/>
    <col min="9481" max="9728" width="9.140625" style="45"/>
    <col min="9729" max="9729" width="5.7109375" style="45" customWidth="1"/>
    <col min="9730" max="9730" width="56.85546875" style="45" customWidth="1"/>
    <col min="9731" max="9731" width="12.7109375" style="45" customWidth="1"/>
    <col min="9732" max="9732" width="10.28515625" style="45" customWidth="1"/>
    <col min="9733" max="9734" width="15.28515625" style="45" customWidth="1"/>
    <col min="9735" max="9736" width="18.140625" style="45" customWidth="1"/>
    <col min="9737" max="9984" width="9.140625" style="45"/>
    <col min="9985" max="9985" width="5.7109375" style="45" customWidth="1"/>
    <col min="9986" max="9986" width="56.85546875" style="45" customWidth="1"/>
    <col min="9987" max="9987" width="12.7109375" style="45" customWidth="1"/>
    <col min="9988" max="9988" width="10.28515625" style="45" customWidth="1"/>
    <col min="9989" max="9990" width="15.28515625" style="45" customWidth="1"/>
    <col min="9991" max="9992" width="18.140625" style="45" customWidth="1"/>
    <col min="9993" max="10240" width="9.140625" style="45"/>
    <col min="10241" max="10241" width="5.7109375" style="45" customWidth="1"/>
    <col min="10242" max="10242" width="56.85546875" style="45" customWidth="1"/>
    <col min="10243" max="10243" width="12.7109375" style="45" customWidth="1"/>
    <col min="10244" max="10244" width="10.28515625" style="45" customWidth="1"/>
    <col min="10245" max="10246" width="15.28515625" style="45" customWidth="1"/>
    <col min="10247" max="10248" width="18.140625" style="45" customWidth="1"/>
    <col min="10249" max="10496" width="9.140625" style="45"/>
    <col min="10497" max="10497" width="5.7109375" style="45" customWidth="1"/>
    <col min="10498" max="10498" width="56.85546875" style="45" customWidth="1"/>
    <col min="10499" max="10499" width="12.7109375" style="45" customWidth="1"/>
    <col min="10500" max="10500" width="10.28515625" style="45" customWidth="1"/>
    <col min="10501" max="10502" width="15.28515625" style="45" customWidth="1"/>
    <col min="10503" max="10504" width="18.140625" style="45" customWidth="1"/>
    <col min="10505" max="10752" width="9.140625" style="45"/>
    <col min="10753" max="10753" width="5.7109375" style="45" customWidth="1"/>
    <col min="10754" max="10754" width="56.85546875" style="45" customWidth="1"/>
    <col min="10755" max="10755" width="12.7109375" style="45" customWidth="1"/>
    <col min="10756" max="10756" width="10.28515625" style="45" customWidth="1"/>
    <col min="10757" max="10758" width="15.28515625" style="45" customWidth="1"/>
    <col min="10759" max="10760" width="18.140625" style="45" customWidth="1"/>
    <col min="10761" max="11008" width="9.140625" style="45"/>
    <col min="11009" max="11009" width="5.7109375" style="45" customWidth="1"/>
    <col min="11010" max="11010" width="56.85546875" style="45" customWidth="1"/>
    <col min="11011" max="11011" width="12.7109375" style="45" customWidth="1"/>
    <col min="11012" max="11012" width="10.28515625" style="45" customWidth="1"/>
    <col min="11013" max="11014" width="15.28515625" style="45" customWidth="1"/>
    <col min="11015" max="11016" width="18.140625" style="45" customWidth="1"/>
    <col min="11017" max="11264" width="9.140625" style="45"/>
    <col min="11265" max="11265" width="5.7109375" style="45" customWidth="1"/>
    <col min="11266" max="11266" width="56.85546875" style="45" customWidth="1"/>
    <col min="11267" max="11267" width="12.7109375" style="45" customWidth="1"/>
    <col min="11268" max="11268" width="10.28515625" style="45" customWidth="1"/>
    <col min="11269" max="11270" width="15.28515625" style="45" customWidth="1"/>
    <col min="11271" max="11272" width="18.140625" style="45" customWidth="1"/>
    <col min="11273" max="11520" width="9.140625" style="45"/>
    <col min="11521" max="11521" width="5.7109375" style="45" customWidth="1"/>
    <col min="11522" max="11522" width="56.85546875" style="45" customWidth="1"/>
    <col min="11523" max="11523" width="12.7109375" style="45" customWidth="1"/>
    <col min="11524" max="11524" width="10.28515625" style="45" customWidth="1"/>
    <col min="11525" max="11526" width="15.28515625" style="45" customWidth="1"/>
    <col min="11527" max="11528" width="18.140625" style="45" customWidth="1"/>
    <col min="11529" max="11776" width="9.140625" style="45"/>
    <col min="11777" max="11777" width="5.7109375" style="45" customWidth="1"/>
    <col min="11778" max="11778" width="56.85546875" style="45" customWidth="1"/>
    <col min="11779" max="11779" width="12.7109375" style="45" customWidth="1"/>
    <col min="11780" max="11780" width="10.28515625" style="45" customWidth="1"/>
    <col min="11781" max="11782" width="15.28515625" style="45" customWidth="1"/>
    <col min="11783" max="11784" width="18.140625" style="45" customWidth="1"/>
    <col min="11785" max="12032" width="9.140625" style="45"/>
    <col min="12033" max="12033" width="5.7109375" style="45" customWidth="1"/>
    <col min="12034" max="12034" width="56.85546875" style="45" customWidth="1"/>
    <col min="12035" max="12035" width="12.7109375" style="45" customWidth="1"/>
    <col min="12036" max="12036" width="10.28515625" style="45" customWidth="1"/>
    <col min="12037" max="12038" width="15.28515625" style="45" customWidth="1"/>
    <col min="12039" max="12040" width="18.140625" style="45" customWidth="1"/>
    <col min="12041" max="12288" width="9.140625" style="45"/>
    <col min="12289" max="12289" width="5.7109375" style="45" customWidth="1"/>
    <col min="12290" max="12290" width="56.85546875" style="45" customWidth="1"/>
    <col min="12291" max="12291" width="12.7109375" style="45" customWidth="1"/>
    <col min="12292" max="12292" width="10.28515625" style="45" customWidth="1"/>
    <col min="12293" max="12294" width="15.28515625" style="45" customWidth="1"/>
    <col min="12295" max="12296" width="18.140625" style="45" customWidth="1"/>
    <col min="12297" max="12544" width="9.140625" style="45"/>
    <col min="12545" max="12545" width="5.7109375" style="45" customWidth="1"/>
    <col min="12546" max="12546" width="56.85546875" style="45" customWidth="1"/>
    <col min="12547" max="12547" width="12.7109375" style="45" customWidth="1"/>
    <col min="12548" max="12548" width="10.28515625" style="45" customWidth="1"/>
    <col min="12549" max="12550" width="15.28515625" style="45" customWidth="1"/>
    <col min="12551" max="12552" width="18.140625" style="45" customWidth="1"/>
    <col min="12553" max="12800" width="9.140625" style="45"/>
    <col min="12801" max="12801" width="5.7109375" style="45" customWidth="1"/>
    <col min="12802" max="12802" width="56.85546875" style="45" customWidth="1"/>
    <col min="12803" max="12803" width="12.7109375" style="45" customWidth="1"/>
    <col min="12804" max="12804" width="10.28515625" style="45" customWidth="1"/>
    <col min="12805" max="12806" width="15.28515625" style="45" customWidth="1"/>
    <col min="12807" max="12808" width="18.140625" style="45" customWidth="1"/>
    <col min="12809" max="13056" width="9.140625" style="45"/>
    <col min="13057" max="13057" width="5.7109375" style="45" customWidth="1"/>
    <col min="13058" max="13058" width="56.85546875" style="45" customWidth="1"/>
    <col min="13059" max="13059" width="12.7109375" style="45" customWidth="1"/>
    <col min="13060" max="13060" width="10.28515625" style="45" customWidth="1"/>
    <col min="13061" max="13062" width="15.28515625" style="45" customWidth="1"/>
    <col min="13063" max="13064" width="18.140625" style="45" customWidth="1"/>
    <col min="13065" max="13312" width="9.140625" style="45"/>
    <col min="13313" max="13313" width="5.7109375" style="45" customWidth="1"/>
    <col min="13314" max="13314" width="56.85546875" style="45" customWidth="1"/>
    <col min="13315" max="13315" width="12.7109375" style="45" customWidth="1"/>
    <col min="13316" max="13316" width="10.28515625" style="45" customWidth="1"/>
    <col min="13317" max="13318" width="15.28515625" style="45" customWidth="1"/>
    <col min="13319" max="13320" width="18.140625" style="45" customWidth="1"/>
    <col min="13321" max="13568" width="9.140625" style="45"/>
    <col min="13569" max="13569" width="5.7109375" style="45" customWidth="1"/>
    <col min="13570" max="13570" width="56.85546875" style="45" customWidth="1"/>
    <col min="13571" max="13571" width="12.7109375" style="45" customWidth="1"/>
    <col min="13572" max="13572" width="10.28515625" style="45" customWidth="1"/>
    <col min="13573" max="13574" width="15.28515625" style="45" customWidth="1"/>
    <col min="13575" max="13576" width="18.140625" style="45" customWidth="1"/>
    <col min="13577" max="13824" width="9.140625" style="45"/>
    <col min="13825" max="13825" width="5.7109375" style="45" customWidth="1"/>
    <col min="13826" max="13826" width="56.85546875" style="45" customWidth="1"/>
    <col min="13827" max="13827" width="12.7109375" style="45" customWidth="1"/>
    <col min="13828" max="13828" width="10.28515625" style="45" customWidth="1"/>
    <col min="13829" max="13830" width="15.28515625" style="45" customWidth="1"/>
    <col min="13831" max="13832" width="18.140625" style="45" customWidth="1"/>
    <col min="13833" max="14080" width="9.140625" style="45"/>
    <col min="14081" max="14081" width="5.7109375" style="45" customWidth="1"/>
    <col min="14082" max="14082" width="56.85546875" style="45" customWidth="1"/>
    <col min="14083" max="14083" width="12.7109375" style="45" customWidth="1"/>
    <col min="14084" max="14084" width="10.28515625" style="45" customWidth="1"/>
    <col min="14085" max="14086" width="15.28515625" style="45" customWidth="1"/>
    <col min="14087" max="14088" width="18.140625" style="45" customWidth="1"/>
    <col min="14089" max="14336" width="9.140625" style="45"/>
    <col min="14337" max="14337" width="5.7109375" style="45" customWidth="1"/>
    <col min="14338" max="14338" width="56.85546875" style="45" customWidth="1"/>
    <col min="14339" max="14339" width="12.7109375" style="45" customWidth="1"/>
    <col min="14340" max="14340" width="10.28515625" style="45" customWidth="1"/>
    <col min="14341" max="14342" width="15.28515625" style="45" customWidth="1"/>
    <col min="14343" max="14344" width="18.140625" style="45" customWidth="1"/>
    <col min="14345" max="14592" width="9.140625" style="45"/>
    <col min="14593" max="14593" width="5.7109375" style="45" customWidth="1"/>
    <col min="14594" max="14594" width="56.85546875" style="45" customWidth="1"/>
    <col min="14595" max="14595" width="12.7109375" style="45" customWidth="1"/>
    <col min="14596" max="14596" width="10.28515625" style="45" customWidth="1"/>
    <col min="14597" max="14598" width="15.28515625" style="45" customWidth="1"/>
    <col min="14599" max="14600" width="18.140625" style="45" customWidth="1"/>
    <col min="14601" max="14848" width="9.140625" style="45"/>
    <col min="14849" max="14849" width="5.7109375" style="45" customWidth="1"/>
    <col min="14850" max="14850" width="56.85546875" style="45" customWidth="1"/>
    <col min="14851" max="14851" width="12.7109375" style="45" customWidth="1"/>
    <col min="14852" max="14852" width="10.28515625" style="45" customWidth="1"/>
    <col min="14853" max="14854" width="15.28515625" style="45" customWidth="1"/>
    <col min="14855" max="14856" width="18.140625" style="45" customWidth="1"/>
    <col min="14857" max="15104" width="9.140625" style="45"/>
    <col min="15105" max="15105" width="5.7109375" style="45" customWidth="1"/>
    <col min="15106" max="15106" width="56.85546875" style="45" customWidth="1"/>
    <col min="15107" max="15107" width="12.7109375" style="45" customWidth="1"/>
    <col min="15108" max="15108" width="10.28515625" style="45" customWidth="1"/>
    <col min="15109" max="15110" width="15.28515625" style="45" customWidth="1"/>
    <col min="15111" max="15112" width="18.140625" style="45" customWidth="1"/>
    <col min="15113" max="15360" width="9.140625" style="45"/>
    <col min="15361" max="15361" width="5.7109375" style="45" customWidth="1"/>
    <col min="15362" max="15362" width="56.85546875" style="45" customWidth="1"/>
    <col min="15363" max="15363" width="12.7109375" style="45" customWidth="1"/>
    <col min="15364" max="15364" width="10.28515625" style="45" customWidth="1"/>
    <col min="15365" max="15366" width="15.28515625" style="45" customWidth="1"/>
    <col min="15367" max="15368" width="18.140625" style="45" customWidth="1"/>
    <col min="15369" max="15616" width="9.140625" style="45"/>
    <col min="15617" max="15617" width="5.7109375" style="45" customWidth="1"/>
    <col min="15618" max="15618" width="56.85546875" style="45" customWidth="1"/>
    <col min="15619" max="15619" width="12.7109375" style="45" customWidth="1"/>
    <col min="15620" max="15620" width="10.28515625" style="45" customWidth="1"/>
    <col min="15621" max="15622" width="15.28515625" style="45" customWidth="1"/>
    <col min="15623" max="15624" width="18.140625" style="45" customWidth="1"/>
    <col min="15625" max="15872" width="9.140625" style="45"/>
    <col min="15873" max="15873" width="5.7109375" style="45" customWidth="1"/>
    <col min="15874" max="15874" width="56.85546875" style="45" customWidth="1"/>
    <col min="15875" max="15875" width="12.7109375" style="45" customWidth="1"/>
    <col min="15876" max="15876" width="10.28515625" style="45" customWidth="1"/>
    <col min="15877" max="15878" width="15.28515625" style="45" customWidth="1"/>
    <col min="15879" max="15880" width="18.140625" style="45" customWidth="1"/>
    <col min="15881" max="16128" width="9.140625" style="45"/>
    <col min="16129" max="16129" width="5.7109375" style="45" customWidth="1"/>
    <col min="16130" max="16130" width="56.85546875" style="45" customWidth="1"/>
    <col min="16131" max="16131" width="12.7109375" style="45" customWidth="1"/>
    <col min="16132" max="16132" width="10.28515625" style="45" customWidth="1"/>
    <col min="16133" max="16134" width="15.28515625" style="45" customWidth="1"/>
    <col min="16135" max="16136" width="18.140625" style="45" customWidth="1"/>
    <col min="16137" max="16384" width="9.140625" style="45"/>
  </cols>
  <sheetData>
    <row r="1" spans="1:21" s="42" customFormat="1">
      <c r="A1" s="37"/>
      <c r="B1" s="38"/>
      <c r="C1" s="39"/>
      <c r="D1" s="39"/>
      <c r="E1" s="40"/>
      <c r="F1" s="40"/>
      <c r="G1" s="117" t="s">
        <v>48</v>
      </c>
      <c r="H1" s="117"/>
    </row>
    <row r="2" spans="1:21" s="43" customFormat="1" ht="15.75">
      <c r="A2" s="37"/>
      <c r="B2" s="121" t="s">
        <v>360</v>
      </c>
      <c r="C2" s="121"/>
      <c r="D2" s="121"/>
      <c r="E2" s="121"/>
      <c r="F2" s="121"/>
      <c r="G2" s="41"/>
      <c r="H2" s="41"/>
    </row>
    <row r="3" spans="1:21">
      <c r="A3" s="44"/>
      <c r="B3" s="44"/>
      <c r="C3" s="44"/>
      <c r="D3" s="44"/>
      <c r="E3" s="44"/>
      <c r="F3" s="44"/>
      <c r="G3" s="44"/>
      <c r="H3" s="44"/>
    </row>
    <row r="4" spans="1:21" ht="45">
      <c r="A4" s="46" t="s">
        <v>55</v>
      </c>
      <c r="B4" s="47" t="s">
        <v>2</v>
      </c>
      <c r="C4" s="47" t="s">
        <v>56</v>
      </c>
      <c r="D4" s="48" t="s">
        <v>57</v>
      </c>
      <c r="E4" s="47" t="s">
        <v>4</v>
      </c>
      <c r="F4" s="49" t="s">
        <v>58</v>
      </c>
      <c r="G4" s="47" t="s">
        <v>59</v>
      </c>
      <c r="H4" s="47" t="s">
        <v>60</v>
      </c>
    </row>
    <row r="5" spans="1:21">
      <c r="A5" s="50">
        <v>1</v>
      </c>
      <c r="B5" s="51">
        <v>2</v>
      </c>
      <c r="C5" s="52">
        <v>3</v>
      </c>
      <c r="D5" s="53">
        <v>4</v>
      </c>
      <c r="E5" s="52">
        <v>5</v>
      </c>
      <c r="F5" s="53">
        <v>6</v>
      </c>
      <c r="G5" s="52">
        <v>7</v>
      </c>
      <c r="H5" s="53">
        <v>8</v>
      </c>
    </row>
    <row r="6" spans="1:21" ht="30">
      <c r="A6" s="54">
        <v>1</v>
      </c>
      <c r="B6" s="55" t="s">
        <v>61</v>
      </c>
      <c r="C6" s="54" t="s">
        <v>50</v>
      </c>
      <c r="D6" s="56">
        <v>3</v>
      </c>
      <c r="E6" s="57"/>
      <c r="F6" s="57"/>
      <c r="G6" s="58"/>
      <c r="H6" s="58"/>
      <c r="J6" s="125" t="s">
        <v>363</v>
      </c>
      <c r="K6" s="125"/>
      <c r="L6" s="125"/>
      <c r="M6" s="125"/>
      <c r="N6" s="125"/>
      <c r="O6" s="125"/>
      <c r="P6" s="125"/>
      <c r="Q6" s="125"/>
      <c r="R6" s="125"/>
      <c r="S6" s="125"/>
      <c r="T6" s="125"/>
      <c r="U6" s="125"/>
    </row>
    <row r="7" spans="1:21" ht="45">
      <c r="A7" s="54">
        <v>2</v>
      </c>
      <c r="B7" s="55" t="s">
        <v>62</v>
      </c>
      <c r="C7" s="54" t="s">
        <v>50</v>
      </c>
      <c r="D7" s="54">
        <v>2</v>
      </c>
      <c r="E7" s="57"/>
      <c r="F7" s="57"/>
      <c r="G7" s="58"/>
      <c r="H7" s="58"/>
      <c r="J7" s="125"/>
      <c r="K7" s="125"/>
      <c r="L7" s="125"/>
      <c r="M7" s="125"/>
      <c r="N7" s="125"/>
      <c r="O7" s="125"/>
      <c r="P7" s="125"/>
      <c r="Q7" s="125"/>
      <c r="R7" s="125"/>
      <c r="S7" s="125"/>
      <c r="T7" s="125"/>
      <c r="U7" s="125"/>
    </row>
    <row r="8" spans="1:21" ht="45">
      <c r="A8" s="54">
        <v>3</v>
      </c>
      <c r="B8" s="59" t="s">
        <v>63</v>
      </c>
      <c r="C8" s="54" t="s">
        <v>50</v>
      </c>
      <c r="D8" s="54">
        <v>2</v>
      </c>
      <c r="E8" s="57"/>
      <c r="F8" s="57"/>
      <c r="G8" s="58"/>
      <c r="H8" s="58"/>
      <c r="J8" s="125"/>
      <c r="K8" s="125"/>
      <c r="L8" s="125"/>
      <c r="M8" s="125"/>
      <c r="N8" s="125"/>
      <c r="O8" s="125"/>
      <c r="P8" s="125"/>
      <c r="Q8" s="125"/>
      <c r="R8" s="125"/>
      <c r="S8" s="125"/>
      <c r="T8" s="125"/>
      <c r="U8" s="125"/>
    </row>
    <row r="9" spans="1:21" ht="60">
      <c r="A9" s="54">
        <v>4</v>
      </c>
      <c r="B9" s="55" t="s">
        <v>377</v>
      </c>
      <c r="C9" s="54" t="s">
        <v>50</v>
      </c>
      <c r="D9" s="54">
        <v>45</v>
      </c>
      <c r="E9" s="57"/>
      <c r="F9" s="57"/>
      <c r="G9" s="58"/>
      <c r="H9" s="58"/>
    </row>
    <row r="10" spans="1:21" s="62" customFormat="1" ht="30">
      <c r="A10" s="54">
        <v>5</v>
      </c>
      <c r="B10" s="60" t="s">
        <v>64</v>
      </c>
      <c r="C10" s="61" t="s">
        <v>50</v>
      </c>
      <c r="D10" s="61">
        <v>1000</v>
      </c>
      <c r="E10" s="57"/>
      <c r="F10" s="57"/>
      <c r="G10" s="58"/>
      <c r="H10" s="58"/>
    </row>
    <row r="11" spans="1:21">
      <c r="A11" s="54">
        <v>6</v>
      </c>
      <c r="B11" s="55" t="s">
        <v>65</v>
      </c>
      <c r="C11" s="54" t="s">
        <v>50</v>
      </c>
      <c r="D11" s="54">
        <v>5</v>
      </c>
      <c r="E11" s="57"/>
      <c r="F11" s="57"/>
      <c r="G11" s="58"/>
      <c r="H11" s="58"/>
    </row>
    <row r="12" spans="1:21">
      <c r="A12" s="54">
        <v>7</v>
      </c>
      <c r="B12" s="55" t="s">
        <v>66</v>
      </c>
      <c r="C12" s="54" t="s">
        <v>50</v>
      </c>
      <c r="D12" s="61">
        <v>5</v>
      </c>
      <c r="E12" s="57"/>
      <c r="F12" s="57"/>
      <c r="G12" s="58"/>
      <c r="H12" s="58"/>
    </row>
    <row r="13" spans="1:21" ht="30">
      <c r="A13" s="54">
        <v>8</v>
      </c>
      <c r="B13" s="55" t="s">
        <v>67</v>
      </c>
      <c r="C13" s="54" t="s">
        <v>50</v>
      </c>
      <c r="D13" s="54">
        <v>200</v>
      </c>
      <c r="E13" s="57"/>
      <c r="F13" s="57"/>
      <c r="G13" s="58"/>
      <c r="H13" s="58"/>
    </row>
    <row r="14" spans="1:21" ht="30">
      <c r="A14" s="54">
        <v>9</v>
      </c>
      <c r="B14" s="55" t="s">
        <v>68</v>
      </c>
      <c r="C14" s="54" t="s">
        <v>50</v>
      </c>
      <c r="D14" s="54">
        <v>200</v>
      </c>
      <c r="E14" s="57"/>
      <c r="F14" s="57"/>
      <c r="G14" s="58"/>
      <c r="H14" s="58"/>
    </row>
    <row r="15" spans="1:21">
      <c r="A15" s="54">
        <v>10</v>
      </c>
      <c r="B15" s="63" t="s">
        <v>69</v>
      </c>
      <c r="C15" s="54" t="s">
        <v>50</v>
      </c>
      <c r="D15" s="54">
        <v>20</v>
      </c>
      <c r="E15" s="57"/>
      <c r="F15" s="57"/>
      <c r="G15" s="58"/>
      <c r="H15" s="58"/>
    </row>
    <row r="16" spans="1:21" ht="30">
      <c r="A16" s="54">
        <v>11</v>
      </c>
      <c r="B16" s="63" t="s">
        <v>70</v>
      </c>
      <c r="C16" s="54" t="s">
        <v>50</v>
      </c>
      <c r="D16" s="54">
        <v>10</v>
      </c>
      <c r="E16" s="57"/>
      <c r="F16" s="57"/>
      <c r="G16" s="58"/>
      <c r="H16" s="58"/>
    </row>
    <row r="17" spans="1:9">
      <c r="A17" s="54">
        <v>12</v>
      </c>
      <c r="B17" s="64" t="s">
        <v>71</v>
      </c>
      <c r="C17" s="61" t="s">
        <v>50</v>
      </c>
      <c r="D17" s="61">
        <v>10</v>
      </c>
      <c r="E17" s="57"/>
      <c r="F17" s="57"/>
      <c r="G17" s="58"/>
      <c r="H17" s="58"/>
    </row>
    <row r="18" spans="1:9">
      <c r="A18" s="54">
        <v>13</v>
      </c>
      <c r="B18" s="55" t="s">
        <v>72</v>
      </c>
      <c r="C18" s="54" t="s">
        <v>50</v>
      </c>
      <c r="D18" s="54">
        <v>20</v>
      </c>
      <c r="E18" s="57"/>
      <c r="F18" s="57"/>
      <c r="G18" s="58"/>
      <c r="H18" s="58"/>
    </row>
    <row r="19" spans="1:9" ht="150">
      <c r="A19" s="54">
        <v>14</v>
      </c>
      <c r="B19" s="65" t="s">
        <v>73</v>
      </c>
      <c r="C19" s="54" t="s">
        <v>50</v>
      </c>
      <c r="D19" s="54">
        <v>1400</v>
      </c>
      <c r="E19" s="57"/>
      <c r="F19" s="57"/>
      <c r="G19" s="54"/>
      <c r="H19" s="54"/>
    </row>
    <row r="20" spans="1:9" ht="60">
      <c r="A20" s="54">
        <v>15</v>
      </c>
      <c r="B20" s="55" t="s">
        <v>74</v>
      </c>
      <c r="C20" s="54" t="s">
        <v>50</v>
      </c>
      <c r="D20" s="54">
        <v>30</v>
      </c>
      <c r="E20" s="57"/>
      <c r="F20" s="57"/>
      <c r="G20" s="58"/>
      <c r="H20" s="58"/>
    </row>
    <row r="21" spans="1:9" ht="60">
      <c r="A21" s="54">
        <v>16</v>
      </c>
      <c r="B21" s="66" t="s">
        <v>75</v>
      </c>
      <c r="C21" s="54" t="s">
        <v>50</v>
      </c>
      <c r="D21" s="54">
        <v>100</v>
      </c>
      <c r="E21" s="57"/>
      <c r="F21" s="57"/>
      <c r="G21" s="54"/>
      <c r="H21" s="54"/>
    </row>
    <row r="22" spans="1:9" ht="60">
      <c r="A22" s="54">
        <v>17</v>
      </c>
      <c r="B22" s="55" t="s">
        <v>76</v>
      </c>
      <c r="C22" s="54" t="s">
        <v>50</v>
      </c>
      <c r="D22" s="54">
        <v>300</v>
      </c>
      <c r="E22" s="57"/>
      <c r="F22" s="57"/>
      <c r="G22" s="58"/>
      <c r="H22" s="58"/>
    </row>
    <row r="23" spans="1:9" ht="30">
      <c r="A23" s="54">
        <v>18</v>
      </c>
      <c r="B23" s="67" t="s">
        <v>77</v>
      </c>
      <c r="C23" s="54" t="s">
        <v>50</v>
      </c>
      <c r="D23" s="54">
        <v>300</v>
      </c>
      <c r="E23" s="57"/>
      <c r="F23" s="57"/>
      <c r="G23" s="58"/>
      <c r="H23" s="58"/>
    </row>
    <row r="24" spans="1:9" ht="195">
      <c r="A24" s="54">
        <v>19</v>
      </c>
      <c r="B24" s="55" t="s">
        <v>78</v>
      </c>
      <c r="C24" s="54" t="s">
        <v>50</v>
      </c>
      <c r="D24" s="61">
        <v>3000</v>
      </c>
      <c r="E24" s="57"/>
      <c r="F24" s="57"/>
      <c r="G24" s="54"/>
      <c r="H24" s="54"/>
    </row>
    <row r="25" spans="1:9" ht="45">
      <c r="A25" s="54">
        <v>20</v>
      </c>
      <c r="B25" s="55" t="s">
        <v>79</v>
      </c>
      <c r="C25" s="54" t="s">
        <v>50</v>
      </c>
      <c r="D25" s="61">
        <v>6000</v>
      </c>
      <c r="E25" s="57"/>
      <c r="F25" s="57"/>
      <c r="G25" s="68"/>
      <c r="H25" s="68"/>
      <c r="I25" s="69"/>
    </row>
    <row r="26" spans="1:9" ht="30">
      <c r="A26" s="54">
        <v>21</v>
      </c>
      <c r="B26" s="55" t="s">
        <v>80</v>
      </c>
      <c r="C26" s="54" t="s">
        <v>50</v>
      </c>
      <c r="D26" s="54">
        <v>20</v>
      </c>
      <c r="E26" s="57"/>
      <c r="F26" s="57"/>
      <c r="G26" s="54"/>
      <c r="H26" s="54"/>
    </row>
    <row r="27" spans="1:9" ht="45">
      <c r="A27" s="54">
        <v>22</v>
      </c>
      <c r="B27" s="55" t="s">
        <v>81</v>
      </c>
      <c r="C27" s="54" t="s">
        <v>50</v>
      </c>
      <c r="D27" s="54">
        <v>20</v>
      </c>
      <c r="E27" s="57"/>
      <c r="F27" s="57"/>
      <c r="G27" s="54"/>
      <c r="H27" s="54"/>
    </row>
    <row r="28" spans="1:9" ht="50.25" customHeight="1">
      <c r="A28" s="54">
        <v>23</v>
      </c>
      <c r="B28" s="55" t="s">
        <v>82</v>
      </c>
      <c r="C28" s="54" t="s">
        <v>50</v>
      </c>
      <c r="D28" s="54">
        <v>5</v>
      </c>
      <c r="E28" s="57"/>
      <c r="F28" s="57"/>
      <c r="G28" s="54"/>
      <c r="H28" s="54"/>
    </row>
    <row r="29" spans="1:9" ht="45">
      <c r="A29" s="54">
        <v>24</v>
      </c>
      <c r="B29" s="55" t="s">
        <v>83</v>
      </c>
      <c r="C29" s="54" t="s">
        <v>50</v>
      </c>
      <c r="D29" s="54">
        <v>15</v>
      </c>
      <c r="E29" s="57"/>
      <c r="F29" s="57"/>
      <c r="G29" s="54"/>
      <c r="H29" s="54"/>
    </row>
    <row r="30" spans="1:9" ht="46.5" customHeight="1">
      <c r="A30" s="54">
        <v>25</v>
      </c>
      <c r="B30" s="55" t="s">
        <v>84</v>
      </c>
      <c r="C30" s="54" t="s">
        <v>50</v>
      </c>
      <c r="D30" s="54">
        <v>300</v>
      </c>
      <c r="E30" s="57"/>
      <c r="F30" s="57"/>
      <c r="G30" s="54"/>
      <c r="H30" s="54"/>
    </row>
    <row r="31" spans="1:9" ht="75">
      <c r="A31" s="54">
        <v>26</v>
      </c>
      <c r="B31" s="55" t="s">
        <v>85</v>
      </c>
      <c r="C31" s="54" t="s">
        <v>50</v>
      </c>
      <c r="D31" s="54">
        <v>5</v>
      </c>
      <c r="E31" s="57"/>
      <c r="F31" s="57"/>
      <c r="G31" s="54"/>
      <c r="H31" s="54"/>
    </row>
    <row r="32" spans="1:9" ht="30">
      <c r="A32" s="54">
        <v>27</v>
      </c>
      <c r="B32" s="66" t="s">
        <v>86</v>
      </c>
      <c r="C32" s="54" t="s">
        <v>26</v>
      </c>
      <c r="D32" s="54">
        <v>100</v>
      </c>
      <c r="E32" s="57"/>
      <c r="F32" s="57"/>
      <c r="G32" s="58"/>
      <c r="H32" s="58"/>
    </row>
    <row r="33" spans="1:8" ht="105">
      <c r="A33" s="54">
        <v>28</v>
      </c>
      <c r="B33" s="66" t="s">
        <v>87</v>
      </c>
      <c r="C33" s="54" t="s">
        <v>26</v>
      </c>
      <c r="D33" s="54">
        <v>100</v>
      </c>
      <c r="E33" s="57"/>
      <c r="F33" s="57"/>
      <c r="G33" s="58"/>
      <c r="H33" s="58"/>
    </row>
    <row r="34" spans="1:8" ht="120">
      <c r="A34" s="54">
        <v>29</v>
      </c>
      <c r="B34" s="55" t="s">
        <v>88</v>
      </c>
      <c r="C34" s="54" t="s">
        <v>50</v>
      </c>
      <c r="D34" s="54">
        <v>200</v>
      </c>
      <c r="E34" s="57"/>
      <c r="F34" s="57"/>
      <c r="G34" s="58"/>
      <c r="H34" s="58"/>
    </row>
    <row r="35" spans="1:8" ht="30">
      <c r="A35" s="54">
        <v>30</v>
      </c>
      <c r="B35" s="66" t="s">
        <v>89</v>
      </c>
      <c r="C35" s="54" t="s">
        <v>26</v>
      </c>
      <c r="D35" s="54">
        <v>50</v>
      </c>
      <c r="E35" s="57"/>
      <c r="F35" s="57"/>
      <c r="G35" s="58"/>
      <c r="H35" s="58"/>
    </row>
    <row r="36" spans="1:8" ht="30">
      <c r="A36" s="54">
        <v>31</v>
      </c>
      <c r="B36" s="66" t="s">
        <v>90</v>
      </c>
      <c r="C36" s="54" t="s">
        <v>26</v>
      </c>
      <c r="D36" s="54">
        <v>200</v>
      </c>
      <c r="E36" s="57"/>
      <c r="F36" s="57"/>
      <c r="G36" s="58"/>
      <c r="H36" s="58"/>
    </row>
    <row r="37" spans="1:8" ht="30">
      <c r="A37" s="54">
        <v>32</v>
      </c>
      <c r="B37" s="66" t="s">
        <v>91</v>
      </c>
      <c r="C37" s="54" t="s">
        <v>26</v>
      </c>
      <c r="D37" s="54">
        <v>50</v>
      </c>
      <c r="E37" s="57"/>
      <c r="F37" s="57"/>
      <c r="G37" s="58"/>
      <c r="H37" s="58"/>
    </row>
    <row r="38" spans="1:8" ht="30">
      <c r="A38" s="54">
        <v>33</v>
      </c>
      <c r="B38" s="55" t="s">
        <v>92</v>
      </c>
      <c r="C38" s="54" t="s">
        <v>26</v>
      </c>
      <c r="D38" s="54">
        <v>50</v>
      </c>
      <c r="E38" s="57"/>
      <c r="F38" s="57"/>
      <c r="G38" s="58"/>
      <c r="H38" s="58"/>
    </row>
    <row r="39" spans="1:8" ht="30">
      <c r="A39" s="54">
        <v>34</v>
      </c>
      <c r="B39" s="55" t="s">
        <v>93</v>
      </c>
      <c r="C39" s="54" t="s">
        <v>26</v>
      </c>
      <c r="D39" s="54">
        <v>50</v>
      </c>
      <c r="E39" s="57"/>
      <c r="F39" s="57"/>
      <c r="G39" s="58"/>
      <c r="H39" s="58"/>
    </row>
    <row r="40" spans="1:8" ht="30">
      <c r="A40" s="54">
        <v>35</v>
      </c>
      <c r="B40" s="55" t="s">
        <v>94</v>
      </c>
      <c r="C40" s="54" t="s">
        <v>26</v>
      </c>
      <c r="D40" s="61">
        <v>50</v>
      </c>
      <c r="E40" s="57"/>
      <c r="F40" s="57"/>
      <c r="G40" s="58"/>
      <c r="H40" s="58"/>
    </row>
    <row r="41" spans="1:8" ht="30">
      <c r="A41" s="54">
        <v>36</v>
      </c>
      <c r="B41" s="66" t="s">
        <v>95</v>
      </c>
      <c r="C41" s="54" t="s">
        <v>26</v>
      </c>
      <c r="D41" s="54">
        <v>100</v>
      </c>
      <c r="E41" s="57"/>
      <c r="F41" s="57"/>
      <c r="G41" s="58"/>
      <c r="H41" s="58"/>
    </row>
    <row r="42" spans="1:8" ht="30">
      <c r="A42" s="54">
        <v>37</v>
      </c>
      <c r="B42" s="66" t="s">
        <v>96</v>
      </c>
      <c r="C42" s="54" t="s">
        <v>26</v>
      </c>
      <c r="D42" s="54">
        <v>100</v>
      </c>
      <c r="E42" s="57"/>
      <c r="F42" s="57"/>
      <c r="G42" s="58"/>
      <c r="H42" s="58"/>
    </row>
    <row r="43" spans="1:8" ht="30">
      <c r="A43" s="54">
        <v>38</v>
      </c>
      <c r="B43" s="66" t="s">
        <v>97</v>
      </c>
      <c r="C43" s="54" t="s">
        <v>26</v>
      </c>
      <c r="D43" s="54">
        <v>200</v>
      </c>
      <c r="E43" s="57"/>
      <c r="F43" s="57"/>
      <c r="G43" s="58"/>
      <c r="H43" s="58"/>
    </row>
    <row r="44" spans="1:8" ht="30">
      <c r="A44" s="54">
        <v>39</v>
      </c>
      <c r="B44" s="66" t="s">
        <v>98</v>
      </c>
      <c r="C44" s="54" t="s">
        <v>26</v>
      </c>
      <c r="D44" s="54">
        <v>200</v>
      </c>
      <c r="E44" s="57"/>
      <c r="F44" s="57"/>
      <c r="G44" s="58"/>
      <c r="H44" s="58"/>
    </row>
    <row r="45" spans="1:8" ht="30">
      <c r="A45" s="54">
        <v>40</v>
      </c>
      <c r="B45" s="55" t="s">
        <v>99</v>
      </c>
      <c r="C45" s="54" t="s">
        <v>50</v>
      </c>
      <c r="D45" s="61">
        <v>20</v>
      </c>
      <c r="E45" s="57"/>
      <c r="F45" s="57"/>
      <c r="G45" s="58"/>
      <c r="H45" s="58"/>
    </row>
    <row r="46" spans="1:8" ht="30">
      <c r="A46" s="54">
        <v>41</v>
      </c>
      <c r="B46" s="55" t="s">
        <v>100</v>
      </c>
      <c r="C46" s="54" t="s">
        <v>50</v>
      </c>
      <c r="D46" s="54">
        <v>100</v>
      </c>
      <c r="E46" s="57"/>
      <c r="F46" s="57"/>
      <c r="G46" s="58"/>
      <c r="H46" s="58"/>
    </row>
    <row r="47" spans="1:8">
      <c r="A47" s="54">
        <v>42</v>
      </c>
      <c r="B47" s="55" t="s">
        <v>101</v>
      </c>
      <c r="C47" s="54" t="s">
        <v>50</v>
      </c>
      <c r="D47" s="54">
        <v>100</v>
      </c>
      <c r="E47" s="57"/>
      <c r="F47" s="57"/>
      <c r="G47" s="58"/>
      <c r="H47" s="58"/>
    </row>
    <row r="48" spans="1:8" ht="60">
      <c r="A48" s="54">
        <v>43</v>
      </c>
      <c r="B48" s="66" t="s">
        <v>102</v>
      </c>
      <c r="C48" s="54" t="s">
        <v>50</v>
      </c>
      <c r="D48" s="54">
        <v>1200</v>
      </c>
      <c r="E48" s="57"/>
      <c r="F48" s="57"/>
      <c r="G48" s="54"/>
      <c r="H48" s="54"/>
    </row>
    <row r="49" spans="1:8" ht="30">
      <c r="A49" s="54">
        <v>44</v>
      </c>
      <c r="B49" s="66" t="s">
        <v>103</v>
      </c>
      <c r="C49" s="54" t="s">
        <v>26</v>
      </c>
      <c r="D49" s="54">
        <v>30</v>
      </c>
      <c r="E49" s="57"/>
      <c r="F49" s="57"/>
      <c r="G49" s="58"/>
      <c r="H49" s="58"/>
    </row>
    <row r="50" spans="1:8" ht="30">
      <c r="A50" s="54">
        <v>45</v>
      </c>
      <c r="B50" s="55" t="s">
        <v>104</v>
      </c>
      <c r="C50" s="54" t="s">
        <v>26</v>
      </c>
      <c r="D50" s="54">
        <v>30</v>
      </c>
      <c r="E50" s="57"/>
      <c r="F50" s="57"/>
      <c r="G50" s="58"/>
      <c r="H50" s="58"/>
    </row>
    <row r="51" spans="1:8" ht="30">
      <c r="A51" s="54">
        <v>46</v>
      </c>
      <c r="B51" s="66" t="s">
        <v>105</v>
      </c>
      <c r="C51" s="54" t="s">
        <v>26</v>
      </c>
      <c r="D51" s="54">
        <v>30</v>
      </c>
      <c r="E51" s="57"/>
      <c r="F51" s="57"/>
      <c r="G51" s="58"/>
      <c r="H51" s="58"/>
    </row>
    <row r="52" spans="1:8" ht="30">
      <c r="A52" s="54">
        <v>47</v>
      </c>
      <c r="B52" s="66" t="s">
        <v>106</v>
      </c>
      <c r="C52" s="54" t="s">
        <v>26</v>
      </c>
      <c r="D52" s="54">
        <v>30</v>
      </c>
      <c r="E52" s="57"/>
      <c r="F52" s="57"/>
      <c r="G52" s="58"/>
      <c r="H52" s="58"/>
    </row>
    <row r="53" spans="1:8" ht="30">
      <c r="A53" s="54">
        <v>48</v>
      </c>
      <c r="B53" s="66" t="s">
        <v>107</v>
      </c>
      <c r="C53" s="54" t="s">
        <v>26</v>
      </c>
      <c r="D53" s="54">
        <v>30</v>
      </c>
      <c r="E53" s="57"/>
      <c r="F53" s="57"/>
      <c r="G53" s="58"/>
      <c r="H53" s="58"/>
    </row>
    <row r="54" spans="1:8" ht="30">
      <c r="A54" s="54">
        <v>49</v>
      </c>
      <c r="B54" s="66" t="s">
        <v>108</v>
      </c>
      <c r="C54" s="54" t="s">
        <v>26</v>
      </c>
      <c r="D54" s="54">
        <v>30</v>
      </c>
      <c r="E54" s="57"/>
      <c r="F54" s="57"/>
      <c r="G54" s="58"/>
      <c r="H54" s="58"/>
    </row>
    <row r="55" spans="1:8" ht="30">
      <c r="A55" s="54">
        <v>50</v>
      </c>
      <c r="B55" s="66" t="s">
        <v>109</v>
      </c>
      <c r="C55" s="54" t="s">
        <v>26</v>
      </c>
      <c r="D55" s="54">
        <v>30</v>
      </c>
      <c r="E55" s="57"/>
      <c r="F55" s="57"/>
      <c r="G55" s="58"/>
      <c r="H55" s="58"/>
    </row>
    <row r="56" spans="1:8" ht="30">
      <c r="A56" s="54">
        <v>51</v>
      </c>
      <c r="B56" s="66" t="s">
        <v>110</v>
      </c>
      <c r="C56" s="54" t="s">
        <v>26</v>
      </c>
      <c r="D56" s="54">
        <v>30</v>
      </c>
      <c r="E56" s="57"/>
      <c r="F56" s="57"/>
      <c r="G56" s="58"/>
      <c r="H56" s="58"/>
    </row>
    <row r="57" spans="1:8" ht="30">
      <c r="A57" s="54">
        <v>52</v>
      </c>
      <c r="B57" s="66" t="s">
        <v>111</v>
      </c>
      <c r="C57" s="54" t="s">
        <v>26</v>
      </c>
      <c r="D57" s="54">
        <v>30</v>
      </c>
      <c r="E57" s="57"/>
      <c r="F57" s="57"/>
      <c r="G57" s="58"/>
      <c r="H57" s="58"/>
    </row>
    <row r="58" spans="1:8" ht="30">
      <c r="A58" s="54">
        <v>53</v>
      </c>
      <c r="B58" s="66" t="s">
        <v>112</v>
      </c>
      <c r="C58" s="54" t="s">
        <v>26</v>
      </c>
      <c r="D58" s="54">
        <v>30</v>
      </c>
      <c r="E58" s="57"/>
      <c r="F58" s="57"/>
      <c r="G58" s="58"/>
      <c r="H58" s="58"/>
    </row>
    <row r="59" spans="1:8" ht="30">
      <c r="A59" s="54">
        <v>54</v>
      </c>
      <c r="B59" s="66" t="s">
        <v>113</v>
      </c>
      <c r="C59" s="54" t="s">
        <v>26</v>
      </c>
      <c r="D59" s="54">
        <v>30</v>
      </c>
      <c r="E59" s="57"/>
      <c r="F59" s="57"/>
      <c r="G59" s="58"/>
      <c r="H59" s="58"/>
    </row>
    <row r="60" spans="1:8" ht="30">
      <c r="A60" s="54">
        <v>55</v>
      </c>
      <c r="B60" s="66" t="s">
        <v>114</v>
      </c>
      <c r="C60" s="54" t="s">
        <v>26</v>
      </c>
      <c r="D60" s="54">
        <v>30</v>
      </c>
      <c r="E60" s="57"/>
      <c r="F60" s="57"/>
      <c r="G60" s="58"/>
      <c r="H60" s="58"/>
    </row>
    <row r="61" spans="1:8" ht="30">
      <c r="A61" s="54">
        <v>56</v>
      </c>
      <c r="B61" s="55" t="s">
        <v>115</v>
      </c>
      <c r="C61" s="54" t="s">
        <v>26</v>
      </c>
      <c r="D61" s="61">
        <v>30</v>
      </c>
      <c r="E61" s="57"/>
      <c r="F61" s="57"/>
      <c r="G61" s="58"/>
      <c r="H61" s="58"/>
    </row>
    <row r="62" spans="1:8" ht="30">
      <c r="A62" s="54">
        <v>57</v>
      </c>
      <c r="B62" s="55" t="s">
        <v>116</v>
      </c>
      <c r="C62" s="54" t="s">
        <v>26</v>
      </c>
      <c r="D62" s="54">
        <v>30</v>
      </c>
      <c r="E62" s="57"/>
      <c r="F62" s="57"/>
      <c r="G62" s="58"/>
      <c r="H62" s="58"/>
    </row>
    <row r="63" spans="1:8" s="70" customFormat="1" ht="30">
      <c r="A63" s="54">
        <v>58</v>
      </c>
      <c r="B63" s="55" t="s">
        <v>117</v>
      </c>
      <c r="C63" s="54" t="s">
        <v>26</v>
      </c>
      <c r="D63" s="61">
        <v>30</v>
      </c>
      <c r="E63" s="57"/>
      <c r="F63" s="57"/>
      <c r="G63" s="58"/>
      <c r="H63" s="58"/>
    </row>
    <row r="64" spans="1:8" s="70" customFormat="1" ht="30">
      <c r="A64" s="54">
        <v>59</v>
      </c>
      <c r="B64" s="55" t="s">
        <v>118</v>
      </c>
      <c r="C64" s="54" t="s">
        <v>26</v>
      </c>
      <c r="D64" s="54">
        <v>30</v>
      </c>
      <c r="E64" s="57"/>
      <c r="F64" s="57"/>
      <c r="G64" s="58"/>
      <c r="H64" s="58"/>
    </row>
    <row r="65" spans="1:8" s="70" customFormat="1" ht="30">
      <c r="A65" s="54">
        <v>60</v>
      </c>
      <c r="B65" s="55" t="s">
        <v>119</v>
      </c>
      <c r="C65" s="54" t="s">
        <v>26</v>
      </c>
      <c r="D65" s="54">
        <v>30</v>
      </c>
      <c r="E65" s="57"/>
      <c r="F65" s="57"/>
      <c r="G65" s="58"/>
      <c r="H65" s="58"/>
    </row>
    <row r="66" spans="1:8" ht="30">
      <c r="A66" s="54">
        <v>61</v>
      </c>
      <c r="B66" s="55" t="s">
        <v>120</v>
      </c>
      <c r="C66" s="54" t="s">
        <v>26</v>
      </c>
      <c r="D66" s="54">
        <v>30</v>
      </c>
      <c r="E66" s="57"/>
      <c r="F66" s="57"/>
      <c r="G66" s="58"/>
      <c r="H66" s="58"/>
    </row>
    <row r="67" spans="1:8" ht="90">
      <c r="A67" s="54">
        <v>62</v>
      </c>
      <c r="B67" s="55" t="s">
        <v>121</v>
      </c>
      <c r="C67" s="54" t="s">
        <v>26</v>
      </c>
      <c r="D67" s="54">
        <v>10</v>
      </c>
      <c r="E67" s="57"/>
      <c r="F67" s="57"/>
      <c r="G67" s="58"/>
      <c r="H67" s="58"/>
    </row>
    <row r="68" spans="1:8" ht="90">
      <c r="A68" s="54">
        <v>63</v>
      </c>
      <c r="B68" s="55" t="s">
        <v>122</v>
      </c>
      <c r="C68" s="54" t="s">
        <v>26</v>
      </c>
      <c r="D68" s="54">
        <v>10</v>
      </c>
      <c r="E68" s="57"/>
      <c r="F68" s="57"/>
      <c r="G68" s="58"/>
      <c r="H68" s="58"/>
    </row>
    <row r="69" spans="1:8" ht="45">
      <c r="A69" s="54">
        <v>64</v>
      </c>
      <c r="B69" s="55" t="s">
        <v>123</v>
      </c>
      <c r="C69" s="54" t="s">
        <v>50</v>
      </c>
      <c r="D69" s="54">
        <v>400</v>
      </c>
      <c r="E69" s="57"/>
      <c r="F69" s="57"/>
      <c r="G69" s="54"/>
      <c r="H69" s="54"/>
    </row>
    <row r="70" spans="1:8" ht="30">
      <c r="A70" s="54">
        <v>65</v>
      </c>
      <c r="B70" s="55" t="s">
        <v>124</v>
      </c>
      <c r="C70" s="54" t="s">
        <v>50</v>
      </c>
      <c r="D70" s="54">
        <v>2000</v>
      </c>
      <c r="E70" s="57"/>
      <c r="F70" s="57"/>
      <c r="G70" s="58"/>
      <c r="H70" s="58"/>
    </row>
    <row r="71" spans="1:8" ht="75">
      <c r="A71" s="54">
        <v>66</v>
      </c>
      <c r="B71" s="66" t="s">
        <v>125</v>
      </c>
      <c r="C71" s="54" t="s">
        <v>50</v>
      </c>
      <c r="D71" s="54">
        <v>1000</v>
      </c>
      <c r="E71" s="57"/>
      <c r="F71" s="57"/>
      <c r="G71" s="58"/>
      <c r="H71" s="58"/>
    </row>
    <row r="72" spans="1:8" ht="17.25">
      <c r="A72" s="54">
        <v>67</v>
      </c>
      <c r="B72" s="55" t="s">
        <v>126</v>
      </c>
      <c r="C72" s="54" t="s">
        <v>26</v>
      </c>
      <c r="D72" s="54">
        <v>3</v>
      </c>
      <c r="E72" s="57"/>
      <c r="F72" s="57"/>
      <c r="G72" s="58"/>
      <c r="H72" s="58"/>
    </row>
    <row r="73" spans="1:8" ht="17.25">
      <c r="A73" s="54">
        <v>68</v>
      </c>
      <c r="B73" s="55" t="s">
        <v>127</v>
      </c>
      <c r="C73" s="54" t="s">
        <v>26</v>
      </c>
      <c r="D73" s="61">
        <v>3</v>
      </c>
      <c r="E73" s="57"/>
      <c r="F73" s="57"/>
      <c r="G73" s="58"/>
      <c r="H73" s="58"/>
    </row>
    <row r="74" spans="1:8" ht="19.5" customHeight="1">
      <c r="A74" s="54">
        <v>69</v>
      </c>
      <c r="B74" s="55" t="s">
        <v>128</v>
      </c>
      <c r="C74" s="54" t="s">
        <v>50</v>
      </c>
      <c r="D74" s="54">
        <v>3</v>
      </c>
      <c r="E74" s="57"/>
      <c r="F74" s="57"/>
      <c r="G74" s="58"/>
      <c r="H74" s="58"/>
    </row>
    <row r="75" spans="1:8" ht="45">
      <c r="A75" s="54">
        <v>70</v>
      </c>
      <c r="B75" s="67" t="s">
        <v>129</v>
      </c>
      <c r="C75" s="54" t="s">
        <v>26</v>
      </c>
      <c r="D75" s="54">
        <v>5</v>
      </c>
      <c r="E75" s="57"/>
      <c r="F75" s="57"/>
      <c r="G75" s="58"/>
      <c r="H75" s="58"/>
    </row>
    <row r="76" spans="1:8" ht="60">
      <c r="A76" s="54">
        <v>71</v>
      </c>
      <c r="B76" s="60" t="s">
        <v>130</v>
      </c>
      <c r="C76" s="54" t="s">
        <v>50</v>
      </c>
      <c r="D76" s="54">
        <v>900</v>
      </c>
      <c r="E76" s="57"/>
      <c r="F76" s="57"/>
      <c r="G76" s="58"/>
      <c r="H76" s="58"/>
    </row>
    <row r="77" spans="1:8" ht="45">
      <c r="A77" s="54">
        <v>72</v>
      </c>
      <c r="B77" s="60" t="s">
        <v>131</v>
      </c>
      <c r="C77" s="54" t="s">
        <v>50</v>
      </c>
      <c r="D77" s="54">
        <v>500</v>
      </c>
      <c r="E77" s="57"/>
      <c r="F77" s="57"/>
      <c r="G77" s="58"/>
      <c r="H77" s="58"/>
    </row>
    <row r="78" spans="1:8">
      <c r="A78" s="54">
        <v>73</v>
      </c>
      <c r="B78" s="60" t="s">
        <v>132</v>
      </c>
      <c r="C78" s="54" t="s">
        <v>50</v>
      </c>
      <c r="D78" s="54">
        <v>50</v>
      </c>
      <c r="E78" s="57"/>
      <c r="F78" s="57"/>
      <c r="G78" s="58"/>
      <c r="H78" s="58"/>
    </row>
    <row r="79" spans="1:8">
      <c r="A79" s="54">
        <v>74</v>
      </c>
      <c r="B79" s="67" t="s">
        <v>133</v>
      </c>
      <c r="C79" s="54" t="s">
        <v>26</v>
      </c>
      <c r="D79" s="54">
        <v>300</v>
      </c>
      <c r="E79" s="57"/>
      <c r="F79" s="57"/>
      <c r="G79" s="58"/>
      <c r="H79" s="58"/>
    </row>
    <row r="80" spans="1:8">
      <c r="A80" s="54">
        <v>75</v>
      </c>
      <c r="B80" s="67" t="s">
        <v>134</v>
      </c>
      <c r="C80" s="54" t="s">
        <v>26</v>
      </c>
      <c r="D80" s="54">
        <v>300</v>
      </c>
      <c r="E80" s="57"/>
      <c r="F80" s="57"/>
      <c r="G80" s="58"/>
      <c r="H80" s="58"/>
    </row>
    <row r="81" spans="1:8">
      <c r="A81" s="54">
        <v>76</v>
      </c>
      <c r="B81" s="67" t="s">
        <v>135</v>
      </c>
      <c r="C81" s="54" t="s">
        <v>26</v>
      </c>
      <c r="D81" s="54">
        <v>300</v>
      </c>
      <c r="E81" s="57"/>
      <c r="F81" s="57"/>
      <c r="G81" s="58"/>
      <c r="H81" s="58"/>
    </row>
    <row r="82" spans="1:8" ht="150">
      <c r="A82" s="54">
        <v>77</v>
      </c>
      <c r="B82" s="60" t="s">
        <v>136</v>
      </c>
      <c r="C82" s="54" t="s">
        <v>26</v>
      </c>
      <c r="D82" s="54">
        <v>100</v>
      </c>
      <c r="E82" s="57"/>
      <c r="F82" s="57"/>
      <c r="G82" s="58"/>
      <c r="H82" s="58"/>
    </row>
    <row r="83" spans="1:8">
      <c r="A83" s="54">
        <v>78</v>
      </c>
      <c r="B83" s="71" t="s">
        <v>137</v>
      </c>
      <c r="C83" s="54" t="s">
        <v>50</v>
      </c>
      <c r="D83" s="61">
        <v>5000</v>
      </c>
      <c r="E83" s="57"/>
      <c r="F83" s="57"/>
      <c r="G83" s="58"/>
      <c r="H83" s="58"/>
    </row>
    <row r="84" spans="1:8">
      <c r="A84" s="54">
        <v>79</v>
      </c>
      <c r="B84" s="71" t="s">
        <v>138</v>
      </c>
      <c r="C84" s="54" t="s">
        <v>50</v>
      </c>
      <c r="D84" s="61">
        <v>5000</v>
      </c>
      <c r="E84" s="57"/>
      <c r="F84" s="57"/>
      <c r="G84" s="58"/>
      <c r="H84" s="58"/>
    </row>
    <row r="85" spans="1:8">
      <c r="A85" s="54">
        <v>80</v>
      </c>
      <c r="B85" s="71" t="s">
        <v>139</v>
      </c>
      <c r="C85" s="54" t="s">
        <v>50</v>
      </c>
      <c r="D85" s="61">
        <v>5000</v>
      </c>
      <c r="E85" s="57"/>
      <c r="F85" s="57"/>
      <c r="G85" s="58"/>
      <c r="H85" s="58"/>
    </row>
    <row r="86" spans="1:8">
      <c r="A86" s="54">
        <v>81</v>
      </c>
      <c r="B86" s="71" t="s">
        <v>140</v>
      </c>
      <c r="C86" s="54" t="s">
        <v>50</v>
      </c>
      <c r="D86" s="61">
        <v>1000</v>
      </c>
      <c r="E86" s="57"/>
      <c r="F86" s="57"/>
      <c r="G86" s="58"/>
      <c r="H86" s="58"/>
    </row>
    <row r="87" spans="1:8">
      <c r="A87" s="54">
        <v>82</v>
      </c>
      <c r="B87" s="71" t="s">
        <v>141</v>
      </c>
      <c r="C87" s="54" t="s">
        <v>50</v>
      </c>
      <c r="D87" s="61">
        <v>1000</v>
      </c>
      <c r="E87" s="57"/>
      <c r="F87" s="57"/>
      <c r="G87" s="58"/>
      <c r="H87" s="58"/>
    </row>
    <row r="88" spans="1:8">
      <c r="A88" s="54">
        <v>83</v>
      </c>
      <c r="B88" s="71" t="s">
        <v>142</v>
      </c>
      <c r="C88" s="54" t="s">
        <v>50</v>
      </c>
      <c r="D88" s="61">
        <v>6000</v>
      </c>
      <c r="E88" s="57"/>
      <c r="F88" s="57"/>
      <c r="G88" s="58"/>
      <c r="H88" s="58"/>
    </row>
    <row r="89" spans="1:8">
      <c r="A89" s="54">
        <v>84</v>
      </c>
      <c r="B89" s="71" t="s">
        <v>143</v>
      </c>
      <c r="C89" s="54" t="s">
        <v>50</v>
      </c>
      <c r="D89" s="61">
        <v>1000</v>
      </c>
      <c r="E89" s="57"/>
      <c r="F89" s="57"/>
      <c r="G89" s="58"/>
      <c r="H89" s="58"/>
    </row>
    <row r="90" spans="1:8">
      <c r="A90" s="54">
        <v>85</v>
      </c>
      <c r="B90" s="71" t="s">
        <v>144</v>
      </c>
      <c r="C90" s="54" t="s">
        <v>50</v>
      </c>
      <c r="D90" s="61">
        <v>1100</v>
      </c>
      <c r="E90" s="57"/>
      <c r="F90" s="57"/>
      <c r="G90" s="58"/>
      <c r="H90" s="58"/>
    </row>
    <row r="91" spans="1:8">
      <c r="A91" s="54">
        <v>86</v>
      </c>
      <c r="B91" s="71" t="s">
        <v>145</v>
      </c>
      <c r="C91" s="54" t="s">
        <v>50</v>
      </c>
      <c r="D91" s="61">
        <v>7000</v>
      </c>
      <c r="E91" s="57"/>
      <c r="F91" s="57"/>
      <c r="G91" s="58"/>
      <c r="H91" s="58"/>
    </row>
    <row r="92" spans="1:8">
      <c r="A92" s="54">
        <v>87</v>
      </c>
      <c r="B92" s="60" t="s">
        <v>146</v>
      </c>
      <c r="C92" s="54" t="s">
        <v>50</v>
      </c>
      <c r="D92" s="61">
        <v>3000</v>
      </c>
      <c r="E92" s="57"/>
      <c r="F92" s="57"/>
      <c r="G92" s="58"/>
      <c r="H92" s="58"/>
    </row>
    <row r="93" spans="1:8" ht="30">
      <c r="A93" s="54">
        <v>88</v>
      </c>
      <c r="B93" s="60" t="s">
        <v>147</v>
      </c>
      <c r="C93" s="54" t="s">
        <v>50</v>
      </c>
      <c r="D93" s="61">
        <v>1000</v>
      </c>
      <c r="E93" s="57"/>
      <c r="F93" s="57"/>
      <c r="G93" s="58"/>
      <c r="H93" s="58"/>
    </row>
    <row r="94" spans="1:8">
      <c r="A94" s="54">
        <v>89</v>
      </c>
      <c r="B94" s="71" t="s">
        <v>148</v>
      </c>
      <c r="C94" s="54" t="s">
        <v>50</v>
      </c>
      <c r="D94" s="61">
        <v>1500</v>
      </c>
      <c r="E94" s="57"/>
      <c r="F94" s="57"/>
      <c r="G94" s="58"/>
      <c r="H94" s="58"/>
    </row>
    <row r="95" spans="1:8">
      <c r="A95" s="54">
        <v>90</v>
      </c>
      <c r="B95" s="71" t="s">
        <v>149</v>
      </c>
      <c r="C95" s="54" t="s">
        <v>50</v>
      </c>
      <c r="D95" s="61">
        <v>1000</v>
      </c>
      <c r="E95" s="57"/>
      <c r="F95" s="57"/>
      <c r="G95" s="58"/>
      <c r="H95" s="58"/>
    </row>
    <row r="96" spans="1:8">
      <c r="A96" s="54">
        <v>91</v>
      </c>
      <c r="B96" s="71" t="s">
        <v>150</v>
      </c>
      <c r="C96" s="54" t="s">
        <v>50</v>
      </c>
      <c r="D96" s="61">
        <v>2000</v>
      </c>
      <c r="E96" s="57"/>
      <c r="F96" s="57"/>
      <c r="G96" s="58"/>
      <c r="H96" s="58"/>
    </row>
    <row r="97" spans="1:8">
      <c r="A97" s="54">
        <v>92</v>
      </c>
      <c r="B97" s="71" t="s">
        <v>151</v>
      </c>
      <c r="C97" s="54" t="s">
        <v>50</v>
      </c>
      <c r="D97" s="61">
        <v>3500</v>
      </c>
      <c r="E97" s="57"/>
      <c r="F97" s="57"/>
      <c r="G97" s="58"/>
      <c r="H97" s="58"/>
    </row>
    <row r="98" spans="1:8">
      <c r="A98" s="54">
        <v>93</v>
      </c>
      <c r="B98" s="71" t="s">
        <v>152</v>
      </c>
      <c r="C98" s="54" t="s">
        <v>50</v>
      </c>
      <c r="D98" s="61">
        <v>800</v>
      </c>
      <c r="E98" s="57"/>
      <c r="F98" s="57"/>
      <c r="G98" s="58"/>
      <c r="H98" s="58"/>
    </row>
    <row r="99" spans="1:8" ht="30">
      <c r="A99" s="54">
        <v>94</v>
      </c>
      <c r="B99" s="60" t="s">
        <v>153</v>
      </c>
      <c r="C99" s="54" t="s">
        <v>50</v>
      </c>
      <c r="D99" s="61">
        <v>500</v>
      </c>
      <c r="E99" s="57"/>
      <c r="F99" s="57"/>
      <c r="G99" s="58"/>
      <c r="H99" s="58"/>
    </row>
    <row r="100" spans="1:8" ht="140.25" customHeight="1">
      <c r="A100" s="54">
        <v>95</v>
      </c>
      <c r="B100" s="60" t="s">
        <v>154</v>
      </c>
      <c r="C100" s="54" t="s">
        <v>50</v>
      </c>
      <c r="D100" s="61">
        <v>500</v>
      </c>
      <c r="E100" s="57"/>
      <c r="F100" s="57"/>
      <c r="G100" s="58"/>
      <c r="H100" s="58"/>
    </row>
    <row r="101" spans="1:8" ht="138" customHeight="1">
      <c r="A101" s="54">
        <v>96</v>
      </c>
      <c r="B101" s="60" t="s">
        <v>155</v>
      </c>
      <c r="C101" s="54" t="s">
        <v>50</v>
      </c>
      <c r="D101" s="61">
        <v>500</v>
      </c>
      <c r="E101" s="57"/>
      <c r="F101" s="57"/>
      <c r="G101" s="58"/>
      <c r="H101" s="58"/>
    </row>
    <row r="102" spans="1:8" ht="90">
      <c r="A102" s="54">
        <v>97</v>
      </c>
      <c r="B102" s="60" t="s">
        <v>156</v>
      </c>
      <c r="C102" s="54" t="s">
        <v>50</v>
      </c>
      <c r="D102" s="61">
        <v>500</v>
      </c>
      <c r="E102" s="57"/>
      <c r="F102" s="57"/>
      <c r="G102" s="58"/>
      <c r="H102" s="58"/>
    </row>
    <row r="103" spans="1:8" ht="90">
      <c r="A103" s="54">
        <v>98</v>
      </c>
      <c r="B103" s="60" t="s">
        <v>157</v>
      </c>
      <c r="C103" s="54" t="s">
        <v>50</v>
      </c>
      <c r="D103" s="61">
        <v>500</v>
      </c>
      <c r="E103" s="57"/>
      <c r="F103" s="57"/>
      <c r="G103" s="58"/>
      <c r="H103" s="58"/>
    </row>
    <row r="104" spans="1:8" ht="90">
      <c r="A104" s="54">
        <v>99</v>
      </c>
      <c r="B104" s="60" t="s">
        <v>158</v>
      </c>
      <c r="C104" s="54" t="s">
        <v>50</v>
      </c>
      <c r="D104" s="61">
        <v>500</v>
      </c>
      <c r="E104" s="57"/>
      <c r="F104" s="57"/>
      <c r="G104" s="58"/>
      <c r="H104" s="58"/>
    </row>
    <row r="105" spans="1:8" ht="105">
      <c r="A105" s="54">
        <v>100</v>
      </c>
      <c r="B105" s="60" t="s">
        <v>159</v>
      </c>
      <c r="C105" s="54" t="s">
        <v>50</v>
      </c>
      <c r="D105" s="54">
        <v>300</v>
      </c>
      <c r="E105" s="57"/>
      <c r="F105" s="57"/>
      <c r="G105" s="54"/>
      <c r="H105" s="54"/>
    </row>
    <row r="106" spans="1:8" ht="90">
      <c r="A106" s="54">
        <v>101</v>
      </c>
      <c r="B106" s="60" t="s">
        <v>160</v>
      </c>
      <c r="C106" s="54" t="s">
        <v>50</v>
      </c>
      <c r="D106" s="54">
        <v>200</v>
      </c>
      <c r="E106" s="57"/>
      <c r="F106" s="57"/>
      <c r="G106" s="54"/>
      <c r="H106" s="54"/>
    </row>
    <row r="107" spans="1:8">
      <c r="A107" s="54">
        <v>102</v>
      </c>
      <c r="B107" s="60" t="s">
        <v>161</v>
      </c>
      <c r="C107" s="54" t="s">
        <v>50</v>
      </c>
      <c r="D107" s="54">
        <v>800</v>
      </c>
      <c r="E107" s="57"/>
      <c r="F107" s="57"/>
      <c r="G107" s="58"/>
      <c r="H107" s="58"/>
    </row>
    <row r="108" spans="1:8" ht="18.75" customHeight="1">
      <c r="A108" s="54">
        <v>103</v>
      </c>
      <c r="B108" s="60" t="s">
        <v>162</v>
      </c>
      <c r="C108" s="54" t="s">
        <v>50</v>
      </c>
      <c r="D108" s="54">
        <v>800</v>
      </c>
      <c r="E108" s="57"/>
      <c r="F108" s="57"/>
      <c r="G108" s="58"/>
      <c r="H108" s="58"/>
    </row>
    <row r="109" spans="1:8" ht="75">
      <c r="A109" s="54">
        <v>104</v>
      </c>
      <c r="B109" s="60" t="s">
        <v>163</v>
      </c>
      <c r="C109" s="54" t="s">
        <v>26</v>
      </c>
      <c r="D109" s="54">
        <v>500</v>
      </c>
      <c r="E109" s="57"/>
      <c r="F109" s="57"/>
      <c r="G109" s="58"/>
      <c r="H109" s="58"/>
    </row>
    <row r="110" spans="1:8" ht="75">
      <c r="A110" s="54">
        <v>105</v>
      </c>
      <c r="B110" s="60" t="s">
        <v>164</v>
      </c>
      <c r="C110" s="54" t="s">
        <v>26</v>
      </c>
      <c r="D110" s="61">
        <v>50</v>
      </c>
      <c r="E110" s="57"/>
      <c r="F110" s="57"/>
      <c r="G110" s="58"/>
      <c r="H110" s="58"/>
    </row>
    <row r="111" spans="1:8" ht="75">
      <c r="A111" s="54">
        <v>106</v>
      </c>
      <c r="B111" s="60" t="s">
        <v>165</v>
      </c>
      <c r="C111" s="54" t="s">
        <v>50</v>
      </c>
      <c r="D111" s="54">
        <v>50</v>
      </c>
      <c r="E111" s="57"/>
      <c r="F111" s="57"/>
      <c r="G111" s="58"/>
      <c r="H111" s="58"/>
    </row>
    <row r="112" spans="1:8" ht="60">
      <c r="A112" s="54">
        <v>107</v>
      </c>
      <c r="B112" s="60" t="s">
        <v>166</v>
      </c>
      <c r="C112" s="54" t="s">
        <v>26</v>
      </c>
      <c r="D112" s="54">
        <v>20</v>
      </c>
      <c r="E112" s="57"/>
      <c r="F112" s="57"/>
      <c r="G112" s="58"/>
      <c r="H112" s="58"/>
    </row>
    <row r="113" spans="1:8" ht="45">
      <c r="A113" s="54">
        <v>108</v>
      </c>
      <c r="B113" s="60" t="s">
        <v>167</v>
      </c>
      <c r="C113" s="54" t="s">
        <v>26</v>
      </c>
      <c r="D113" s="54">
        <v>20</v>
      </c>
      <c r="E113" s="57"/>
      <c r="F113" s="57"/>
      <c r="G113" s="58"/>
      <c r="H113" s="58"/>
    </row>
    <row r="114" spans="1:8" ht="105">
      <c r="A114" s="54">
        <v>109</v>
      </c>
      <c r="B114" s="60" t="s">
        <v>168</v>
      </c>
      <c r="C114" s="54" t="s">
        <v>26</v>
      </c>
      <c r="D114" s="54">
        <v>20</v>
      </c>
      <c r="E114" s="57"/>
      <c r="F114" s="57"/>
      <c r="G114" s="58"/>
      <c r="H114" s="58"/>
    </row>
    <row r="115" spans="1:8" ht="90">
      <c r="A115" s="54">
        <v>110</v>
      </c>
      <c r="B115" s="60" t="s">
        <v>169</v>
      </c>
      <c r="C115" s="54" t="s">
        <v>26</v>
      </c>
      <c r="D115" s="54">
        <v>20</v>
      </c>
      <c r="E115" s="57"/>
      <c r="F115" s="57"/>
      <c r="G115" s="58"/>
      <c r="H115" s="58"/>
    </row>
    <row r="116" spans="1:8" ht="45">
      <c r="A116" s="54">
        <v>111</v>
      </c>
      <c r="B116" s="60" t="s">
        <v>170</v>
      </c>
      <c r="C116" s="54" t="s">
        <v>26</v>
      </c>
      <c r="D116" s="54">
        <v>50</v>
      </c>
      <c r="E116" s="57"/>
      <c r="F116" s="57"/>
      <c r="G116" s="58"/>
      <c r="H116" s="58"/>
    </row>
    <row r="117" spans="1:8">
      <c r="A117" s="54">
        <v>112</v>
      </c>
      <c r="B117" s="60" t="s">
        <v>171</v>
      </c>
      <c r="C117" s="54" t="s">
        <v>51</v>
      </c>
      <c r="D117" s="54">
        <v>100</v>
      </c>
      <c r="E117" s="57"/>
      <c r="F117" s="57"/>
      <c r="G117" s="58"/>
      <c r="H117" s="58"/>
    </row>
    <row r="118" spans="1:8">
      <c r="A118" s="54">
        <v>113</v>
      </c>
      <c r="B118" s="60" t="s">
        <v>172</v>
      </c>
      <c r="C118" s="54" t="s">
        <v>51</v>
      </c>
      <c r="D118" s="54">
        <v>30</v>
      </c>
      <c r="E118" s="57"/>
      <c r="F118" s="57"/>
      <c r="G118" s="58"/>
      <c r="H118" s="58"/>
    </row>
    <row r="119" spans="1:8">
      <c r="A119" s="54">
        <v>114</v>
      </c>
      <c r="B119" s="60" t="s">
        <v>173</v>
      </c>
      <c r="C119" s="54" t="s">
        <v>50</v>
      </c>
      <c r="D119" s="54">
        <v>50</v>
      </c>
      <c r="E119" s="57"/>
      <c r="F119" s="57"/>
      <c r="G119" s="58"/>
      <c r="H119" s="58"/>
    </row>
    <row r="120" spans="1:8">
      <c r="A120" s="54">
        <v>115</v>
      </c>
      <c r="B120" s="60" t="s">
        <v>174</v>
      </c>
      <c r="C120" s="54" t="s">
        <v>50</v>
      </c>
      <c r="D120" s="54">
        <v>500</v>
      </c>
      <c r="E120" s="57"/>
      <c r="F120" s="57"/>
      <c r="G120" s="58"/>
      <c r="H120" s="58"/>
    </row>
    <row r="121" spans="1:8">
      <c r="A121" s="54">
        <v>116</v>
      </c>
      <c r="B121" s="60" t="s">
        <v>175</v>
      </c>
      <c r="C121" s="54" t="s">
        <v>50</v>
      </c>
      <c r="D121" s="54">
        <v>500</v>
      </c>
      <c r="E121" s="57"/>
      <c r="F121" s="57"/>
      <c r="G121" s="58"/>
      <c r="H121" s="58"/>
    </row>
    <row r="122" spans="1:8">
      <c r="A122" s="54">
        <v>117</v>
      </c>
      <c r="B122" s="60" t="s">
        <v>176</v>
      </c>
      <c r="C122" s="54" t="s">
        <v>50</v>
      </c>
      <c r="D122" s="54">
        <v>200</v>
      </c>
      <c r="E122" s="57"/>
      <c r="F122" s="57"/>
      <c r="G122" s="58"/>
      <c r="H122" s="58"/>
    </row>
    <row r="123" spans="1:8" ht="45">
      <c r="A123" s="54">
        <v>118</v>
      </c>
      <c r="B123" s="67" t="s">
        <v>177</v>
      </c>
      <c r="C123" s="54" t="s">
        <v>50</v>
      </c>
      <c r="D123" s="54">
        <v>50</v>
      </c>
      <c r="E123" s="57"/>
      <c r="F123" s="57"/>
      <c r="G123" s="58"/>
      <c r="H123" s="58"/>
    </row>
    <row r="124" spans="1:8" ht="45">
      <c r="A124" s="54">
        <v>119</v>
      </c>
      <c r="B124" s="67" t="s">
        <v>178</v>
      </c>
      <c r="C124" s="54" t="s">
        <v>50</v>
      </c>
      <c r="D124" s="54">
        <v>50</v>
      </c>
      <c r="E124" s="57"/>
      <c r="F124" s="57"/>
      <c r="G124" s="58"/>
      <c r="H124" s="58"/>
    </row>
    <row r="125" spans="1:8" ht="60">
      <c r="A125" s="54">
        <v>120</v>
      </c>
      <c r="B125" s="72" t="s">
        <v>179</v>
      </c>
      <c r="C125" s="54" t="s">
        <v>50</v>
      </c>
      <c r="D125" s="54">
        <v>50</v>
      </c>
      <c r="E125" s="57"/>
      <c r="F125" s="57"/>
      <c r="G125" s="58"/>
      <c r="H125" s="58"/>
    </row>
    <row r="126" spans="1:8" ht="60">
      <c r="A126" s="54">
        <v>121</v>
      </c>
      <c r="B126" s="72" t="s">
        <v>180</v>
      </c>
      <c r="C126" s="54" t="s">
        <v>50</v>
      </c>
      <c r="D126" s="54">
        <v>50</v>
      </c>
      <c r="E126" s="57"/>
      <c r="F126" s="57"/>
      <c r="G126" s="58"/>
      <c r="H126" s="58"/>
    </row>
    <row r="127" spans="1:8" ht="30">
      <c r="A127" s="54">
        <v>122</v>
      </c>
      <c r="B127" s="73" t="s">
        <v>181</v>
      </c>
      <c r="C127" s="54" t="s">
        <v>50</v>
      </c>
      <c r="D127" s="54">
        <v>50</v>
      </c>
      <c r="E127" s="57"/>
      <c r="F127" s="57"/>
      <c r="G127" s="58"/>
      <c r="H127" s="58"/>
    </row>
    <row r="128" spans="1:8" ht="45">
      <c r="A128" s="54">
        <v>123</v>
      </c>
      <c r="B128" s="60" t="s">
        <v>182</v>
      </c>
      <c r="C128" s="54" t="s">
        <v>26</v>
      </c>
      <c r="D128" s="54">
        <v>100</v>
      </c>
      <c r="E128" s="57"/>
      <c r="F128" s="57"/>
      <c r="G128" s="58"/>
      <c r="H128" s="58"/>
    </row>
    <row r="129" spans="1:8" ht="45">
      <c r="A129" s="54">
        <v>124</v>
      </c>
      <c r="B129" s="60" t="s">
        <v>183</v>
      </c>
      <c r="C129" s="54" t="s">
        <v>26</v>
      </c>
      <c r="D129" s="54">
        <v>100</v>
      </c>
      <c r="E129" s="57"/>
      <c r="F129" s="57"/>
      <c r="G129" s="58"/>
      <c r="H129" s="58"/>
    </row>
    <row r="130" spans="1:8" ht="75">
      <c r="A130" s="54">
        <v>125</v>
      </c>
      <c r="B130" s="67" t="s">
        <v>184</v>
      </c>
      <c r="C130" s="54" t="s">
        <v>50</v>
      </c>
      <c r="D130" s="54">
        <v>1300</v>
      </c>
      <c r="E130" s="57"/>
      <c r="F130" s="57"/>
      <c r="G130" s="54"/>
      <c r="H130" s="54"/>
    </row>
    <row r="131" spans="1:8" ht="51" customHeight="1">
      <c r="A131" s="54">
        <v>126</v>
      </c>
      <c r="B131" s="67" t="s">
        <v>185</v>
      </c>
      <c r="C131" s="54" t="s">
        <v>50</v>
      </c>
      <c r="D131" s="54">
        <v>150</v>
      </c>
      <c r="E131" s="57"/>
      <c r="F131" s="57"/>
      <c r="G131" s="54"/>
      <c r="H131" s="54"/>
    </row>
    <row r="132" spans="1:8" ht="75">
      <c r="A132" s="54">
        <v>127</v>
      </c>
      <c r="B132" s="67" t="s">
        <v>186</v>
      </c>
      <c r="C132" s="54" t="s">
        <v>50</v>
      </c>
      <c r="D132" s="54">
        <v>1600</v>
      </c>
      <c r="E132" s="57"/>
      <c r="F132" s="57"/>
      <c r="G132" s="54"/>
      <c r="H132" s="54"/>
    </row>
    <row r="133" spans="1:8" ht="60">
      <c r="A133" s="54">
        <v>128</v>
      </c>
      <c r="B133" s="60" t="s">
        <v>187</v>
      </c>
      <c r="C133" s="54" t="s">
        <v>188</v>
      </c>
      <c r="D133" s="54">
        <v>300</v>
      </c>
      <c r="E133" s="57"/>
      <c r="F133" s="57"/>
      <c r="G133" s="54"/>
      <c r="H133" s="54"/>
    </row>
    <row r="134" spans="1:8" ht="60">
      <c r="A134" s="54">
        <v>129</v>
      </c>
      <c r="B134" s="60" t="s">
        <v>189</v>
      </c>
      <c r="C134" s="54" t="s">
        <v>50</v>
      </c>
      <c r="D134" s="54">
        <v>40</v>
      </c>
      <c r="E134" s="57"/>
      <c r="F134" s="57"/>
      <c r="G134" s="58"/>
      <c r="H134" s="58"/>
    </row>
    <row r="135" spans="1:8" ht="60">
      <c r="A135" s="54">
        <v>130</v>
      </c>
      <c r="B135" s="60" t="s">
        <v>190</v>
      </c>
      <c r="C135" s="54" t="s">
        <v>50</v>
      </c>
      <c r="D135" s="54">
        <v>85</v>
      </c>
      <c r="E135" s="57"/>
      <c r="F135" s="57"/>
      <c r="G135" s="58"/>
      <c r="H135" s="58"/>
    </row>
    <row r="136" spans="1:8" ht="60">
      <c r="A136" s="54">
        <v>131</v>
      </c>
      <c r="B136" s="60" t="s">
        <v>191</v>
      </c>
      <c r="C136" s="54" t="s">
        <v>50</v>
      </c>
      <c r="D136" s="54">
        <v>15</v>
      </c>
      <c r="E136" s="57"/>
      <c r="F136" s="57"/>
      <c r="G136" s="58"/>
      <c r="H136" s="58"/>
    </row>
    <row r="137" spans="1:8" ht="45">
      <c r="A137" s="54">
        <v>132</v>
      </c>
      <c r="B137" s="60" t="s">
        <v>192</v>
      </c>
      <c r="C137" s="54" t="s">
        <v>26</v>
      </c>
      <c r="D137" s="54">
        <v>20</v>
      </c>
      <c r="E137" s="57"/>
      <c r="F137" s="57"/>
      <c r="G137" s="58"/>
      <c r="H137" s="58"/>
    </row>
    <row r="138" spans="1:8" ht="60">
      <c r="A138" s="54">
        <v>133</v>
      </c>
      <c r="B138" s="60" t="s">
        <v>193</v>
      </c>
      <c r="C138" s="54" t="s">
        <v>194</v>
      </c>
      <c r="D138" s="54">
        <v>20</v>
      </c>
      <c r="E138" s="57"/>
      <c r="F138" s="57"/>
      <c r="G138" s="58"/>
      <c r="H138" s="58"/>
    </row>
    <row r="139" spans="1:8" ht="45">
      <c r="A139" s="54">
        <v>134</v>
      </c>
      <c r="B139" s="60" t="s">
        <v>195</v>
      </c>
      <c r="C139" s="54" t="s">
        <v>50</v>
      </c>
      <c r="D139" s="54">
        <v>300</v>
      </c>
      <c r="E139" s="57"/>
      <c r="F139" s="57"/>
      <c r="G139" s="54"/>
      <c r="H139" s="54"/>
    </row>
    <row r="140" spans="1:8" ht="45">
      <c r="A140" s="54">
        <v>135</v>
      </c>
      <c r="B140" s="60" t="s">
        <v>196</v>
      </c>
      <c r="C140" s="54" t="s">
        <v>50</v>
      </c>
      <c r="D140" s="54">
        <v>50</v>
      </c>
      <c r="E140" s="57"/>
      <c r="F140" s="57"/>
      <c r="G140" s="58"/>
      <c r="H140" s="58"/>
    </row>
    <row r="141" spans="1:8" ht="92.25" customHeight="1">
      <c r="A141" s="54">
        <v>136</v>
      </c>
      <c r="B141" s="74" t="s">
        <v>197</v>
      </c>
      <c r="C141" s="54" t="s">
        <v>50</v>
      </c>
      <c r="D141" s="54">
        <v>5</v>
      </c>
      <c r="E141" s="57"/>
      <c r="F141" s="57"/>
      <c r="G141" s="54"/>
      <c r="H141" s="54"/>
    </row>
    <row r="142" spans="1:8" ht="45">
      <c r="A142" s="54">
        <v>137</v>
      </c>
      <c r="B142" s="60" t="s">
        <v>198</v>
      </c>
      <c r="C142" s="54" t="s">
        <v>50</v>
      </c>
      <c r="D142" s="54">
        <v>10</v>
      </c>
      <c r="E142" s="57"/>
      <c r="F142" s="57"/>
      <c r="G142" s="54"/>
      <c r="H142" s="54"/>
    </row>
    <row r="143" spans="1:8" ht="45">
      <c r="A143" s="54">
        <v>138</v>
      </c>
      <c r="B143" s="60" t="s">
        <v>199</v>
      </c>
      <c r="C143" s="54" t="s">
        <v>50</v>
      </c>
      <c r="D143" s="54">
        <v>10</v>
      </c>
      <c r="E143" s="57"/>
      <c r="F143" s="57"/>
      <c r="G143" s="54"/>
      <c r="H143" s="54"/>
    </row>
    <row r="144" spans="1:8" ht="35.25" customHeight="1">
      <c r="A144" s="54">
        <v>139</v>
      </c>
      <c r="B144" s="67" t="s">
        <v>200</v>
      </c>
      <c r="C144" s="54" t="s">
        <v>50</v>
      </c>
      <c r="D144" s="54">
        <v>10</v>
      </c>
      <c r="E144" s="57"/>
      <c r="F144" s="57"/>
      <c r="G144" s="54"/>
      <c r="H144" s="54"/>
    </row>
    <row r="145" spans="1:9" ht="45">
      <c r="A145" s="54">
        <v>140</v>
      </c>
      <c r="B145" s="60" t="s">
        <v>201</v>
      </c>
      <c r="C145" s="54" t="s">
        <v>26</v>
      </c>
      <c r="D145" s="54">
        <v>30</v>
      </c>
      <c r="E145" s="57"/>
      <c r="F145" s="57"/>
      <c r="G145" s="58"/>
      <c r="H145" s="58"/>
    </row>
    <row r="146" spans="1:9" ht="47.25">
      <c r="A146" s="54">
        <v>141</v>
      </c>
      <c r="B146" s="60" t="s">
        <v>202</v>
      </c>
      <c r="C146" s="54" t="s">
        <v>26</v>
      </c>
      <c r="D146" s="54">
        <v>200</v>
      </c>
      <c r="E146" s="57"/>
      <c r="F146" s="57"/>
      <c r="G146" s="58"/>
      <c r="H146" s="58"/>
    </row>
    <row r="147" spans="1:9" ht="47.25">
      <c r="A147" s="54">
        <v>142</v>
      </c>
      <c r="B147" s="60" t="s">
        <v>203</v>
      </c>
      <c r="C147" s="54" t="s">
        <v>26</v>
      </c>
      <c r="D147" s="54">
        <v>10</v>
      </c>
      <c r="E147" s="57"/>
      <c r="F147" s="57"/>
      <c r="G147" s="58"/>
      <c r="H147" s="58"/>
    </row>
    <row r="148" spans="1:9" ht="98.25" customHeight="1">
      <c r="A148" s="54">
        <v>143</v>
      </c>
      <c r="B148" s="75" t="s">
        <v>204</v>
      </c>
      <c r="C148" s="54" t="s">
        <v>50</v>
      </c>
      <c r="D148" s="54">
        <v>200</v>
      </c>
      <c r="E148" s="57"/>
      <c r="F148" s="57"/>
      <c r="G148" s="58"/>
      <c r="H148" s="58"/>
    </row>
    <row r="149" spans="1:9" ht="96" customHeight="1">
      <c r="A149" s="54">
        <v>144</v>
      </c>
      <c r="B149" s="75" t="s">
        <v>205</v>
      </c>
      <c r="C149" s="54" t="s">
        <v>50</v>
      </c>
      <c r="D149" s="54">
        <v>200</v>
      </c>
      <c r="E149" s="57"/>
      <c r="F149" s="57"/>
      <c r="G149" s="58"/>
      <c r="H149" s="58"/>
    </row>
    <row r="150" spans="1:9" ht="91.5" customHeight="1">
      <c r="A150" s="54">
        <v>145</v>
      </c>
      <c r="B150" s="75" t="s">
        <v>206</v>
      </c>
      <c r="C150" s="54" t="s">
        <v>50</v>
      </c>
      <c r="D150" s="54">
        <v>200</v>
      </c>
      <c r="E150" s="57"/>
      <c r="F150" s="57"/>
      <c r="G150" s="58"/>
      <c r="H150" s="58"/>
    </row>
    <row r="151" spans="1:9" ht="95.25" customHeight="1">
      <c r="A151" s="54">
        <v>146</v>
      </c>
      <c r="B151" s="75" t="s">
        <v>207</v>
      </c>
      <c r="C151" s="54" t="s">
        <v>50</v>
      </c>
      <c r="D151" s="54">
        <v>200</v>
      </c>
      <c r="E151" s="57"/>
      <c r="F151" s="57"/>
      <c r="G151" s="58"/>
      <c r="H151" s="58"/>
    </row>
    <row r="152" spans="1:9" ht="93" customHeight="1">
      <c r="A152" s="54">
        <v>147</v>
      </c>
      <c r="B152" s="75" t="s">
        <v>208</v>
      </c>
      <c r="C152" s="54" t="s">
        <v>50</v>
      </c>
      <c r="D152" s="54">
        <v>200</v>
      </c>
      <c r="E152" s="57"/>
      <c r="F152" s="57"/>
      <c r="G152" s="58"/>
      <c r="H152" s="58"/>
    </row>
    <row r="153" spans="1:9" ht="65.25" customHeight="1">
      <c r="A153" s="54">
        <v>148</v>
      </c>
      <c r="B153" s="60" t="s">
        <v>209</v>
      </c>
      <c r="C153" s="54" t="s">
        <v>50</v>
      </c>
      <c r="D153" s="54">
        <v>300</v>
      </c>
      <c r="E153" s="57"/>
      <c r="F153" s="57"/>
      <c r="G153" s="54"/>
      <c r="H153" s="54"/>
    </row>
    <row r="154" spans="1:9" ht="45">
      <c r="A154" s="54">
        <v>149</v>
      </c>
      <c r="B154" s="67" t="s">
        <v>210</v>
      </c>
      <c r="C154" s="54" t="s">
        <v>50</v>
      </c>
      <c r="D154" s="54">
        <v>1000</v>
      </c>
      <c r="E154" s="57"/>
      <c r="F154" s="57"/>
      <c r="G154" s="54"/>
      <c r="H154" s="54"/>
      <c r="I154" s="76"/>
    </row>
    <row r="155" spans="1:9">
      <c r="A155" s="54">
        <v>150</v>
      </c>
      <c r="B155" s="60" t="s">
        <v>211</v>
      </c>
      <c r="C155" s="54" t="s">
        <v>26</v>
      </c>
      <c r="D155" s="54">
        <v>3</v>
      </c>
      <c r="E155" s="57"/>
      <c r="F155" s="57"/>
      <c r="G155" s="58"/>
      <c r="H155" s="58"/>
    </row>
    <row r="156" spans="1:9">
      <c r="A156" s="54">
        <v>151</v>
      </c>
      <c r="B156" s="60" t="s">
        <v>212</v>
      </c>
      <c r="C156" s="54" t="s">
        <v>213</v>
      </c>
      <c r="D156" s="54">
        <v>30</v>
      </c>
      <c r="E156" s="57"/>
      <c r="F156" s="57"/>
      <c r="G156" s="58"/>
      <c r="H156" s="58"/>
    </row>
    <row r="157" spans="1:9" ht="30">
      <c r="A157" s="54">
        <v>152</v>
      </c>
      <c r="B157" s="67" t="s">
        <v>214</v>
      </c>
      <c r="C157" s="54" t="s">
        <v>26</v>
      </c>
      <c r="D157" s="54">
        <v>10</v>
      </c>
      <c r="E157" s="57"/>
      <c r="F157" s="57"/>
      <c r="G157" s="58"/>
      <c r="H157" s="58"/>
    </row>
    <row r="158" spans="1:9" ht="30">
      <c r="A158" s="54">
        <v>153</v>
      </c>
      <c r="B158" s="77" t="s">
        <v>215</v>
      </c>
      <c r="C158" s="54" t="s">
        <v>26</v>
      </c>
      <c r="D158" s="54">
        <v>50</v>
      </c>
      <c r="E158" s="57"/>
      <c r="F158" s="57"/>
      <c r="G158" s="58"/>
      <c r="H158" s="58"/>
    </row>
    <row r="159" spans="1:9">
      <c r="A159" s="54">
        <v>154</v>
      </c>
      <c r="B159" s="60" t="s">
        <v>216</v>
      </c>
      <c r="C159" s="54" t="s">
        <v>26</v>
      </c>
      <c r="D159" s="54">
        <v>300</v>
      </c>
      <c r="E159" s="57"/>
      <c r="F159" s="57"/>
      <c r="G159" s="58"/>
      <c r="H159" s="58"/>
    </row>
    <row r="160" spans="1:9" ht="45">
      <c r="A160" s="54">
        <v>155</v>
      </c>
      <c r="B160" s="60" t="s">
        <v>217</v>
      </c>
      <c r="C160" s="54" t="s">
        <v>50</v>
      </c>
      <c r="D160" s="54">
        <v>700</v>
      </c>
      <c r="E160" s="57"/>
      <c r="F160" s="57"/>
      <c r="G160" s="78"/>
      <c r="H160" s="78"/>
    </row>
    <row r="161" spans="1:8" ht="75">
      <c r="A161" s="54">
        <v>156</v>
      </c>
      <c r="B161" s="60" t="s">
        <v>218</v>
      </c>
      <c r="C161" s="54" t="s">
        <v>50</v>
      </c>
      <c r="D161" s="54">
        <v>1500</v>
      </c>
      <c r="E161" s="57"/>
      <c r="F161" s="57"/>
      <c r="G161" s="78"/>
      <c r="H161" s="78"/>
    </row>
    <row r="162" spans="1:8" ht="49.5" customHeight="1">
      <c r="A162" s="54">
        <v>157</v>
      </c>
      <c r="B162" s="67" t="s">
        <v>219</v>
      </c>
      <c r="C162" s="54" t="s">
        <v>26</v>
      </c>
      <c r="D162" s="54">
        <v>60</v>
      </c>
      <c r="E162" s="57"/>
      <c r="F162" s="57"/>
      <c r="G162" s="58"/>
      <c r="H162" s="58"/>
    </row>
    <row r="163" spans="1:8">
      <c r="A163" s="54">
        <v>158</v>
      </c>
      <c r="B163" s="67" t="s">
        <v>220</v>
      </c>
      <c r="C163" s="54" t="s">
        <v>26</v>
      </c>
      <c r="D163" s="54">
        <v>100</v>
      </c>
      <c r="E163" s="57"/>
      <c r="F163" s="57"/>
      <c r="G163" s="58"/>
      <c r="H163" s="58"/>
    </row>
    <row r="164" spans="1:8" ht="30">
      <c r="A164" s="54">
        <v>159</v>
      </c>
      <c r="B164" s="67" t="s">
        <v>221</v>
      </c>
      <c r="C164" s="54" t="s">
        <v>50</v>
      </c>
      <c r="D164" s="54">
        <v>100</v>
      </c>
      <c r="E164" s="57"/>
      <c r="F164" s="57"/>
      <c r="G164" s="58"/>
      <c r="H164" s="58"/>
    </row>
    <row r="165" spans="1:8" ht="60">
      <c r="A165" s="54">
        <v>160</v>
      </c>
      <c r="B165" s="60" t="s">
        <v>222</v>
      </c>
      <c r="C165" s="54" t="s">
        <v>50</v>
      </c>
      <c r="D165" s="54">
        <v>15</v>
      </c>
      <c r="E165" s="57"/>
      <c r="F165" s="57"/>
      <c r="G165" s="58"/>
      <c r="H165" s="58"/>
    </row>
    <row r="166" spans="1:8" ht="45">
      <c r="A166" s="54">
        <v>161</v>
      </c>
      <c r="B166" s="67" t="s">
        <v>223</v>
      </c>
      <c r="C166" s="54" t="s">
        <v>50</v>
      </c>
      <c r="D166" s="54">
        <v>50</v>
      </c>
      <c r="E166" s="57"/>
      <c r="F166" s="57"/>
      <c r="G166" s="58"/>
      <c r="H166" s="58"/>
    </row>
    <row r="167" spans="1:8" ht="30">
      <c r="A167" s="54">
        <v>162</v>
      </c>
      <c r="B167" s="67" t="s">
        <v>224</v>
      </c>
      <c r="C167" s="54" t="s">
        <v>50</v>
      </c>
      <c r="D167" s="54">
        <v>50</v>
      </c>
      <c r="E167" s="57"/>
      <c r="F167" s="57"/>
      <c r="G167" s="58"/>
      <c r="H167" s="58"/>
    </row>
    <row r="168" spans="1:8" ht="45">
      <c r="A168" s="54">
        <v>163</v>
      </c>
      <c r="B168" s="67" t="s">
        <v>225</v>
      </c>
      <c r="C168" s="54" t="s">
        <v>50</v>
      </c>
      <c r="D168" s="54">
        <v>100</v>
      </c>
      <c r="E168" s="57"/>
      <c r="F168" s="57"/>
      <c r="G168" s="58"/>
      <c r="H168" s="58"/>
    </row>
    <row r="169" spans="1:8" ht="30">
      <c r="A169" s="54">
        <v>164</v>
      </c>
      <c r="B169" s="60" t="s">
        <v>226</v>
      </c>
      <c r="C169" s="54" t="s">
        <v>50</v>
      </c>
      <c r="D169" s="54">
        <v>100</v>
      </c>
      <c r="E169" s="57"/>
      <c r="F169" s="57"/>
      <c r="G169" s="58"/>
      <c r="H169" s="58"/>
    </row>
    <row r="170" spans="1:8" ht="30">
      <c r="A170" s="54">
        <v>165</v>
      </c>
      <c r="B170" s="67" t="s">
        <v>227</v>
      </c>
      <c r="C170" s="54" t="s">
        <v>50</v>
      </c>
      <c r="D170" s="54">
        <v>100</v>
      </c>
      <c r="E170" s="57"/>
      <c r="F170" s="57"/>
      <c r="G170" s="58"/>
      <c r="H170" s="58"/>
    </row>
    <row r="171" spans="1:8" ht="60">
      <c r="A171" s="54">
        <v>166</v>
      </c>
      <c r="B171" s="60" t="s">
        <v>228</v>
      </c>
      <c r="C171" s="61" t="s">
        <v>51</v>
      </c>
      <c r="D171" s="61">
        <v>10</v>
      </c>
      <c r="E171" s="57"/>
      <c r="F171" s="57"/>
      <c r="G171" s="58"/>
      <c r="H171" s="58"/>
    </row>
    <row r="172" spans="1:8" ht="45">
      <c r="A172" s="54">
        <v>167</v>
      </c>
      <c r="B172" s="60" t="s">
        <v>229</v>
      </c>
      <c r="C172" s="61" t="s">
        <v>51</v>
      </c>
      <c r="D172" s="61">
        <v>100</v>
      </c>
      <c r="E172" s="57"/>
      <c r="F172" s="57"/>
      <c r="G172" s="58"/>
      <c r="H172" s="58"/>
    </row>
    <row r="173" spans="1:8" ht="45">
      <c r="A173" s="54">
        <v>168</v>
      </c>
      <c r="B173" s="60" t="s">
        <v>230</v>
      </c>
      <c r="C173" s="54" t="s">
        <v>50</v>
      </c>
      <c r="D173" s="54">
        <v>300</v>
      </c>
      <c r="E173" s="57"/>
      <c r="F173" s="57"/>
      <c r="G173" s="58"/>
      <c r="H173" s="58"/>
    </row>
    <row r="174" spans="1:8" ht="60">
      <c r="A174" s="54">
        <v>169</v>
      </c>
      <c r="B174" s="79" t="s">
        <v>231</v>
      </c>
      <c r="C174" s="54" t="s">
        <v>50</v>
      </c>
      <c r="D174" s="54">
        <v>50</v>
      </c>
      <c r="E174" s="57"/>
      <c r="F174" s="57"/>
      <c r="G174" s="58"/>
      <c r="H174" s="58"/>
    </row>
    <row r="175" spans="1:8" ht="60">
      <c r="A175" s="54">
        <v>170</v>
      </c>
      <c r="B175" s="67" t="s">
        <v>232</v>
      </c>
      <c r="C175" s="54" t="s">
        <v>26</v>
      </c>
      <c r="D175" s="54">
        <v>200</v>
      </c>
      <c r="E175" s="57"/>
      <c r="F175" s="57"/>
      <c r="G175" s="58"/>
      <c r="H175" s="58"/>
    </row>
    <row r="176" spans="1:8" ht="45">
      <c r="A176" s="54">
        <v>171</v>
      </c>
      <c r="B176" s="60" t="s">
        <v>233</v>
      </c>
      <c r="C176" s="54" t="s">
        <v>26</v>
      </c>
      <c r="D176" s="54">
        <v>200</v>
      </c>
      <c r="E176" s="57"/>
      <c r="F176" s="57"/>
      <c r="G176" s="58"/>
      <c r="H176" s="58"/>
    </row>
    <row r="177" spans="1:8" ht="45">
      <c r="A177" s="54">
        <v>172</v>
      </c>
      <c r="B177" s="60" t="s">
        <v>234</v>
      </c>
      <c r="C177" s="54" t="s">
        <v>50</v>
      </c>
      <c r="D177" s="54">
        <v>50</v>
      </c>
      <c r="E177" s="57"/>
      <c r="F177" s="57"/>
      <c r="G177" s="58"/>
      <c r="H177" s="58"/>
    </row>
    <row r="178" spans="1:8" ht="202.5" customHeight="1">
      <c r="A178" s="54">
        <v>173</v>
      </c>
      <c r="B178" s="60" t="s">
        <v>235</v>
      </c>
      <c r="C178" s="54" t="s">
        <v>50</v>
      </c>
      <c r="D178" s="54">
        <v>100</v>
      </c>
      <c r="E178" s="57"/>
      <c r="F178" s="57"/>
      <c r="G178" s="58"/>
      <c r="H178" s="58"/>
    </row>
    <row r="179" spans="1:8" ht="45">
      <c r="A179" s="54">
        <v>174</v>
      </c>
      <c r="B179" s="60" t="s">
        <v>236</v>
      </c>
      <c r="C179" s="54" t="s">
        <v>50</v>
      </c>
      <c r="D179" s="54">
        <v>100</v>
      </c>
      <c r="E179" s="57"/>
      <c r="F179" s="57"/>
      <c r="G179" s="58"/>
      <c r="H179" s="58"/>
    </row>
    <row r="180" spans="1:8" ht="75">
      <c r="A180" s="54">
        <v>175</v>
      </c>
      <c r="B180" s="60" t="s">
        <v>237</v>
      </c>
      <c r="C180" s="54" t="s">
        <v>50</v>
      </c>
      <c r="D180" s="54">
        <v>100</v>
      </c>
      <c r="E180" s="57"/>
      <c r="F180" s="57"/>
      <c r="G180" s="58"/>
      <c r="H180" s="58"/>
    </row>
    <row r="181" spans="1:8" ht="120">
      <c r="A181" s="54">
        <v>176</v>
      </c>
      <c r="B181" s="75" t="s">
        <v>238</v>
      </c>
      <c r="C181" s="54" t="s">
        <v>50</v>
      </c>
      <c r="D181" s="54">
        <v>100</v>
      </c>
      <c r="E181" s="57"/>
      <c r="F181" s="57"/>
      <c r="G181" s="58"/>
      <c r="H181" s="58"/>
    </row>
    <row r="182" spans="1:8" ht="120">
      <c r="A182" s="54">
        <v>177</v>
      </c>
      <c r="B182" s="75" t="s">
        <v>239</v>
      </c>
      <c r="C182" s="54" t="s">
        <v>50</v>
      </c>
      <c r="D182" s="54">
        <v>100</v>
      </c>
      <c r="E182" s="57"/>
      <c r="F182" s="57"/>
      <c r="G182" s="58"/>
      <c r="H182" s="58"/>
    </row>
    <row r="183" spans="1:8" ht="120">
      <c r="A183" s="54">
        <v>178</v>
      </c>
      <c r="B183" s="75" t="s">
        <v>240</v>
      </c>
      <c r="C183" s="54" t="s">
        <v>50</v>
      </c>
      <c r="D183" s="54">
        <v>100</v>
      </c>
      <c r="E183" s="57"/>
      <c r="F183" s="57"/>
      <c r="G183" s="58"/>
      <c r="H183" s="58"/>
    </row>
    <row r="184" spans="1:8" ht="120">
      <c r="A184" s="54">
        <v>179</v>
      </c>
      <c r="B184" s="75" t="s">
        <v>241</v>
      </c>
      <c r="C184" s="54" t="s">
        <v>50</v>
      </c>
      <c r="D184" s="54">
        <v>100</v>
      </c>
      <c r="E184" s="57"/>
      <c r="F184" s="57"/>
      <c r="G184" s="58"/>
      <c r="H184" s="58"/>
    </row>
    <row r="185" spans="1:8" ht="120">
      <c r="A185" s="54">
        <v>180</v>
      </c>
      <c r="B185" s="80" t="s">
        <v>242</v>
      </c>
      <c r="C185" s="54" t="s">
        <v>50</v>
      </c>
      <c r="D185" s="54">
        <v>100</v>
      </c>
      <c r="E185" s="57"/>
      <c r="F185" s="57"/>
      <c r="G185" s="58"/>
      <c r="H185" s="58"/>
    </row>
    <row r="186" spans="1:8" ht="120">
      <c r="A186" s="54">
        <v>181</v>
      </c>
      <c r="B186" s="80" t="s">
        <v>243</v>
      </c>
      <c r="C186" s="54" t="s">
        <v>50</v>
      </c>
      <c r="D186" s="54">
        <v>100</v>
      </c>
      <c r="E186" s="57"/>
      <c r="F186" s="57"/>
      <c r="G186" s="58"/>
      <c r="H186" s="58"/>
    </row>
    <row r="187" spans="1:8">
      <c r="A187" s="54">
        <v>182</v>
      </c>
      <c r="B187" s="77" t="s">
        <v>244</v>
      </c>
      <c r="C187" s="54" t="s">
        <v>50</v>
      </c>
      <c r="D187" s="54">
        <v>150</v>
      </c>
      <c r="E187" s="57"/>
      <c r="F187" s="57"/>
      <c r="G187" s="58"/>
      <c r="H187" s="58"/>
    </row>
    <row r="188" spans="1:8">
      <c r="A188" s="54">
        <v>183</v>
      </c>
      <c r="B188" s="73" t="s">
        <v>245</v>
      </c>
      <c r="C188" s="54" t="s">
        <v>50</v>
      </c>
      <c r="D188" s="54">
        <v>10</v>
      </c>
      <c r="E188" s="57"/>
      <c r="F188" s="57"/>
      <c r="G188" s="58"/>
      <c r="H188" s="58"/>
    </row>
    <row r="189" spans="1:8" ht="60">
      <c r="A189" s="54">
        <v>184</v>
      </c>
      <c r="B189" s="77" t="s">
        <v>246</v>
      </c>
      <c r="C189" s="54" t="s">
        <v>26</v>
      </c>
      <c r="D189" s="54">
        <v>300</v>
      </c>
      <c r="E189" s="57"/>
      <c r="F189" s="57"/>
      <c r="G189" s="58"/>
      <c r="H189" s="58"/>
    </row>
    <row r="190" spans="1:8" ht="60">
      <c r="A190" s="54">
        <v>185</v>
      </c>
      <c r="B190" s="73" t="s">
        <v>247</v>
      </c>
      <c r="C190" s="54" t="s">
        <v>50</v>
      </c>
      <c r="D190" s="54">
        <v>5</v>
      </c>
      <c r="E190" s="57"/>
      <c r="F190" s="57"/>
      <c r="G190" s="54"/>
      <c r="H190" s="54"/>
    </row>
    <row r="191" spans="1:8" ht="60">
      <c r="A191" s="54">
        <v>186</v>
      </c>
      <c r="B191" s="73" t="s">
        <v>248</v>
      </c>
      <c r="C191" s="54" t="s">
        <v>50</v>
      </c>
      <c r="D191" s="54">
        <v>5</v>
      </c>
      <c r="E191" s="57"/>
      <c r="F191" s="57"/>
      <c r="G191" s="54"/>
      <c r="H191" s="54"/>
    </row>
    <row r="192" spans="1:8" ht="60">
      <c r="A192" s="54">
        <v>187</v>
      </c>
      <c r="B192" s="67" t="s">
        <v>249</v>
      </c>
      <c r="C192" s="54" t="s">
        <v>50</v>
      </c>
      <c r="D192" s="54">
        <v>300</v>
      </c>
      <c r="E192" s="57"/>
      <c r="F192" s="57"/>
      <c r="G192" s="54"/>
      <c r="H192" s="54"/>
    </row>
    <row r="193" spans="1:8" ht="75">
      <c r="A193" s="54">
        <v>188</v>
      </c>
      <c r="B193" s="67" t="s">
        <v>250</v>
      </c>
      <c r="C193" s="54" t="s">
        <v>50</v>
      </c>
      <c r="D193" s="54">
        <v>500</v>
      </c>
      <c r="E193" s="57"/>
      <c r="F193" s="57"/>
      <c r="G193" s="54"/>
      <c r="H193" s="54"/>
    </row>
    <row r="194" spans="1:8" ht="75">
      <c r="A194" s="54">
        <v>189</v>
      </c>
      <c r="B194" s="67" t="s">
        <v>251</v>
      </c>
      <c r="C194" s="54" t="s">
        <v>50</v>
      </c>
      <c r="D194" s="54">
        <v>1000</v>
      </c>
      <c r="E194" s="57"/>
      <c r="F194" s="57"/>
      <c r="G194" s="54"/>
      <c r="H194" s="54"/>
    </row>
    <row r="195" spans="1:8" ht="60">
      <c r="A195" s="54">
        <v>190</v>
      </c>
      <c r="B195" s="60" t="s">
        <v>252</v>
      </c>
      <c r="C195" s="54" t="s">
        <v>50</v>
      </c>
      <c r="D195" s="54">
        <v>100</v>
      </c>
      <c r="E195" s="57"/>
      <c r="F195" s="57"/>
      <c r="G195" s="54"/>
      <c r="H195" s="54"/>
    </row>
    <row r="196" spans="1:8" ht="60">
      <c r="A196" s="54">
        <v>191</v>
      </c>
      <c r="B196" s="60" t="s">
        <v>253</v>
      </c>
      <c r="C196" s="54" t="s">
        <v>50</v>
      </c>
      <c r="D196" s="54">
        <v>100</v>
      </c>
      <c r="E196" s="57"/>
      <c r="F196" s="57"/>
      <c r="G196" s="54"/>
      <c r="H196" s="54"/>
    </row>
    <row r="197" spans="1:8" ht="120">
      <c r="A197" s="54">
        <v>192</v>
      </c>
      <c r="B197" s="60" t="s">
        <v>254</v>
      </c>
      <c r="C197" s="54" t="s">
        <v>50</v>
      </c>
      <c r="D197" s="54">
        <v>300</v>
      </c>
      <c r="E197" s="57"/>
      <c r="F197" s="57"/>
      <c r="G197" s="54"/>
      <c r="H197" s="54"/>
    </row>
    <row r="198" spans="1:8" ht="45">
      <c r="A198" s="54">
        <v>193</v>
      </c>
      <c r="B198" s="60" t="s">
        <v>255</v>
      </c>
      <c r="C198" s="54" t="s">
        <v>26</v>
      </c>
      <c r="D198" s="54">
        <v>50</v>
      </c>
      <c r="E198" s="57"/>
      <c r="F198" s="57"/>
      <c r="G198" s="58"/>
      <c r="H198" s="58"/>
    </row>
    <row r="199" spans="1:8" ht="30">
      <c r="A199" s="54">
        <v>194</v>
      </c>
      <c r="B199" s="60" t="s">
        <v>256</v>
      </c>
      <c r="C199" s="54" t="s">
        <v>50</v>
      </c>
      <c r="D199" s="54">
        <v>100</v>
      </c>
      <c r="E199" s="57"/>
      <c r="F199" s="57"/>
      <c r="G199" s="58"/>
      <c r="H199" s="58"/>
    </row>
    <row r="200" spans="1:8" ht="60">
      <c r="A200" s="54">
        <v>195</v>
      </c>
      <c r="B200" s="67" t="s">
        <v>257</v>
      </c>
      <c r="C200" s="54" t="s">
        <v>50</v>
      </c>
      <c r="D200" s="54">
        <v>1000</v>
      </c>
      <c r="E200" s="57"/>
      <c r="F200" s="57"/>
      <c r="G200" s="58"/>
      <c r="H200" s="58"/>
    </row>
    <row r="201" spans="1:8" ht="75">
      <c r="A201" s="54">
        <v>196</v>
      </c>
      <c r="B201" s="60" t="s">
        <v>258</v>
      </c>
      <c r="C201" s="54" t="s">
        <v>50</v>
      </c>
      <c r="D201" s="54">
        <v>1000</v>
      </c>
      <c r="E201" s="57"/>
      <c r="F201" s="57"/>
      <c r="G201" s="58"/>
      <c r="H201" s="58"/>
    </row>
    <row r="202" spans="1:8" ht="60">
      <c r="A202" s="54">
        <v>197</v>
      </c>
      <c r="B202" s="60" t="s">
        <v>259</v>
      </c>
      <c r="C202" s="54" t="s">
        <v>50</v>
      </c>
      <c r="D202" s="54">
        <v>100</v>
      </c>
      <c r="E202" s="57"/>
      <c r="F202" s="57"/>
      <c r="G202" s="58"/>
      <c r="H202" s="58"/>
    </row>
    <row r="203" spans="1:8">
      <c r="A203" s="54">
        <v>198</v>
      </c>
      <c r="B203" s="60" t="s">
        <v>260</v>
      </c>
      <c r="C203" s="54" t="s">
        <v>50</v>
      </c>
      <c r="D203" s="54">
        <v>30</v>
      </c>
      <c r="E203" s="57"/>
      <c r="F203" s="57"/>
      <c r="G203" s="58"/>
      <c r="H203" s="58"/>
    </row>
    <row r="204" spans="1:8">
      <c r="A204" s="54">
        <v>199</v>
      </c>
      <c r="B204" s="60" t="s">
        <v>261</v>
      </c>
      <c r="C204" s="54" t="s">
        <v>26</v>
      </c>
      <c r="D204" s="54">
        <v>50</v>
      </c>
      <c r="E204" s="57"/>
      <c r="F204" s="57"/>
      <c r="G204" s="58"/>
      <c r="H204" s="58"/>
    </row>
    <row r="205" spans="1:8" ht="30">
      <c r="A205" s="54">
        <v>200</v>
      </c>
      <c r="B205" s="67" t="s">
        <v>262</v>
      </c>
      <c r="C205" s="54" t="s">
        <v>26</v>
      </c>
      <c r="D205" s="54">
        <v>100</v>
      </c>
      <c r="E205" s="57"/>
      <c r="F205" s="57"/>
      <c r="G205" s="58"/>
      <c r="H205" s="58"/>
    </row>
    <row r="206" spans="1:8" ht="30">
      <c r="A206" s="54">
        <v>201</v>
      </c>
      <c r="B206" s="67" t="s">
        <v>263</v>
      </c>
      <c r="C206" s="54" t="s">
        <v>26</v>
      </c>
      <c r="D206" s="54">
        <v>900</v>
      </c>
      <c r="E206" s="57"/>
      <c r="F206" s="57"/>
      <c r="G206" s="58"/>
      <c r="H206" s="58"/>
    </row>
    <row r="207" spans="1:8">
      <c r="A207" s="54">
        <v>202</v>
      </c>
      <c r="B207" s="60" t="s">
        <v>264</v>
      </c>
      <c r="C207" s="54" t="s">
        <v>50</v>
      </c>
      <c r="D207" s="54">
        <v>5</v>
      </c>
      <c r="E207" s="57"/>
      <c r="F207" s="57"/>
      <c r="G207" s="58"/>
      <c r="H207" s="58"/>
    </row>
    <row r="208" spans="1:8" ht="60">
      <c r="A208" s="54">
        <v>203</v>
      </c>
      <c r="B208" s="60" t="s">
        <v>265</v>
      </c>
      <c r="C208" s="54" t="s">
        <v>50</v>
      </c>
      <c r="D208" s="54">
        <v>20</v>
      </c>
      <c r="E208" s="57"/>
      <c r="F208" s="57"/>
      <c r="G208" s="58"/>
      <c r="H208" s="58"/>
    </row>
    <row r="209" spans="1:10" ht="75">
      <c r="A209" s="54">
        <v>204</v>
      </c>
      <c r="B209" s="60" t="s">
        <v>266</v>
      </c>
      <c r="C209" s="54" t="s">
        <v>50</v>
      </c>
      <c r="D209" s="54">
        <v>20</v>
      </c>
      <c r="E209" s="57"/>
      <c r="F209" s="57"/>
      <c r="G209" s="58"/>
      <c r="H209" s="58"/>
    </row>
    <row r="210" spans="1:10" ht="60">
      <c r="A210" s="54">
        <v>205</v>
      </c>
      <c r="B210" s="60" t="s">
        <v>267</v>
      </c>
      <c r="C210" s="54" t="s">
        <v>50</v>
      </c>
      <c r="D210" s="54">
        <v>20</v>
      </c>
      <c r="E210" s="57"/>
      <c r="F210" s="57"/>
      <c r="G210" s="58"/>
      <c r="H210" s="58"/>
    </row>
    <row r="211" spans="1:10">
      <c r="A211" s="54">
        <v>206</v>
      </c>
      <c r="B211" s="60" t="s">
        <v>268</v>
      </c>
      <c r="C211" s="54" t="s">
        <v>50</v>
      </c>
      <c r="D211" s="54">
        <v>40</v>
      </c>
      <c r="E211" s="57"/>
      <c r="F211" s="57"/>
      <c r="G211" s="58"/>
      <c r="H211" s="58"/>
    </row>
    <row r="212" spans="1:10" ht="45">
      <c r="A212" s="54">
        <v>207</v>
      </c>
      <c r="B212" s="60" t="s">
        <v>269</v>
      </c>
      <c r="C212" s="54" t="s">
        <v>50</v>
      </c>
      <c r="D212" s="54">
        <v>100</v>
      </c>
      <c r="E212" s="57"/>
      <c r="F212" s="57"/>
      <c r="G212" s="58"/>
      <c r="H212" s="58"/>
    </row>
    <row r="213" spans="1:10" ht="60">
      <c r="A213" s="54">
        <v>208</v>
      </c>
      <c r="B213" s="60" t="s">
        <v>270</v>
      </c>
      <c r="C213" s="54" t="s">
        <v>50</v>
      </c>
      <c r="D213" s="54">
        <v>180</v>
      </c>
      <c r="E213" s="57"/>
      <c r="F213" s="57"/>
      <c r="G213" s="58"/>
      <c r="H213" s="58"/>
    </row>
    <row r="214" spans="1:10" ht="45">
      <c r="A214" s="54">
        <v>209</v>
      </c>
      <c r="B214" s="67" t="s">
        <v>271</v>
      </c>
      <c r="C214" s="54" t="s">
        <v>50</v>
      </c>
      <c r="D214" s="54">
        <v>500</v>
      </c>
      <c r="E214" s="57"/>
      <c r="F214" s="57"/>
      <c r="G214" s="58"/>
      <c r="H214" s="58"/>
    </row>
    <row r="215" spans="1:10" ht="165">
      <c r="A215" s="54">
        <v>210</v>
      </c>
      <c r="B215" s="81" t="s">
        <v>272</v>
      </c>
      <c r="C215" s="54" t="s">
        <v>50</v>
      </c>
      <c r="D215" s="54">
        <v>300</v>
      </c>
      <c r="E215" s="57"/>
      <c r="F215" s="57"/>
      <c r="G215" s="58"/>
      <c r="H215" s="58"/>
    </row>
    <row r="216" spans="1:10" ht="77.25">
      <c r="A216" s="54">
        <v>211</v>
      </c>
      <c r="B216" s="81" t="s">
        <v>273</v>
      </c>
      <c r="C216" s="54" t="s">
        <v>50</v>
      </c>
      <c r="D216" s="54">
        <v>1000</v>
      </c>
      <c r="E216" s="57"/>
      <c r="F216" s="57"/>
      <c r="G216" s="58"/>
      <c r="H216" s="58"/>
    </row>
    <row r="217" spans="1:10" ht="90">
      <c r="A217" s="54">
        <v>212</v>
      </c>
      <c r="B217" s="81" t="s">
        <v>274</v>
      </c>
      <c r="C217" s="54" t="s">
        <v>50</v>
      </c>
      <c r="D217" s="54">
        <v>20</v>
      </c>
      <c r="E217" s="57"/>
      <c r="F217" s="57"/>
      <c r="G217" s="54"/>
      <c r="H217" s="54"/>
    </row>
    <row r="218" spans="1:10" ht="60">
      <c r="A218" s="54">
        <v>213</v>
      </c>
      <c r="B218" s="73" t="s">
        <v>275</v>
      </c>
      <c r="C218" s="61" t="s">
        <v>50</v>
      </c>
      <c r="D218" s="61">
        <v>30</v>
      </c>
      <c r="E218" s="57"/>
      <c r="F218" s="57"/>
      <c r="G218" s="58"/>
      <c r="H218" s="58"/>
    </row>
    <row r="219" spans="1:10" ht="30">
      <c r="A219" s="54">
        <v>214</v>
      </c>
      <c r="B219" s="60" t="s">
        <v>276</v>
      </c>
      <c r="C219" s="54" t="s">
        <v>50</v>
      </c>
      <c r="D219" s="54">
        <v>40</v>
      </c>
      <c r="E219" s="57"/>
      <c r="F219" s="57"/>
      <c r="G219" s="58"/>
      <c r="H219" s="58"/>
      <c r="J219" s="45" t="s">
        <v>277</v>
      </c>
    </row>
    <row r="220" spans="1:10" ht="75">
      <c r="A220" s="54">
        <v>215</v>
      </c>
      <c r="B220" s="77" t="s">
        <v>278</v>
      </c>
      <c r="C220" s="54" t="s">
        <v>50</v>
      </c>
      <c r="D220" s="54">
        <v>25</v>
      </c>
      <c r="E220" s="57"/>
      <c r="F220" s="57"/>
      <c r="G220" s="54"/>
      <c r="H220" s="54"/>
    </row>
    <row r="221" spans="1:10" ht="34.5" customHeight="1">
      <c r="A221" s="54">
        <v>216</v>
      </c>
      <c r="B221" s="60" t="s">
        <v>279</v>
      </c>
      <c r="C221" s="54" t="s">
        <v>50</v>
      </c>
      <c r="D221" s="54">
        <v>100</v>
      </c>
      <c r="E221" s="57"/>
      <c r="F221" s="57"/>
      <c r="G221" s="58"/>
      <c r="H221" s="58"/>
    </row>
    <row r="222" spans="1:10" ht="108" customHeight="1">
      <c r="A222" s="54">
        <v>217</v>
      </c>
      <c r="B222" s="60" t="s">
        <v>280</v>
      </c>
      <c r="C222" s="54" t="s">
        <v>51</v>
      </c>
      <c r="D222" s="54">
        <v>800</v>
      </c>
      <c r="E222" s="57"/>
      <c r="F222" s="57"/>
      <c r="G222" s="58"/>
      <c r="H222" s="58"/>
    </row>
    <row r="223" spans="1:10" ht="60">
      <c r="A223" s="54">
        <v>218</v>
      </c>
      <c r="B223" s="60" t="s">
        <v>281</v>
      </c>
      <c r="C223" s="54" t="s">
        <v>50</v>
      </c>
      <c r="D223" s="54">
        <v>500</v>
      </c>
      <c r="E223" s="57"/>
      <c r="F223" s="57"/>
      <c r="G223" s="58"/>
      <c r="H223" s="58"/>
    </row>
    <row r="224" spans="1:10" ht="90">
      <c r="A224" s="54">
        <v>219</v>
      </c>
      <c r="B224" s="67" t="s">
        <v>282</v>
      </c>
      <c r="C224" s="54" t="s">
        <v>50</v>
      </c>
      <c r="D224" s="54">
        <v>300</v>
      </c>
      <c r="E224" s="57"/>
      <c r="F224" s="57"/>
      <c r="G224" s="58"/>
      <c r="H224" s="58"/>
    </row>
    <row r="225" spans="1:8" ht="32.25">
      <c r="A225" s="54">
        <v>220</v>
      </c>
      <c r="B225" s="60" t="s">
        <v>283</v>
      </c>
      <c r="C225" s="54" t="s">
        <v>50</v>
      </c>
      <c r="D225" s="54">
        <v>500</v>
      </c>
      <c r="E225" s="57"/>
      <c r="F225" s="57"/>
      <c r="G225" s="58"/>
      <c r="H225" s="58"/>
    </row>
    <row r="226" spans="1:8" ht="47.25" customHeight="1">
      <c r="A226" s="54">
        <v>221</v>
      </c>
      <c r="B226" s="60" t="s">
        <v>284</v>
      </c>
      <c r="C226" s="54" t="s">
        <v>50</v>
      </c>
      <c r="D226" s="54">
        <v>500</v>
      </c>
      <c r="E226" s="57"/>
      <c r="F226" s="57"/>
      <c r="G226" s="58"/>
      <c r="H226" s="58"/>
    </row>
    <row r="227" spans="1:8" ht="45">
      <c r="A227" s="54">
        <v>222</v>
      </c>
      <c r="B227" s="67" t="s">
        <v>285</v>
      </c>
      <c r="C227" s="54" t="s">
        <v>50</v>
      </c>
      <c r="D227" s="54">
        <v>30</v>
      </c>
      <c r="E227" s="57"/>
      <c r="F227" s="57"/>
      <c r="G227" s="58"/>
      <c r="H227" s="58"/>
    </row>
    <row r="228" spans="1:8" ht="60">
      <c r="A228" s="54">
        <v>223</v>
      </c>
      <c r="B228" s="60" t="s">
        <v>286</v>
      </c>
      <c r="C228" s="54" t="s">
        <v>50</v>
      </c>
      <c r="D228" s="61">
        <v>200</v>
      </c>
      <c r="E228" s="57"/>
      <c r="F228" s="57"/>
      <c r="G228" s="58"/>
      <c r="H228" s="58"/>
    </row>
    <row r="229" spans="1:8" ht="60">
      <c r="A229" s="54">
        <v>224</v>
      </c>
      <c r="B229" s="60" t="s">
        <v>287</v>
      </c>
      <c r="C229" s="54" t="s">
        <v>50</v>
      </c>
      <c r="D229" s="54">
        <v>200</v>
      </c>
      <c r="E229" s="57"/>
      <c r="F229" s="57"/>
      <c r="G229" s="58"/>
      <c r="H229" s="58"/>
    </row>
    <row r="230" spans="1:8" ht="75">
      <c r="A230" s="54">
        <v>225</v>
      </c>
      <c r="B230" s="60" t="s">
        <v>288</v>
      </c>
      <c r="C230" s="54" t="s">
        <v>26</v>
      </c>
      <c r="D230" s="54">
        <v>5</v>
      </c>
      <c r="E230" s="57"/>
      <c r="F230" s="57"/>
      <c r="G230" s="58"/>
      <c r="H230" s="58"/>
    </row>
    <row r="231" spans="1:8" ht="60">
      <c r="A231" s="54">
        <v>226</v>
      </c>
      <c r="B231" s="60" t="s">
        <v>289</v>
      </c>
      <c r="C231" s="54" t="s">
        <v>50</v>
      </c>
      <c r="D231" s="54">
        <v>200</v>
      </c>
      <c r="E231" s="57"/>
      <c r="F231" s="57"/>
      <c r="G231" s="58"/>
      <c r="H231" s="58"/>
    </row>
    <row r="232" spans="1:8" ht="51" customHeight="1">
      <c r="A232" s="54">
        <v>227</v>
      </c>
      <c r="B232" s="60" t="s">
        <v>290</v>
      </c>
      <c r="C232" s="54" t="s">
        <v>50</v>
      </c>
      <c r="D232" s="54">
        <v>5</v>
      </c>
      <c r="E232" s="57"/>
      <c r="F232" s="57"/>
      <c r="G232" s="58"/>
      <c r="H232" s="58"/>
    </row>
    <row r="233" spans="1:8" ht="52.5" customHeight="1">
      <c r="A233" s="54">
        <v>228</v>
      </c>
      <c r="B233" s="60" t="s">
        <v>291</v>
      </c>
      <c r="C233" s="54" t="s">
        <v>50</v>
      </c>
      <c r="D233" s="54">
        <v>200</v>
      </c>
      <c r="E233" s="57"/>
      <c r="F233" s="57"/>
      <c r="G233" s="58"/>
      <c r="H233" s="58"/>
    </row>
    <row r="234" spans="1:8" ht="45">
      <c r="A234" s="54">
        <v>229</v>
      </c>
      <c r="B234" s="67" t="s">
        <v>292</v>
      </c>
      <c r="C234" s="54" t="s">
        <v>50</v>
      </c>
      <c r="D234" s="54">
        <v>2</v>
      </c>
      <c r="E234" s="57"/>
      <c r="F234" s="57"/>
      <c r="G234" s="58"/>
      <c r="H234" s="58"/>
    </row>
    <row r="235" spans="1:8" ht="45">
      <c r="A235" s="54">
        <v>230</v>
      </c>
      <c r="B235" s="67" t="s">
        <v>293</v>
      </c>
      <c r="C235" s="54" t="s">
        <v>50</v>
      </c>
      <c r="D235" s="54">
        <v>2</v>
      </c>
      <c r="E235" s="57"/>
      <c r="F235" s="57"/>
      <c r="G235" s="58"/>
      <c r="H235" s="58"/>
    </row>
    <row r="236" spans="1:8" ht="75">
      <c r="A236" s="54">
        <v>231</v>
      </c>
      <c r="B236" s="67" t="s">
        <v>294</v>
      </c>
      <c r="C236" s="54" t="s">
        <v>50</v>
      </c>
      <c r="D236" s="54">
        <v>2</v>
      </c>
      <c r="E236" s="57"/>
      <c r="F236" s="57"/>
      <c r="G236" s="54"/>
      <c r="H236" s="54"/>
    </row>
    <row r="237" spans="1:8" ht="45">
      <c r="A237" s="54">
        <v>232</v>
      </c>
      <c r="B237" s="60" t="s">
        <v>295</v>
      </c>
      <c r="C237" s="54" t="s">
        <v>50</v>
      </c>
      <c r="D237" s="61">
        <v>10</v>
      </c>
      <c r="E237" s="57"/>
      <c r="F237" s="57"/>
      <c r="G237" s="58"/>
      <c r="H237" s="58"/>
    </row>
    <row r="238" spans="1:8" ht="45">
      <c r="A238" s="54">
        <v>233</v>
      </c>
      <c r="B238" s="73" t="s">
        <v>296</v>
      </c>
      <c r="C238" s="54" t="s">
        <v>50</v>
      </c>
      <c r="D238" s="54">
        <v>30</v>
      </c>
      <c r="E238" s="57"/>
      <c r="F238" s="57"/>
      <c r="G238" s="58"/>
      <c r="H238" s="58"/>
    </row>
    <row r="239" spans="1:8" ht="30">
      <c r="A239" s="54">
        <v>234</v>
      </c>
      <c r="B239" s="73" t="s">
        <v>297</v>
      </c>
      <c r="C239" s="54" t="s">
        <v>50</v>
      </c>
      <c r="D239" s="54">
        <v>20</v>
      </c>
      <c r="E239" s="57"/>
      <c r="F239" s="57"/>
      <c r="G239" s="58"/>
      <c r="H239" s="58"/>
    </row>
    <row r="240" spans="1:8" ht="30">
      <c r="A240" s="54">
        <v>235</v>
      </c>
      <c r="B240" s="73" t="s">
        <v>298</v>
      </c>
      <c r="C240" s="54" t="s">
        <v>50</v>
      </c>
      <c r="D240" s="54">
        <v>1500</v>
      </c>
      <c r="E240" s="57"/>
      <c r="F240" s="57"/>
      <c r="G240" s="58"/>
      <c r="H240" s="58"/>
    </row>
    <row r="241" spans="1:8" ht="30">
      <c r="A241" s="54">
        <v>236</v>
      </c>
      <c r="B241" s="73" t="s">
        <v>299</v>
      </c>
      <c r="C241" s="54" t="s">
        <v>50</v>
      </c>
      <c r="D241" s="54">
        <v>900</v>
      </c>
      <c r="E241" s="57"/>
      <c r="F241" s="57"/>
      <c r="G241" s="58"/>
      <c r="H241" s="58"/>
    </row>
    <row r="242" spans="1:8" ht="120">
      <c r="A242" s="54">
        <v>237</v>
      </c>
      <c r="B242" s="60" t="s">
        <v>300</v>
      </c>
      <c r="C242" s="54" t="s">
        <v>50</v>
      </c>
      <c r="D242" s="54">
        <v>10</v>
      </c>
      <c r="E242" s="57"/>
      <c r="F242" s="57"/>
      <c r="G242" s="61"/>
      <c r="H242" s="61"/>
    </row>
    <row r="243" spans="1:8" ht="75">
      <c r="A243" s="54">
        <v>238</v>
      </c>
      <c r="B243" s="73" t="s">
        <v>301</v>
      </c>
      <c r="C243" s="54" t="s">
        <v>26</v>
      </c>
      <c r="D243" s="54">
        <v>400</v>
      </c>
      <c r="E243" s="57"/>
      <c r="F243" s="57"/>
      <c r="G243" s="58"/>
      <c r="H243" s="58"/>
    </row>
    <row r="244" spans="1:8" ht="132" customHeight="1">
      <c r="A244" s="54">
        <v>239</v>
      </c>
      <c r="B244" s="131" t="s">
        <v>378</v>
      </c>
      <c r="C244" s="54" t="s">
        <v>50</v>
      </c>
      <c r="D244" s="54">
        <v>1000</v>
      </c>
      <c r="E244" s="57"/>
      <c r="F244" s="57"/>
      <c r="G244" s="54"/>
      <c r="H244" s="54"/>
    </row>
    <row r="245" spans="1:8" ht="111.75" customHeight="1">
      <c r="A245" s="54">
        <v>240</v>
      </c>
      <c r="B245" s="72" t="s">
        <v>302</v>
      </c>
      <c r="C245" s="54" t="s">
        <v>50</v>
      </c>
      <c r="D245" s="54">
        <v>10</v>
      </c>
      <c r="E245" s="57"/>
      <c r="F245" s="57"/>
      <c r="G245" s="58"/>
      <c r="H245" s="58"/>
    </row>
    <row r="246" spans="1:8" ht="66.75" customHeight="1">
      <c r="A246" s="54">
        <v>241</v>
      </c>
      <c r="B246" s="72" t="s">
        <v>303</v>
      </c>
      <c r="C246" s="54" t="s">
        <v>50</v>
      </c>
      <c r="D246" s="54">
        <v>10</v>
      </c>
      <c r="E246" s="57"/>
      <c r="F246" s="57"/>
      <c r="G246" s="58"/>
      <c r="H246" s="58"/>
    </row>
    <row r="247" spans="1:8">
      <c r="A247" s="54">
        <v>242</v>
      </c>
      <c r="B247" s="73" t="s">
        <v>304</v>
      </c>
      <c r="C247" s="54" t="s">
        <v>50</v>
      </c>
      <c r="D247" s="54">
        <v>20</v>
      </c>
      <c r="E247" s="57"/>
      <c r="F247" s="57"/>
      <c r="G247" s="58"/>
      <c r="H247" s="58"/>
    </row>
    <row r="248" spans="1:8">
      <c r="A248" s="54">
        <v>243</v>
      </c>
      <c r="B248" s="73" t="s">
        <v>305</v>
      </c>
      <c r="C248" s="54" t="s">
        <v>50</v>
      </c>
      <c r="D248" s="54">
        <v>500</v>
      </c>
      <c r="E248" s="57"/>
      <c r="F248" s="57"/>
      <c r="G248" s="58"/>
      <c r="H248" s="58"/>
    </row>
    <row r="249" spans="1:8">
      <c r="A249" s="54">
        <v>244</v>
      </c>
      <c r="B249" s="73" t="s">
        <v>306</v>
      </c>
      <c r="C249" s="54" t="s">
        <v>50</v>
      </c>
      <c r="D249" s="54">
        <v>2000</v>
      </c>
      <c r="E249" s="57"/>
      <c r="F249" s="57"/>
      <c r="G249" s="58"/>
      <c r="H249" s="58"/>
    </row>
    <row r="250" spans="1:8">
      <c r="A250" s="54">
        <v>245</v>
      </c>
      <c r="B250" s="73" t="s">
        <v>307</v>
      </c>
      <c r="C250" s="54" t="s">
        <v>50</v>
      </c>
      <c r="D250" s="54">
        <v>2000</v>
      </c>
      <c r="E250" s="57"/>
      <c r="F250" s="57"/>
      <c r="G250" s="58"/>
      <c r="H250" s="58"/>
    </row>
    <row r="251" spans="1:8">
      <c r="A251" s="54">
        <v>246</v>
      </c>
      <c r="B251" s="73" t="s">
        <v>308</v>
      </c>
      <c r="C251" s="54" t="s">
        <v>50</v>
      </c>
      <c r="D251" s="54">
        <v>250</v>
      </c>
      <c r="E251" s="57"/>
      <c r="F251" s="57"/>
      <c r="G251" s="58"/>
      <c r="H251" s="58"/>
    </row>
    <row r="252" spans="1:8" ht="60">
      <c r="A252" s="54">
        <v>247</v>
      </c>
      <c r="B252" s="73" t="s">
        <v>309</v>
      </c>
      <c r="C252" s="54" t="s">
        <v>50</v>
      </c>
      <c r="D252" s="54">
        <v>4</v>
      </c>
      <c r="E252" s="57"/>
      <c r="F252" s="57"/>
      <c r="G252" s="54"/>
      <c r="H252" s="54"/>
    </row>
    <row r="253" spans="1:8" ht="45">
      <c r="A253" s="54">
        <v>248</v>
      </c>
      <c r="B253" s="73" t="s">
        <v>310</v>
      </c>
      <c r="C253" s="54" t="s">
        <v>50</v>
      </c>
      <c r="D253" s="54">
        <v>180</v>
      </c>
      <c r="E253" s="57"/>
      <c r="F253" s="57"/>
      <c r="G253" s="54"/>
      <c r="H253" s="54"/>
    </row>
    <row r="254" spans="1:8" ht="66" customHeight="1">
      <c r="A254" s="54">
        <v>249</v>
      </c>
      <c r="B254" s="73" t="s">
        <v>311</v>
      </c>
      <c r="C254" s="54" t="s">
        <v>50</v>
      </c>
      <c r="D254" s="54">
        <v>15</v>
      </c>
      <c r="E254" s="57"/>
      <c r="F254" s="57"/>
      <c r="G254" s="54"/>
      <c r="H254" s="54"/>
    </row>
    <row r="255" spans="1:8" ht="75">
      <c r="A255" s="54">
        <v>250</v>
      </c>
      <c r="B255" s="73" t="s">
        <v>312</v>
      </c>
      <c r="C255" s="54" t="s">
        <v>50</v>
      </c>
      <c r="D255" s="54">
        <v>10</v>
      </c>
      <c r="E255" s="57"/>
      <c r="F255" s="57"/>
      <c r="G255" s="54"/>
      <c r="H255" s="54"/>
    </row>
    <row r="256" spans="1:8" ht="45">
      <c r="A256" s="54">
        <v>251</v>
      </c>
      <c r="B256" s="73" t="s">
        <v>313</v>
      </c>
      <c r="C256" s="54" t="s">
        <v>50</v>
      </c>
      <c r="D256" s="54">
        <v>20</v>
      </c>
      <c r="E256" s="57"/>
      <c r="F256" s="57"/>
      <c r="G256" s="58"/>
      <c r="H256" s="58"/>
    </row>
    <row r="257" spans="1:8" ht="60">
      <c r="A257" s="54">
        <v>252</v>
      </c>
      <c r="B257" s="73" t="s">
        <v>314</v>
      </c>
      <c r="C257" s="54" t="s">
        <v>26</v>
      </c>
      <c r="D257" s="54">
        <v>800</v>
      </c>
      <c r="E257" s="57"/>
      <c r="F257" s="57"/>
      <c r="G257" s="58"/>
      <c r="H257" s="58"/>
    </row>
    <row r="258" spans="1:8" ht="60">
      <c r="A258" s="54">
        <v>253</v>
      </c>
      <c r="B258" s="73" t="s">
        <v>315</v>
      </c>
      <c r="C258" s="54" t="s">
        <v>26</v>
      </c>
      <c r="D258" s="54">
        <v>800</v>
      </c>
      <c r="E258" s="57"/>
      <c r="F258" s="57"/>
      <c r="G258" s="58"/>
      <c r="H258" s="58"/>
    </row>
    <row r="259" spans="1:8" ht="60">
      <c r="A259" s="54">
        <v>254</v>
      </c>
      <c r="B259" s="73" t="s">
        <v>316</v>
      </c>
      <c r="C259" s="54" t="s">
        <v>26</v>
      </c>
      <c r="D259" s="54">
        <v>20</v>
      </c>
      <c r="E259" s="57"/>
      <c r="F259" s="57"/>
      <c r="G259" s="58"/>
      <c r="H259" s="58"/>
    </row>
    <row r="260" spans="1:8" ht="60">
      <c r="A260" s="54">
        <v>255</v>
      </c>
      <c r="B260" s="73" t="s">
        <v>317</v>
      </c>
      <c r="C260" s="54" t="s">
        <v>26</v>
      </c>
      <c r="D260" s="54">
        <v>50</v>
      </c>
      <c r="E260" s="57"/>
      <c r="F260" s="57"/>
      <c r="G260" s="58"/>
      <c r="H260" s="58"/>
    </row>
    <row r="261" spans="1:8" ht="60">
      <c r="A261" s="54">
        <v>256</v>
      </c>
      <c r="B261" s="73" t="s">
        <v>318</v>
      </c>
      <c r="C261" s="54" t="s">
        <v>26</v>
      </c>
      <c r="D261" s="54">
        <v>50</v>
      </c>
      <c r="E261" s="57"/>
      <c r="F261" s="57"/>
      <c r="G261" s="58"/>
      <c r="H261" s="58"/>
    </row>
    <row r="262" spans="1:8" ht="60">
      <c r="A262" s="54">
        <v>257</v>
      </c>
      <c r="B262" s="73" t="s">
        <v>319</v>
      </c>
      <c r="C262" s="54" t="s">
        <v>26</v>
      </c>
      <c r="D262" s="54">
        <v>50</v>
      </c>
      <c r="E262" s="57"/>
      <c r="F262" s="57"/>
      <c r="G262" s="58"/>
      <c r="H262" s="58"/>
    </row>
    <row r="263" spans="1:8" ht="60">
      <c r="A263" s="54">
        <v>258</v>
      </c>
      <c r="B263" s="73" t="s">
        <v>320</v>
      </c>
      <c r="C263" s="54" t="s">
        <v>26</v>
      </c>
      <c r="D263" s="54">
        <v>20</v>
      </c>
      <c r="E263" s="57"/>
      <c r="F263" s="57"/>
      <c r="G263" s="58"/>
      <c r="H263" s="58"/>
    </row>
    <row r="264" spans="1:8" ht="30">
      <c r="A264" s="54">
        <v>259</v>
      </c>
      <c r="B264" s="73" t="s">
        <v>321</v>
      </c>
      <c r="C264" s="54" t="s">
        <v>50</v>
      </c>
      <c r="D264" s="54">
        <v>30</v>
      </c>
      <c r="E264" s="57"/>
      <c r="F264" s="57"/>
      <c r="G264" s="58"/>
      <c r="H264" s="58"/>
    </row>
    <row r="265" spans="1:8">
      <c r="A265" s="122" t="s">
        <v>322</v>
      </c>
      <c r="B265" s="123"/>
      <c r="C265" s="123"/>
      <c r="D265" s="123"/>
      <c r="E265" s="124"/>
      <c r="F265" s="108">
        <f>SUM(F6:F264)</f>
        <v>0</v>
      </c>
      <c r="G265" s="82"/>
      <c r="H265" s="82"/>
    </row>
    <row r="268" spans="1:8">
      <c r="A268" s="110" t="s">
        <v>375</v>
      </c>
      <c r="B268" s="111"/>
      <c r="C268" s="112"/>
      <c r="D268" s="113"/>
      <c r="E268" s="114"/>
      <c r="F268" s="112"/>
      <c r="G268" s="115"/>
    </row>
    <row r="269" spans="1:8" ht="34.5" customHeight="1">
      <c r="A269" s="119" t="s">
        <v>374</v>
      </c>
      <c r="B269" s="119"/>
      <c r="C269" s="119"/>
      <c r="D269" s="119"/>
      <c r="E269" s="119"/>
      <c r="F269" s="119"/>
      <c r="G269" s="119"/>
    </row>
    <row r="270" spans="1:8">
      <c r="B270" s="83"/>
    </row>
    <row r="271" spans="1:8">
      <c r="B271" s="83"/>
    </row>
  </sheetData>
  <mergeCells count="5">
    <mergeCell ref="B2:F2"/>
    <mergeCell ref="G1:H1"/>
    <mergeCell ref="A265:E265"/>
    <mergeCell ref="J6:U8"/>
    <mergeCell ref="A269:G269"/>
  </mergeCells>
  <conditionalFormatting sqref="G1">
    <cfRule type="cellIs" dxfId="3" priority="1" stopIfTrue="1" operator="equal">
      <formula>0</formula>
    </cfRule>
  </conditionalFormatting>
  <pageMargins left="0.74803149606299213" right="0.74803149606299213" top="0.98425196850393704" bottom="0.98425196850393704" header="0.51181102362204722" footer="0.51181102362204722"/>
  <pageSetup paperSize="9" scale="80" orientation="landscape" r:id="rId1"/>
  <headerFooter alignWithMargins="0"/>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40036-7AF6-4A23-93E9-9D2B1C75E955}">
  <dimension ref="A1:N48"/>
  <sheetViews>
    <sheetView topLeftCell="A4" workbookViewId="0">
      <selection activeCell="I7" sqref="I7:N9"/>
    </sheetView>
  </sheetViews>
  <sheetFormatPr defaultRowHeight="15"/>
  <cols>
    <col min="1" max="1" width="4.7109375" style="41" customWidth="1"/>
    <col min="2" max="2" width="66.28515625" style="41" customWidth="1"/>
    <col min="3" max="3" width="6.42578125" style="41" customWidth="1"/>
    <col min="4" max="4" width="4.5703125" style="41" customWidth="1"/>
    <col min="5" max="5" width="13.5703125" style="41" customWidth="1"/>
    <col min="6" max="6" width="16.42578125" style="41" customWidth="1"/>
    <col min="7" max="7" width="21.7109375" style="41" customWidth="1"/>
    <col min="8" max="256" width="9.140625" style="45"/>
    <col min="257" max="257" width="4.7109375" style="45" customWidth="1"/>
    <col min="258" max="258" width="66.28515625" style="45" customWidth="1"/>
    <col min="259" max="259" width="6.42578125" style="45" customWidth="1"/>
    <col min="260" max="260" width="4.5703125" style="45" customWidth="1"/>
    <col min="261" max="261" width="13.5703125" style="45" customWidth="1"/>
    <col min="262" max="262" width="16.42578125" style="45" customWidth="1"/>
    <col min="263" max="263" width="21.7109375" style="45" customWidth="1"/>
    <col min="264" max="512" width="9.140625" style="45"/>
    <col min="513" max="513" width="4.7109375" style="45" customWidth="1"/>
    <col min="514" max="514" width="66.28515625" style="45" customWidth="1"/>
    <col min="515" max="515" width="6.42578125" style="45" customWidth="1"/>
    <col min="516" max="516" width="4.5703125" style="45" customWidth="1"/>
    <col min="517" max="517" width="13.5703125" style="45" customWidth="1"/>
    <col min="518" max="518" width="16.42578125" style="45" customWidth="1"/>
    <col min="519" max="519" width="21.7109375" style="45" customWidth="1"/>
    <col min="520" max="768" width="9.140625" style="45"/>
    <col min="769" max="769" width="4.7109375" style="45" customWidth="1"/>
    <col min="770" max="770" width="66.28515625" style="45" customWidth="1"/>
    <col min="771" max="771" width="6.42578125" style="45" customWidth="1"/>
    <col min="772" max="772" width="4.5703125" style="45" customWidth="1"/>
    <col min="773" max="773" width="13.5703125" style="45" customWidth="1"/>
    <col min="774" max="774" width="16.42578125" style="45" customWidth="1"/>
    <col min="775" max="775" width="21.7109375" style="45" customWidth="1"/>
    <col min="776" max="1024" width="9.140625" style="45"/>
    <col min="1025" max="1025" width="4.7109375" style="45" customWidth="1"/>
    <col min="1026" max="1026" width="66.28515625" style="45" customWidth="1"/>
    <col min="1027" max="1027" width="6.42578125" style="45" customWidth="1"/>
    <col min="1028" max="1028" width="4.5703125" style="45" customWidth="1"/>
    <col min="1029" max="1029" width="13.5703125" style="45" customWidth="1"/>
    <col min="1030" max="1030" width="16.42578125" style="45" customWidth="1"/>
    <col min="1031" max="1031" width="21.7109375" style="45" customWidth="1"/>
    <col min="1032" max="1280" width="9.140625" style="45"/>
    <col min="1281" max="1281" width="4.7109375" style="45" customWidth="1"/>
    <col min="1282" max="1282" width="66.28515625" style="45" customWidth="1"/>
    <col min="1283" max="1283" width="6.42578125" style="45" customWidth="1"/>
    <col min="1284" max="1284" width="4.5703125" style="45" customWidth="1"/>
    <col min="1285" max="1285" width="13.5703125" style="45" customWidth="1"/>
    <col min="1286" max="1286" width="16.42578125" style="45" customWidth="1"/>
    <col min="1287" max="1287" width="21.7109375" style="45" customWidth="1"/>
    <col min="1288" max="1536" width="9.140625" style="45"/>
    <col min="1537" max="1537" width="4.7109375" style="45" customWidth="1"/>
    <col min="1538" max="1538" width="66.28515625" style="45" customWidth="1"/>
    <col min="1539" max="1539" width="6.42578125" style="45" customWidth="1"/>
    <col min="1540" max="1540" width="4.5703125" style="45" customWidth="1"/>
    <col min="1541" max="1541" width="13.5703125" style="45" customWidth="1"/>
    <col min="1542" max="1542" width="16.42578125" style="45" customWidth="1"/>
    <col min="1543" max="1543" width="21.7109375" style="45" customWidth="1"/>
    <col min="1544" max="1792" width="9.140625" style="45"/>
    <col min="1793" max="1793" width="4.7109375" style="45" customWidth="1"/>
    <col min="1794" max="1794" width="66.28515625" style="45" customWidth="1"/>
    <col min="1795" max="1795" width="6.42578125" style="45" customWidth="1"/>
    <col min="1796" max="1796" width="4.5703125" style="45" customWidth="1"/>
    <col min="1797" max="1797" width="13.5703125" style="45" customWidth="1"/>
    <col min="1798" max="1798" width="16.42578125" style="45" customWidth="1"/>
    <col min="1799" max="1799" width="21.7109375" style="45" customWidth="1"/>
    <col min="1800" max="2048" width="9.140625" style="45"/>
    <col min="2049" max="2049" width="4.7109375" style="45" customWidth="1"/>
    <col min="2050" max="2050" width="66.28515625" style="45" customWidth="1"/>
    <col min="2051" max="2051" width="6.42578125" style="45" customWidth="1"/>
    <col min="2052" max="2052" width="4.5703125" style="45" customWidth="1"/>
    <col min="2053" max="2053" width="13.5703125" style="45" customWidth="1"/>
    <col min="2054" max="2054" width="16.42578125" style="45" customWidth="1"/>
    <col min="2055" max="2055" width="21.7109375" style="45" customWidth="1"/>
    <col min="2056" max="2304" width="9.140625" style="45"/>
    <col min="2305" max="2305" width="4.7109375" style="45" customWidth="1"/>
    <col min="2306" max="2306" width="66.28515625" style="45" customWidth="1"/>
    <col min="2307" max="2307" width="6.42578125" style="45" customWidth="1"/>
    <col min="2308" max="2308" width="4.5703125" style="45" customWidth="1"/>
    <col min="2309" max="2309" width="13.5703125" style="45" customWidth="1"/>
    <col min="2310" max="2310" width="16.42578125" style="45" customWidth="1"/>
    <col min="2311" max="2311" width="21.7109375" style="45" customWidth="1"/>
    <col min="2312" max="2560" width="9.140625" style="45"/>
    <col min="2561" max="2561" width="4.7109375" style="45" customWidth="1"/>
    <col min="2562" max="2562" width="66.28515625" style="45" customWidth="1"/>
    <col min="2563" max="2563" width="6.42578125" style="45" customWidth="1"/>
    <col min="2564" max="2564" width="4.5703125" style="45" customWidth="1"/>
    <col min="2565" max="2565" width="13.5703125" style="45" customWidth="1"/>
    <col min="2566" max="2566" width="16.42578125" style="45" customWidth="1"/>
    <col min="2567" max="2567" width="21.7109375" style="45" customWidth="1"/>
    <col min="2568" max="2816" width="9.140625" style="45"/>
    <col min="2817" max="2817" width="4.7109375" style="45" customWidth="1"/>
    <col min="2818" max="2818" width="66.28515625" style="45" customWidth="1"/>
    <col min="2819" max="2819" width="6.42578125" style="45" customWidth="1"/>
    <col min="2820" max="2820" width="4.5703125" style="45" customWidth="1"/>
    <col min="2821" max="2821" width="13.5703125" style="45" customWidth="1"/>
    <col min="2822" max="2822" width="16.42578125" style="45" customWidth="1"/>
    <col min="2823" max="2823" width="21.7109375" style="45" customWidth="1"/>
    <col min="2824" max="3072" width="9.140625" style="45"/>
    <col min="3073" max="3073" width="4.7109375" style="45" customWidth="1"/>
    <col min="3074" max="3074" width="66.28515625" style="45" customWidth="1"/>
    <col min="3075" max="3075" width="6.42578125" style="45" customWidth="1"/>
    <col min="3076" max="3076" width="4.5703125" style="45" customWidth="1"/>
    <col min="3077" max="3077" width="13.5703125" style="45" customWidth="1"/>
    <col min="3078" max="3078" width="16.42578125" style="45" customWidth="1"/>
    <col min="3079" max="3079" width="21.7109375" style="45" customWidth="1"/>
    <col min="3080" max="3328" width="9.140625" style="45"/>
    <col min="3329" max="3329" width="4.7109375" style="45" customWidth="1"/>
    <col min="3330" max="3330" width="66.28515625" style="45" customWidth="1"/>
    <col min="3331" max="3331" width="6.42578125" style="45" customWidth="1"/>
    <col min="3332" max="3332" width="4.5703125" style="45" customWidth="1"/>
    <col min="3333" max="3333" width="13.5703125" style="45" customWidth="1"/>
    <col min="3334" max="3334" width="16.42578125" style="45" customWidth="1"/>
    <col min="3335" max="3335" width="21.7109375" style="45" customWidth="1"/>
    <col min="3336" max="3584" width="9.140625" style="45"/>
    <col min="3585" max="3585" width="4.7109375" style="45" customWidth="1"/>
    <col min="3586" max="3586" width="66.28515625" style="45" customWidth="1"/>
    <col min="3587" max="3587" width="6.42578125" style="45" customWidth="1"/>
    <col min="3588" max="3588" width="4.5703125" style="45" customWidth="1"/>
    <col min="3589" max="3589" width="13.5703125" style="45" customWidth="1"/>
    <col min="3590" max="3590" width="16.42578125" style="45" customWidth="1"/>
    <col min="3591" max="3591" width="21.7109375" style="45" customWidth="1"/>
    <col min="3592" max="3840" width="9.140625" style="45"/>
    <col min="3841" max="3841" width="4.7109375" style="45" customWidth="1"/>
    <col min="3842" max="3842" width="66.28515625" style="45" customWidth="1"/>
    <col min="3843" max="3843" width="6.42578125" style="45" customWidth="1"/>
    <col min="3844" max="3844" width="4.5703125" style="45" customWidth="1"/>
    <col min="3845" max="3845" width="13.5703125" style="45" customWidth="1"/>
    <col min="3846" max="3846" width="16.42578125" style="45" customWidth="1"/>
    <col min="3847" max="3847" width="21.7109375" style="45" customWidth="1"/>
    <col min="3848" max="4096" width="9.140625" style="45"/>
    <col min="4097" max="4097" width="4.7109375" style="45" customWidth="1"/>
    <col min="4098" max="4098" width="66.28515625" style="45" customWidth="1"/>
    <col min="4099" max="4099" width="6.42578125" style="45" customWidth="1"/>
    <col min="4100" max="4100" width="4.5703125" style="45" customWidth="1"/>
    <col min="4101" max="4101" width="13.5703125" style="45" customWidth="1"/>
    <col min="4102" max="4102" width="16.42578125" style="45" customWidth="1"/>
    <col min="4103" max="4103" width="21.7109375" style="45" customWidth="1"/>
    <col min="4104" max="4352" width="9.140625" style="45"/>
    <col min="4353" max="4353" width="4.7109375" style="45" customWidth="1"/>
    <col min="4354" max="4354" width="66.28515625" style="45" customWidth="1"/>
    <col min="4355" max="4355" width="6.42578125" style="45" customWidth="1"/>
    <col min="4356" max="4356" width="4.5703125" style="45" customWidth="1"/>
    <col min="4357" max="4357" width="13.5703125" style="45" customWidth="1"/>
    <col min="4358" max="4358" width="16.42578125" style="45" customWidth="1"/>
    <col min="4359" max="4359" width="21.7109375" style="45" customWidth="1"/>
    <col min="4360" max="4608" width="9.140625" style="45"/>
    <col min="4609" max="4609" width="4.7109375" style="45" customWidth="1"/>
    <col min="4610" max="4610" width="66.28515625" style="45" customWidth="1"/>
    <col min="4611" max="4611" width="6.42578125" style="45" customWidth="1"/>
    <col min="4612" max="4612" width="4.5703125" style="45" customWidth="1"/>
    <col min="4613" max="4613" width="13.5703125" style="45" customWidth="1"/>
    <col min="4614" max="4614" width="16.42578125" style="45" customWidth="1"/>
    <col min="4615" max="4615" width="21.7109375" style="45" customWidth="1"/>
    <col min="4616" max="4864" width="9.140625" style="45"/>
    <col min="4865" max="4865" width="4.7109375" style="45" customWidth="1"/>
    <col min="4866" max="4866" width="66.28515625" style="45" customWidth="1"/>
    <col min="4867" max="4867" width="6.42578125" style="45" customWidth="1"/>
    <col min="4868" max="4868" width="4.5703125" style="45" customWidth="1"/>
    <col min="4869" max="4869" width="13.5703125" style="45" customWidth="1"/>
    <col min="4870" max="4870" width="16.42578125" style="45" customWidth="1"/>
    <col min="4871" max="4871" width="21.7109375" style="45" customWidth="1"/>
    <col min="4872" max="5120" width="9.140625" style="45"/>
    <col min="5121" max="5121" width="4.7109375" style="45" customWidth="1"/>
    <col min="5122" max="5122" width="66.28515625" style="45" customWidth="1"/>
    <col min="5123" max="5123" width="6.42578125" style="45" customWidth="1"/>
    <col min="5124" max="5124" width="4.5703125" style="45" customWidth="1"/>
    <col min="5125" max="5125" width="13.5703125" style="45" customWidth="1"/>
    <col min="5126" max="5126" width="16.42578125" style="45" customWidth="1"/>
    <col min="5127" max="5127" width="21.7109375" style="45" customWidth="1"/>
    <col min="5128" max="5376" width="9.140625" style="45"/>
    <col min="5377" max="5377" width="4.7109375" style="45" customWidth="1"/>
    <col min="5378" max="5378" width="66.28515625" style="45" customWidth="1"/>
    <col min="5379" max="5379" width="6.42578125" style="45" customWidth="1"/>
    <col min="5380" max="5380" width="4.5703125" style="45" customWidth="1"/>
    <col min="5381" max="5381" width="13.5703125" style="45" customWidth="1"/>
    <col min="5382" max="5382" width="16.42578125" style="45" customWidth="1"/>
    <col min="5383" max="5383" width="21.7109375" style="45" customWidth="1"/>
    <col min="5384" max="5632" width="9.140625" style="45"/>
    <col min="5633" max="5633" width="4.7109375" style="45" customWidth="1"/>
    <col min="5634" max="5634" width="66.28515625" style="45" customWidth="1"/>
    <col min="5635" max="5635" width="6.42578125" style="45" customWidth="1"/>
    <col min="5636" max="5636" width="4.5703125" style="45" customWidth="1"/>
    <col min="5637" max="5637" width="13.5703125" style="45" customWidth="1"/>
    <col min="5638" max="5638" width="16.42578125" style="45" customWidth="1"/>
    <col min="5639" max="5639" width="21.7109375" style="45" customWidth="1"/>
    <col min="5640" max="5888" width="9.140625" style="45"/>
    <col min="5889" max="5889" width="4.7109375" style="45" customWidth="1"/>
    <col min="5890" max="5890" width="66.28515625" style="45" customWidth="1"/>
    <col min="5891" max="5891" width="6.42578125" style="45" customWidth="1"/>
    <col min="5892" max="5892" width="4.5703125" style="45" customWidth="1"/>
    <col min="5893" max="5893" width="13.5703125" style="45" customWidth="1"/>
    <col min="5894" max="5894" width="16.42578125" style="45" customWidth="1"/>
    <col min="5895" max="5895" width="21.7109375" style="45" customWidth="1"/>
    <col min="5896" max="6144" width="9.140625" style="45"/>
    <col min="6145" max="6145" width="4.7109375" style="45" customWidth="1"/>
    <col min="6146" max="6146" width="66.28515625" style="45" customWidth="1"/>
    <col min="6147" max="6147" width="6.42578125" style="45" customWidth="1"/>
    <col min="6148" max="6148" width="4.5703125" style="45" customWidth="1"/>
    <col min="6149" max="6149" width="13.5703125" style="45" customWidth="1"/>
    <col min="6150" max="6150" width="16.42578125" style="45" customWidth="1"/>
    <col min="6151" max="6151" width="21.7109375" style="45" customWidth="1"/>
    <col min="6152" max="6400" width="9.140625" style="45"/>
    <col min="6401" max="6401" width="4.7109375" style="45" customWidth="1"/>
    <col min="6402" max="6402" width="66.28515625" style="45" customWidth="1"/>
    <col min="6403" max="6403" width="6.42578125" style="45" customWidth="1"/>
    <col min="6404" max="6404" width="4.5703125" style="45" customWidth="1"/>
    <col min="6405" max="6405" width="13.5703125" style="45" customWidth="1"/>
    <col min="6406" max="6406" width="16.42578125" style="45" customWidth="1"/>
    <col min="6407" max="6407" width="21.7109375" style="45" customWidth="1"/>
    <col min="6408" max="6656" width="9.140625" style="45"/>
    <col min="6657" max="6657" width="4.7109375" style="45" customWidth="1"/>
    <col min="6658" max="6658" width="66.28515625" style="45" customWidth="1"/>
    <col min="6659" max="6659" width="6.42578125" style="45" customWidth="1"/>
    <col min="6660" max="6660" width="4.5703125" style="45" customWidth="1"/>
    <col min="6661" max="6661" width="13.5703125" style="45" customWidth="1"/>
    <col min="6662" max="6662" width="16.42578125" style="45" customWidth="1"/>
    <col min="6663" max="6663" width="21.7109375" style="45" customWidth="1"/>
    <col min="6664" max="6912" width="9.140625" style="45"/>
    <col min="6913" max="6913" width="4.7109375" style="45" customWidth="1"/>
    <col min="6914" max="6914" width="66.28515625" style="45" customWidth="1"/>
    <col min="6915" max="6915" width="6.42578125" style="45" customWidth="1"/>
    <col min="6916" max="6916" width="4.5703125" style="45" customWidth="1"/>
    <col min="6917" max="6917" width="13.5703125" style="45" customWidth="1"/>
    <col min="6918" max="6918" width="16.42578125" style="45" customWidth="1"/>
    <col min="6919" max="6919" width="21.7109375" style="45" customWidth="1"/>
    <col min="6920" max="7168" width="9.140625" style="45"/>
    <col min="7169" max="7169" width="4.7109375" style="45" customWidth="1"/>
    <col min="7170" max="7170" width="66.28515625" style="45" customWidth="1"/>
    <col min="7171" max="7171" width="6.42578125" style="45" customWidth="1"/>
    <col min="7172" max="7172" width="4.5703125" style="45" customWidth="1"/>
    <col min="7173" max="7173" width="13.5703125" style="45" customWidth="1"/>
    <col min="7174" max="7174" width="16.42578125" style="45" customWidth="1"/>
    <col min="7175" max="7175" width="21.7109375" style="45" customWidth="1"/>
    <col min="7176" max="7424" width="9.140625" style="45"/>
    <col min="7425" max="7425" width="4.7109375" style="45" customWidth="1"/>
    <col min="7426" max="7426" width="66.28515625" style="45" customWidth="1"/>
    <col min="7427" max="7427" width="6.42578125" style="45" customWidth="1"/>
    <col min="7428" max="7428" width="4.5703125" style="45" customWidth="1"/>
    <col min="7429" max="7429" width="13.5703125" style="45" customWidth="1"/>
    <col min="7430" max="7430" width="16.42578125" style="45" customWidth="1"/>
    <col min="7431" max="7431" width="21.7109375" style="45" customWidth="1"/>
    <col min="7432" max="7680" width="9.140625" style="45"/>
    <col min="7681" max="7681" width="4.7109375" style="45" customWidth="1"/>
    <col min="7682" max="7682" width="66.28515625" style="45" customWidth="1"/>
    <col min="7683" max="7683" width="6.42578125" style="45" customWidth="1"/>
    <col min="7684" max="7684" width="4.5703125" style="45" customWidth="1"/>
    <col min="7685" max="7685" width="13.5703125" style="45" customWidth="1"/>
    <col min="7686" max="7686" width="16.42578125" style="45" customWidth="1"/>
    <col min="7687" max="7687" width="21.7109375" style="45" customWidth="1"/>
    <col min="7688" max="7936" width="9.140625" style="45"/>
    <col min="7937" max="7937" width="4.7109375" style="45" customWidth="1"/>
    <col min="7938" max="7938" width="66.28515625" style="45" customWidth="1"/>
    <col min="7939" max="7939" width="6.42578125" style="45" customWidth="1"/>
    <col min="7940" max="7940" width="4.5703125" style="45" customWidth="1"/>
    <col min="7941" max="7941" width="13.5703125" style="45" customWidth="1"/>
    <col min="7942" max="7942" width="16.42578125" style="45" customWidth="1"/>
    <col min="7943" max="7943" width="21.7109375" style="45" customWidth="1"/>
    <col min="7944" max="8192" width="9.140625" style="45"/>
    <col min="8193" max="8193" width="4.7109375" style="45" customWidth="1"/>
    <col min="8194" max="8194" width="66.28515625" style="45" customWidth="1"/>
    <col min="8195" max="8195" width="6.42578125" style="45" customWidth="1"/>
    <col min="8196" max="8196" width="4.5703125" style="45" customWidth="1"/>
    <col min="8197" max="8197" width="13.5703125" style="45" customWidth="1"/>
    <col min="8198" max="8198" width="16.42578125" style="45" customWidth="1"/>
    <col min="8199" max="8199" width="21.7109375" style="45" customWidth="1"/>
    <col min="8200" max="8448" width="9.140625" style="45"/>
    <col min="8449" max="8449" width="4.7109375" style="45" customWidth="1"/>
    <col min="8450" max="8450" width="66.28515625" style="45" customWidth="1"/>
    <col min="8451" max="8451" width="6.42578125" style="45" customWidth="1"/>
    <col min="8452" max="8452" width="4.5703125" style="45" customWidth="1"/>
    <col min="8453" max="8453" width="13.5703125" style="45" customWidth="1"/>
    <col min="8454" max="8454" width="16.42578125" style="45" customWidth="1"/>
    <col min="8455" max="8455" width="21.7109375" style="45" customWidth="1"/>
    <col min="8456" max="8704" width="9.140625" style="45"/>
    <col min="8705" max="8705" width="4.7109375" style="45" customWidth="1"/>
    <col min="8706" max="8706" width="66.28515625" style="45" customWidth="1"/>
    <col min="8707" max="8707" width="6.42578125" style="45" customWidth="1"/>
    <col min="8708" max="8708" width="4.5703125" style="45" customWidth="1"/>
    <col min="8709" max="8709" width="13.5703125" style="45" customWidth="1"/>
    <col min="8710" max="8710" width="16.42578125" style="45" customWidth="1"/>
    <col min="8711" max="8711" width="21.7109375" style="45" customWidth="1"/>
    <col min="8712" max="8960" width="9.140625" style="45"/>
    <col min="8961" max="8961" width="4.7109375" style="45" customWidth="1"/>
    <col min="8962" max="8962" width="66.28515625" style="45" customWidth="1"/>
    <col min="8963" max="8963" width="6.42578125" style="45" customWidth="1"/>
    <col min="8964" max="8964" width="4.5703125" style="45" customWidth="1"/>
    <col min="8965" max="8965" width="13.5703125" style="45" customWidth="1"/>
    <col min="8966" max="8966" width="16.42578125" style="45" customWidth="1"/>
    <col min="8967" max="8967" width="21.7109375" style="45" customWidth="1"/>
    <col min="8968" max="9216" width="9.140625" style="45"/>
    <col min="9217" max="9217" width="4.7109375" style="45" customWidth="1"/>
    <col min="9218" max="9218" width="66.28515625" style="45" customWidth="1"/>
    <col min="9219" max="9219" width="6.42578125" style="45" customWidth="1"/>
    <col min="9220" max="9220" width="4.5703125" style="45" customWidth="1"/>
    <col min="9221" max="9221" width="13.5703125" style="45" customWidth="1"/>
    <col min="9222" max="9222" width="16.42578125" style="45" customWidth="1"/>
    <col min="9223" max="9223" width="21.7109375" style="45" customWidth="1"/>
    <col min="9224" max="9472" width="9.140625" style="45"/>
    <col min="9473" max="9473" width="4.7109375" style="45" customWidth="1"/>
    <col min="9474" max="9474" width="66.28515625" style="45" customWidth="1"/>
    <col min="9475" max="9475" width="6.42578125" style="45" customWidth="1"/>
    <col min="9476" max="9476" width="4.5703125" style="45" customWidth="1"/>
    <col min="9477" max="9477" width="13.5703125" style="45" customWidth="1"/>
    <col min="9478" max="9478" width="16.42578125" style="45" customWidth="1"/>
    <col min="9479" max="9479" width="21.7109375" style="45" customWidth="1"/>
    <col min="9480" max="9728" width="9.140625" style="45"/>
    <col min="9729" max="9729" width="4.7109375" style="45" customWidth="1"/>
    <col min="9730" max="9730" width="66.28515625" style="45" customWidth="1"/>
    <col min="9731" max="9731" width="6.42578125" style="45" customWidth="1"/>
    <col min="9732" max="9732" width="4.5703125" style="45" customWidth="1"/>
    <col min="9733" max="9733" width="13.5703125" style="45" customWidth="1"/>
    <col min="9734" max="9734" width="16.42578125" style="45" customWidth="1"/>
    <col min="9735" max="9735" width="21.7109375" style="45" customWidth="1"/>
    <col min="9736" max="9984" width="9.140625" style="45"/>
    <col min="9985" max="9985" width="4.7109375" style="45" customWidth="1"/>
    <col min="9986" max="9986" width="66.28515625" style="45" customWidth="1"/>
    <col min="9987" max="9987" width="6.42578125" style="45" customWidth="1"/>
    <col min="9988" max="9988" width="4.5703125" style="45" customWidth="1"/>
    <col min="9989" max="9989" width="13.5703125" style="45" customWidth="1"/>
    <col min="9990" max="9990" width="16.42578125" style="45" customWidth="1"/>
    <col min="9991" max="9991" width="21.7109375" style="45" customWidth="1"/>
    <col min="9992" max="10240" width="9.140625" style="45"/>
    <col min="10241" max="10241" width="4.7109375" style="45" customWidth="1"/>
    <col min="10242" max="10242" width="66.28515625" style="45" customWidth="1"/>
    <col min="10243" max="10243" width="6.42578125" style="45" customWidth="1"/>
    <col min="10244" max="10244" width="4.5703125" style="45" customWidth="1"/>
    <col min="10245" max="10245" width="13.5703125" style="45" customWidth="1"/>
    <col min="10246" max="10246" width="16.42578125" style="45" customWidth="1"/>
    <col min="10247" max="10247" width="21.7109375" style="45" customWidth="1"/>
    <col min="10248" max="10496" width="9.140625" style="45"/>
    <col min="10497" max="10497" width="4.7109375" style="45" customWidth="1"/>
    <col min="10498" max="10498" width="66.28515625" style="45" customWidth="1"/>
    <col min="10499" max="10499" width="6.42578125" style="45" customWidth="1"/>
    <col min="10500" max="10500" width="4.5703125" style="45" customWidth="1"/>
    <col min="10501" max="10501" width="13.5703125" style="45" customWidth="1"/>
    <col min="10502" max="10502" width="16.42578125" style="45" customWidth="1"/>
    <col min="10503" max="10503" width="21.7109375" style="45" customWidth="1"/>
    <col min="10504" max="10752" width="9.140625" style="45"/>
    <col min="10753" max="10753" width="4.7109375" style="45" customWidth="1"/>
    <col min="10754" max="10754" width="66.28515625" style="45" customWidth="1"/>
    <col min="10755" max="10755" width="6.42578125" style="45" customWidth="1"/>
    <col min="10756" max="10756" width="4.5703125" style="45" customWidth="1"/>
    <col min="10757" max="10757" width="13.5703125" style="45" customWidth="1"/>
    <col min="10758" max="10758" width="16.42578125" style="45" customWidth="1"/>
    <col min="10759" max="10759" width="21.7109375" style="45" customWidth="1"/>
    <col min="10760" max="11008" width="9.140625" style="45"/>
    <col min="11009" max="11009" width="4.7109375" style="45" customWidth="1"/>
    <col min="11010" max="11010" width="66.28515625" style="45" customWidth="1"/>
    <col min="11011" max="11011" width="6.42578125" style="45" customWidth="1"/>
    <col min="11012" max="11012" width="4.5703125" style="45" customWidth="1"/>
    <col min="11013" max="11013" width="13.5703125" style="45" customWidth="1"/>
    <col min="11014" max="11014" width="16.42578125" style="45" customWidth="1"/>
    <col min="11015" max="11015" width="21.7109375" style="45" customWidth="1"/>
    <col min="11016" max="11264" width="9.140625" style="45"/>
    <col min="11265" max="11265" width="4.7109375" style="45" customWidth="1"/>
    <col min="11266" max="11266" width="66.28515625" style="45" customWidth="1"/>
    <col min="11267" max="11267" width="6.42578125" style="45" customWidth="1"/>
    <col min="11268" max="11268" width="4.5703125" style="45" customWidth="1"/>
    <col min="11269" max="11269" width="13.5703125" style="45" customWidth="1"/>
    <col min="11270" max="11270" width="16.42578125" style="45" customWidth="1"/>
    <col min="11271" max="11271" width="21.7109375" style="45" customWidth="1"/>
    <col min="11272" max="11520" width="9.140625" style="45"/>
    <col min="11521" max="11521" width="4.7109375" style="45" customWidth="1"/>
    <col min="11522" max="11522" width="66.28515625" style="45" customWidth="1"/>
    <col min="11523" max="11523" width="6.42578125" style="45" customWidth="1"/>
    <col min="11524" max="11524" width="4.5703125" style="45" customWidth="1"/>
    <col min="11525" max="11525" width="13.5703125" style="45" customWidth="1"/>
    <col min="11526" max="11526" width="16.42578125" style="45" customWidth="1"/>
    <col min="11527" max="11527" width="21.7109375" style="45" customWidth="1"/>
    <col min="11528" max="11776" width="9.140625" style="45"/>
    <col min="11777" max="11777" width="4.7109375" style="45" customWidth="1"/>
    <col min="11778" max="11778" width="66.28515625" style="45" customWidth="1"/>
    <col min="11779" max="11779" width="6.42578125" style="45" customWidth="1"/>
    <col min="11780" max="11780" width="4.5703125" style="45" customWidth="1"/>
    <col min="11781" max="11781" width="13.5703125" style="45" customWidth="1"/>
    <col min="11782" max="11782" width="16.42578125" style="45" customWidth="1"/>
    <col min="11783" max="11783" width="21.7109375" style="45" customWidth="1"/>
    <col min="11784" max="12032" width="9.140625" style="45"/>
    <col min="12033" max="12033" width="4.7109375" style="45" customWidth="1"/>
    <col min="12034" max="12034" width="66.28515625" style="45" customWidth="1"/>
    <col min="12035" max="12035" width="6.42578125" style="45" customWidth="1"/>
    <col min="12036" max="12036" width="4.5703125" style="45" customWidth="1"/>
    <col min="12037" max="12037" width="13.5703125" style="45" customWidth="1"/>
    <col min="12038" max="12038" width="16.42578125" style="45" customWidth="1"/>
    <col min="12039" max="12039" width="21.7109375" style="45" customWidth="1"/>
    <col min="12040" max="12288" width="9.140625" style="45"/>
    <col min="12289" max="12289" width="4.7109375" style="45" customWidth="1"/>
    <col min="12290" max="12290" width="66.28515625" style="45" customWidth="1"/>
    <col min="12291" max="12291" width="6.42578125" style="45" customWidth="1"/>
    <col min="12292" max="12292" width="4.5703125" style="45" customWidth="1"/>
    <col min="12293" max="12293" width="13.5703125" style="45" customWidth="1"/>
    <col min="12294" max="12294" width="16.42578125" style="45" customWidth="1"/>
    <col min="12295" max="12295" width="21.7109375" style="45" customWidth="1"/>
    <col min="12296" max="12544" width="9.140625" style="45"/>
    <col min="12545" max="12545" width="4.7109375" style="45" customWidth="1"/>
    <col min="12546" max="12546" width="66.28515625" style="45" customWidth="1"/>
    <col min="12547" max="12547" width="6.42578125" style="45" customWidth="1"/>
    <col min="12548" max="12548" width="4.5703125" style="45" customWidth="1"/>
    <col min="12549" max="12549" width="13.5703125" style="45" customWidth="1"/>
    <col min="12550" max="12550" width="16.42578125" style="45" customWidth="1"/>
    <col min="12551" max="12551" width="21.7109375" style="45" customWidth="1"/>
    <col min="12552" max="12800" width="9.140625" style="45"/>
    <col min="12801" max="12801" width="4.7109375" style="45" customWidth="1"/>
    <col min="12802" max="12802" width="66.28515625" style="45" customWidth="1"/>
    <col min="12803" max="12803" width="6.42578125" style="45" customWidth="1"/>
    <col min="12804" max="12804" width="4.5703125" style="45" customWidth="1"/>
    <col min="12805" max="12805" width="13.5703125" style="45" customWidth="1"/>
    <col min="12806" max="12806" width="16.42578125" style="45" customWidth="1"/>
    <col min="12807" max="12807" width="21.7109375" style="45" customWidth="1"/>
    <col min="12808" max="13056" width="9.140625" style="45"/>
    <col min="13057" max="13057" width="4.7109375" style="45" customWidth="1"/>
    <col min="13058" max="13058" width="66.28515625" style="45" customWidth="1"/>
    <col min="13059" max="13059" width="6.42578125" style="45" customWidth="1"/>
    <col min="13060" max="13060" width="4.5703125" style="45" customWidth="1"/>
    <col min="13061" max="13061" width="13.5703125" style="45" customWidth="1"/>
    <col min="13062" max="13062" width="16.42578125" style="45" customWidth="1"/>
    <col min="13063" max="13063" width="21.7109375" style="45" customWidth="1"/>
    <col min="13064" max="13312" width="9.140625" style="45"/>
    <col min="13313" max="13313" width="4.7109375" style="45" customWidth="1"/>
    <col min="13314" max="13314" width="66.28515625" style="45" customWidth="1"/>
    <col min="13315" max="13315" width="6.42578125" style="45" customWidth="1"/>
    <col min="13316" max="13316" width="4.5703125" style="45" customWidth="1"/>
    <col min="13317" max="13317" width="13.5703125" style="45" customWidth="1"/>
    <col min="13318" max="13318" width="16.42578125" style="45" customWidth="1"/>
    <col min="13319" max="13319" width="21.7109375" style="45" customWidth="1"/>
    <col min="13320" max="13568" width="9.140625" style="45"/>
    <col min="13569" max="13569" width="4.7109375" style="45" customWidth="1"/>
    <col min="13570" max="13570" width="66.28515625" style="45" customWidth="1"/>
    <col min="13571" max="13571" width="6.42578125" style="45" customWidth="1"/>
    <col min="13572" max="13572" width="4.5703125" style="45" customWidth="1"/>
    <col min="13573" max="13573" width="13.5703125" style="45" customWidth="1"/>
    <col min="13574" max="13574" width="16.42578125" style="45" customWidth="1"/>
    <col min="13575" max="13575" width="21.7109375" style="45" customWidth="1"/>
    <col min="13576" max="13824" width="9.140625" style="45"/>
    <col min="13825" max="13825" width="4.7109375" style="45" customWidth="1"/>
    <col min="13826" max="13826" width="66.28515625" style="45" customWidth="1"/>
    <col min="13827" max="13827" width="6.42578125" style="45" customWidth="1"/>
    <col min="13828" max="13828" width="4.5703125" style="45" customWidth="1"/>
    <col min="13829" max="13829" width="13.5703125" style="45" customWidth="1"/>
    <col min="13830" max="13830" width="16.42578125" style="45" customWidth="1"/>
    <col min="13831" max="13831" width="21.7109375" style="45" customWidth="1"/>
    <col min="13832" max="14080" width="9.140625" style="45"/>
    <col min="14081" max="14081" width="4.7109375" style="45" customWidth="1"/>
    <col min="14082" max="14082" width="66.28515625" style="45" customWidth="1"/>
    <col min="14083" max="14083" width="6.42578125" style="45" customWidth="1"/>
    <col min="14084" max="14084" width="4.5703125" style="45" customWidth="1"/>
    <col min="14085" max="14085" width="13.5703125" style="45" customWidth="1"/>
    <col min="14086" max="14086" width="16.42578125" style="45" customWidth="1"/>
    <col min="14087" max="14087" width="21.7109375" style="45" customWidth="1"/>
    <col min="14088" max="14336" width="9.140625" style="45"/>
    <col min="14337" max="14337" width="4.7109375" style="45" customWidth="1"/>
    <col min="14338" max="14338" width="66.28515625" style="45" customWidth="1"/>
    <col min="14339" max="14339" width="6.42578125" style="45" customWidth="1"/>
    <col min="14340" max="14340" width="4.5703125" style="45" customWidth="1"/>
    <col min="14341" max="14341" width="13.5703125" style="45" customWidth="1"/>
    <col min="14342" max="14342" width="16.42578125" style="45" customWidth="1"/>
    <col min="14343" max="14343" width="21.7109375" style="45" customWidth="1"/>
    <col min="14344" max="14592" width="9.140625" style="45"/>
    <col min="14593" max="14593" width="4.7109375" style="45" customWidth="1"/>
    <col min="14594" max="14594" width="66.28515625" style="45" customWidth="1"/>
    <col min="14595" max="14595" width="6.42578125" style="45" customWidth="1"/>
    <col min="14596" max="14596" width="4.5703125" style="45" customWidth="1"/>
    <col min="14597" max="14597" width="13.5703125" style="45" customWidth="1"/>
    <col min="14598" max="14598" width="16.42578125" style="45" customWidth="1"/>
    <col min="14599" max="14599" width="21.7109375" style="45" customWidth="1"/>
    <col min="14600" max="14848" width="9.140625" style="45"/>
    <col min="14849" max="14849" width="4.7109375" style="45" customWidth="1"/>
    <col min="14850" max="14850" width="66.28515625" style="45" customWidth="1"/>
    <col min="14851" max="14851" width="6.42578125" style="45" customWidth="1"/>
    <col min="14852" max="14852" width="4.5703125" style="45" customWidth="1"/>
    <col min="14853" max="14853" width="13.5703125" style="45" customWidth="1"/>
    <col min="14854" max="14854" width="16.42578125" style="45" customWidth="1"/>
    <col min="14855" max="14855" width="21.7109375" style="45" customWidth="1"/>
    <col min="14856" max="15104" width="9.140625" style="45"/>
    <col min="15105" max="15105" width="4.7109375" style="45" customWidth="1"/>
    <col min="15106" max="15106" width="66.28515625" style="45" customWidth="1"/>
    <col min="15107" max="15107" width="6.42578125" style="45" customWidth="1"/>
    <col min="15108" max="15108" width="4.5703125" style="45" customWidth="1"/>
    <col min="15109" max="15109" width="13.5703125" style="45" customWidth="1"/>
    <col min="15110" max="15110" width="16.42578125" style="45" customWidth="1"/>
    <col min="15111" max="15111" width="21.7109375" style="45" customWidth="1"/>
    <col min="15112" max="15360" width="9.140625" style="45"/>
    <col min="15361" max="15361" width="4.7109375" style="45" customWidth="1"/>
    <col min="15362" max="15362" width="66.28515625" style="45" customWidth="1"/>
    <col min="15363" max="15363" width="6.42578125" style="45" customWidth="1"/>
    <col min="15364" max="15364" width="4.5703125" style="45" customWidth="1"/>
    <col min="15365" max="15365" width="13.5703125" style="45" customWidth="1"/>
    <col min="15366" max="15366" width="16.42578125" style="45" customWidth="1"/>
    <col min="15367" max="15367" width="21.7109375" style="45" customWidth="1"/>
    <col min="15368" max="15616" width="9.140625" style="45"/>
    <col min="15617" max="15617" width="4.7109375" style="45" customWidth="1"/>
    <col min="15618" max="15618" width="66.28515625" style="45" customWidth="1"/>
    <col min="15619" max="15619" width="6.42578125" style="45" customWidth="1"/>
    <col min="15620" max="15620" width="4.5703125" style="45" customWidth="1"/>
    <col min="15621" max="15621" width="13.5703125" style="45" customWidth="1"/>
    <col min="15622" max="15622" width="16.42578125" style="45" customWidth="1"/>
    <col min="15623" max="15623" width="21.7109375" style="45" customWidth="1"/>
    <col min="15624" max="15872" width="9.140625" style="45"/>
    <col min="15873" max="15873" width="4.7109375" style="45" customWidth="1"/>
    <col min="15874" max="15874" width="66.28515625" style="45" customWidth="1"/>
    <col min="15875" max="15875" width="6.42578125" style="45" customWidth="1"/>
    <col min="15876" max="15876" width="4.5703125" style="45" customWidth="1"/>
    <col min="15877" max="15877" width="13.5703125" style="45" customWidth="1"/>
    <col min="15878" max="15878" width="16.42578125" style="45" customWidth="1"/>
    <col min="15879" max="15879" width="21.7109375" style="45" customWidth="1"/>
    <col min="15880" max="16128" width="9.140625" style="45"/>
    <col min="16129" max="16129" width="4.7109375" style="45" customWidth="1"/>
    <col min="16130" max="16130" width="66.28515625" style="45" customWidth="1"/>
    <col min="16131" max="16131" width="6.42578125" style="45" customWidth="1"/>
    <col min="16132" max="16132" width="4.5703125" style="45" customWidth="1"/>
    <col min="16133" max="16133" width="13.5703125" style="45" customWidth="1"/>
    <col min="16134" max="16134" width="16.42578125" style="45" customWidth="1"/>
    <col min="16135" max="16135" width="21.7109375" style="45" customWidth="1"/>
    <col min="16136" max="16384" width="9.140625" style="45"/>
  </cols>
  <sheetData>
    <row r="1" spans="1:14">
      <c r="A1" s="37"/>
      <c r="B1" s="38"/>
      <c r="C1" s="39"/>
      <c r="D1" s="39"/>
      <c r="E1" s="40"/>
      <c r="F1" s="117" t="s">
        <v>48</v>
      </c>
      <c r="G1" s="117"/>
    </row>
    <row r="2" spans="1:14">
      <c r="A2" s="37"/>
      <c r="B2" s="121" t="s">
        <v>370</v>
      </c>
      <c r="C2" s="121"/>
      <c r="D2" s="121"/>
      <c r="E2" s="121"/>
      <c r="F2" s="121"/>
    </row>
    <row r="3" spans="1:14">
      <c r="A3" s="37"/>
      <c r="B3" s="38"/>
      <c r="C3" s="39"/>
      <c r="D3" s="39"/>
      <c r="E3" s="40"/>
      <c r="F3" s="102"/>
    </row>
    <row r="5" spans="1:14" ht="45">
      <c r="A5" s="86" t="s">
        <v>324</v>
      </c>
      <c r="B5" s="86" t="s">
        <v>325</v>
      </c>
      <c r="C5" s="86" t="s">
        <v>0</v>
      </c>
      <c r="D5" s="86" t="s">
        <v>326</v>
      </c>
      <c r="E5" s="86" t="s">
        <v>327</v>
      </c>
      <c r="F5" s="86" t="s">
        <v>328</v>
      </c>
      <c r="G5" s="86" t="s">
        <v>59</v>
      </c>
    </row>
    <row r="6" spans="1:14">
      <c r="A6" s="87">
        <v>1</v>
      </c>
      <c r="B6" s="87">
        <v>2</v>
      </c>
      <c r="C6" s="87">
        <v>3</v>
      </c>
      <c r="D6" s="87">
        <v>4</v>
      </c>
      <c r="E6" s="87">
        <v>5</v>
      </c>
      <c r="F6" s="87">
        <v>6</v>
      </c>
      <c r="G6" s="87">
        <v>7</v>
      </c>
    </row>
    <row r="7" spans="1:14" ht="46.5" customHeight="1">
      <c r="A7" s="61">
        <v>1</v>
      </c>
      <c r="B7" s="94" t="s">
        <v>335</v>
      </c>
      <c r="C7" s="54">
        <v>2</v>
      </c>
      <c r="D7" s="54" t="s">
        <v>50</v>
      </c>
      <c r="E7" s="57"/>
      <c r="F7" s="90"/>
      <c r="G7" s="54"/>
      <c r="I7" s="120" t="s">
        <v>362</v>
      </c>
      <c r="J7" s="120"/>
      <c r="K7" s="120"/>
      <c r="L7" s="120"/>
      <c r="M7" s="120"/>
      <c r="N7" s="120"/>
    </row>
    <row r="8" spans="1:14" ht="46.5" customHeight="1">
      <c r="A8" s="61">
        <v>2</v>
      </c>
      <c r="B8" s="94" t="s">
        <v>336</v>
      </c>
      <c r="C8" s="54">
        <v>2</v>
      </c>
      <c r="D8" s="54" t="s">
        <v>50</v>
      </c>
      <c r="E8" s="57"/>
      <c r="F8" s="90"/>
      <c r="G8" s="54"/>
      <c r="I8" s="120"/>
      <c r="J8" s="120"/>
      <c r="K8" s="120"/>
      <c r="L8" s="120"/>
      <c r="M8" s="120"/>
      <c r="N8" s="120"/>
    </row>
    <row r="9" spans="1:14" ht="49.5" customHeight="1">
      <c r="A9" s="61">
        <v>3</v>
      </c>
      <c r="B9" s="103" t="s">
        <v>337</v>
      </c>
      <c r="C9" s="54">
        <v>2</v>
      </c>
      <c r="D9" s="54" t="s">
        <v>50</v>
      </c>
      <c r="E9" s="57"/>
      <c r="F9" s="90"/>
      <c r="G9" s="54"/>
      <c r="I9" s="120"/>
      <c r="J9" s="120"/>
      <c r="K9" s="120"/>
      <c r="L9" s="120"/>
      <c r="M9" s="120"/>
      <c r="N9" s="120"/>
    </row>
    <row r="10" spans="1:14" ht="45">
      <c r="A10" s="61">
        <v>4</v>
      </c>
      <c r="B10" s="94" t="s">
        <v>338</v>
      </c>
      <c r="C10" s="54">
        <v>3</v>
      </c>
      <c r="D10" s="54" t="s">
        <v>50</v>
      </c>
      <c r="E10" s="57"/>
      <c r="F10" s="90"/>
      <c r="G10" s="58"/>
    </row>
    <row r="11" spans="1:14" ht="45">
      <c r="A11" s="61">
        <v>5</v>
      </c>
      <c r="B11" s="94" t="s">
        <v>339</v>
      </c>
      <c r="C11" s="54">
        <v>3</v>
      </c>
      <c r="D11" s="54" t="s">
        <v>50</v>
      </c>
      <c r="E11" s="57"/>
      <c r="F11" s="90"/>
      <c r="G11" s="58"/>
    </row>
    <row r="12" spans="1:14" ht="45">
      <c r="A12" s="61">
        <v>6</v>
      </c>
      <c r="B12" s="94" t="s">
        <v>340</v>
      </c>
      <c r="C12" s="54">
        <v>3</v>
      </c>
      <c r="D12" s="54" t="s">
        <v>50</v>
      </c>
      <c r="E12" s="57"/>
      <c r="F12" s="90"/>
      <c r="G12" s="58"/>
    </row>
    <row r="13" spans="1:14" ht="45">
      <c r="A13" s="61">
        <v>7</v>
      </c>
      <c r="B13" s="94" t="s">
        <v>341</v>
      </c>
      <c r="C13" s="54">
        <v>2</v>
      </c>
      <c r="D13" s="54" t="s">
        <v>50</v>
      </c>
      <c r="E13" s="57"/>
      <c r="F13" s="90"/>
      <c r="G13" s="58"/>
    </row>
    <row r="14" spans="1:14" ht="45">
      <c r="A14" s="61">
        <v>8</v>
      </c>
      <c r="B14" s="94" t="s">
        <v>342</v>
      </c>
      <c r="C14" s="54">
        <v>4</v>
      </c>
      <c r="D14" s="54" t="s">
        <v>50</v>
      </c>
      <c r="E14" s="57"/>
      <c r="F14" s="90"/>
      <c r="G14" s="58"/>
    </row>
    <row r="15" spans="1:14" ht="45">
      <c r="A15" s="61">
        <v>9</v>
      </c>
      <c r="B15" s="94" t="s">
        <v>343</v>
      </c>
      <c r="C15" s="54">
        <v>5</v>
      </c>
      <c r="D15" s="54" t="s">
        <v>50</v>
      </c>
      <c r="E15" s="57"/>
      <c r="F15" s="90"/>
      <c r="G15" s="58"/>
    </row>
    <row r="16" spans="1:14" ht="45">
      <c r="A16" s="61">
        <v>10</v>
      </c>
      <c r="B16" s="94" t="s">
        <v>344</v>
      </c>
      <c r="C16" s="54">
        <v>5</v>
      </c>
      <c r="D16" s="54" t="s">
        <v>50</v>
      </c>
      <c r="E16" s="57"/>
      <c r="F16" s="90"/>
      <c r="G16" s="58"/>
    </row>
    <row r="17" spans="1:7" ht="45">
      <c r="A17" s="61">
        <v>11</v>
      </c>
      <c r="B17" s="94" t="s">
        <v>345</v>
      </c>
      <c r="C17" s="54">
        <v>4</v>
      </c>
      <c r="D17" s="54" t="s">
        <v>50</v>
      </c>
      <c r="E17" s="57"/>
      <c r="F17" s="90"/>
      <c r="G17" s="58"/>
    </row>
    <row r="18" spans="1:7" ht="45">
      <c r="A18" s="61">
        <v>12</v>
      </c>
      <c r="B18" s="94" t="s">
        <v>346</v>
      </c>
      <c r="C18" s="54">
        <v>5</v>
      </c>
      <c r="D18" s="54" t="s">
        <v>50</v>
      </c>
      <c r="E18" s="57"/>
      <c r="F18" s="90"/>
      <c r="G18" s="58"/>
    </row>
    <row r="19" spans="1:7" ht="45">
      <c r="A19" s="61">
        <v>13</v>
      </c>
      <c r="B19" s="94" t="s">
        <v>347</v>
      </c>
      <c r="C19" s="54">
        <v>4</v>
      </c>
      <c r="D19" s="54" t="s">
        <v>50</v>
      </c>
      <c r="E19" s="57"/>
      <c r="F19" s="90"/>
      <c r="G19" s="58"/>
    </row>
    <row r="20" spans="1:7" ht="90">
      <c r="A20" s="61">
        <v>14</v>
      </c>
      <c r="B20" s="94" t="s">
        <v>348</v>
      </c>
      <c r="C20" s="54">
        <v>4</v>
      </c>
      <c r="D20" s="54" t="s">
        <v>50</v>
      </c>
      <c r="E20" s="57"/>
      <c r="F20" s="90"/>
      <c r="G20" s="54"/>
    </row>
    <row r="21" spans="1:7" ht="90">
      <c r="A21" s="61">
        <v>15</v>
      </c>
      <c r="B21" s="94" t="s">
        <v>349</v>
      </c>
      <c r="C21" s="54">
        <v>4</v>
      </c>
      <c r="D21" s="54" t="s">
        <v>50</v>
      </c>
      <c r="E21" s="57"/>
      <c r="F21" s="90"/>
      <c r="G21" s="54"/>
    </row>
    <row r="22" spans="1:7" ht="90">
      <c r="A22" s="61">
        <v>16</v>
      </c>
      <c r="B22" s="94" t="s">
        <v>350</v>
      </c>
      <c r="C22" s="54">
        <v>4</v>
      </c>
      <c r="D22" s="54" t="s">
        <v>50</v>
      </c>
      <c r="E22" s="57"/>
      <c r="F22" s="90"/>
      <c r="G22" s="54"/>
    </row>
    <row r="23" spans="1:7" ht="90">
      <c r="A23" s="61">
        <v>17</v>
      </c>
      <c r="B23" s="94" t="s">
        <v>351</v>
      </c>
      <c r="C23" s="54">
        <v>4</v>
      </c>
      <c r="D23" s="54" t="s">
        <v>50</v>
      </c>
      <c r="E23" s="57"/>
      <c r="F23" s="90"/>
      <c r="G23" s="54"/>
    </row>
    <row r="24" spans="1:7" ht="90">
      <c r="A24" s="61">
        <v>18</v>
      </c>
      <c r="B24" s="94" t="s">
        <v>352</v>
      </c>
      <c r="C24" s="54">
        <v>3</v>
      </c>
      <c r="D24" s="54" t="s">
        <v>50</v>
      </c>
      <c r="E24" s="57"/>
      <c r="F24" s="90"/>
      <c r="G24" s="54"/>
    </row>
    <row r="25" spans="1:7" ht="90">
      <c r="A25" s="61">
        <v>19</v>
      </c>
      <c r="B25" s="94" t="s">
        <v>353</v>
      </c>
      <c r="C25" s="54">
        <v>3</v>
      </c>
      <c r="D25" s="54" t="s">
        <v>50</v>
      </c>
      <c r="E25" s="57"/>
      <c r="F25" s="90"/>
      <c r="G25" s="54"/>
    </row>
    <row r="26" spans="1:7" ht="90">
      <c r="A26" s="61">
        <v>20</v>
      </c>
      <c r="B26" s="94" t="s">
        <v>354</v>
      </c>
      <c r="C26" s="54">
        <v>3</v>
      </c>
      <c r="D26" s="54" t="s">
        <v>50</v>
      </c>
      <c r="E26" s="57"/>
      <c r="F26" s="90"/>
      <c r="G26" s="54"/>
    </row>
    <row r="27" spans="1:7" ht="90">
      <c r="A27" s="61">
        <v>21</v>
      </c>
      <c r="B27" s="94" t="s">
        <v>355</v>
      </c>
      <c r="C27" s="54">
        <v>4</v>
      </c>
      <c r="D27" s="54" t="s">
        <v>50</v>
      </c>
      <c r="E27" s="57"/>
      <c r="F27" s="90"/>
      <c r="G27" s="54"/>
    </row>
    <row r="28" spans="1:7" ht="60">
      <c r="A28" s="61">
        <v>22</v>
      </c>
      <c r="B28" s="104" t="s">
        <v>356</v>
      </c>
      <c r="C28" s="54">
        <v>1</v>
      </c>
      <c r="D28" s="54" t="s">
        <v>50</v>
      </c>
      <c r="E28" s="57"/>
      <c r="F28" s="90"/>
      <c r="G28" s="54"/>
    </row>
    <row r="29" spans="1:7" ht="60">
      <c r="A29" s="61">
        <v>23</v>
      </c>
      <c r="B29" s="104" t="s">
        <v>357</v>
      </c>
      <c r="C29" s="54">
        <v>1</v>
      </c>
      <c r="D29" s="54" t="s">
        <v>50</v>
      </c>
      <c r="E29" s="57"/>
      <c r="F29" s="90"/>
      <c r="G29" s="54"/>
    </row>
    <row r="30" spans="1:7" ht="60">
      <c r="A30" s="61">
        <v>24</v>
      </c>
      <c r="B30" s="104" t="s">
        <v>358</v>
      </c>
      <c r="C30" s="54">
        <v>1</v>
      </c>
      <c r="D30" s="54" t="s">
        <v>50</v>
      </c>
      <c r="E30" s="57"/>
      <c r="F30" s="90"/>
      <c r="G30" s="54"/>
    </row>
    <row r="31" spans="1:7" ht="90">
      <c r="A31" s="61">
        <v>25</v>
      </c>
      <c r="B31" s="94" t="s">
        <v>359</v>
      </c>
      <c r="C31" s="54">
        <v>2</v>
      </c>
      <c r="D31" s="54" t="s">
        <v>50</v>
      </c>
      <c r="E31" s="57"/>
      <c r="F31" s="90"/>
      <c r="G31" s="54"/>
    </row>
    <row r="32" spans="1:7" ht="15" customHeight="1">
      <c r="A32" s="126" t="s">
        <v>334</v>
      </c>
      <c r="B32" s="127"/>
      <c r="C32" s="127"/>
      <c r="D32" s="127"/>
      <c r="E32" s="128"/>
      <c r="F32" s="105">
        <f>SUM(F7:F31)</f>
        <v>0</v>
      </c>
    </row>
    <row r="34" spans="1:7">
      <c r="A34" s="110" t="s">
        <v>375</v>
      </c>
      <c r="B34" s="111"/>
      <c r="C34" s="112"/>
      <c r="D34" s="113"/>
      <c r="E34" s="114"/>
      <c r="F34" s="112"/>
      <c r="G34" s="115"/>
    </row>
    <row r="35" spans="1:7" ht="41.25" customHeight="1">
      <c r="A35" s="119" t="s">
        <v>374</v>
      </c>
      <c r="B35" s="119"/>
      <c r="C35" s="119"/>
      <c r="D35" s="119"/>
      <c r="E35" s="119"/>
      <c r="F35" s="119"/>
      <c r="G35" s="119"/>
    </row>
    <row r="36" spans="1:7">
      <c r="B36" s="83"/>
      <c r="F36" s="106"/>
    </row>
    <row r="37" spans="1:7">
      <c r="B37" s="83"/>
    </row>
    <row r="38" spans="1:7">
      <c r="F38" s="107"/>
    </row>
    <row r="39" spans="1:7">
      <c r="F39" s="107"/>
    </row>
    <row r="40" spans="1:7">
      <c r="F40" s="107"/>
    </row>
    <row r="41" spans="1:7">
      <c r="F41" s="107"/>
    </row>
    <row r="42" spans="1:7">
      <c r="F42" s="107"/>
    </row>
    <row r="43" spans="1:7">
      <c r="F43" s="107"/>
    </row>
    <row r="44" spans="1:7">
      <c r="F44" s="107"/>
    </row>
    <row r="45" spans="1:7">
      <c r="F45" s="107"/>
    </row>
    <row r="46" spans="1:7">
      <c r="F46" s="107"/>
    </row>
    <row r="47" spans="1:7">
      <c r="F47" s="107"/>
    </row>
    <row r="48" spans="1:7">
      <c r="F48" s="107"/>
    </row>
  </sheetData>
  <mergeCells count="5">
    <mergeCell ref="B2:F2"/>
    <mergeCell ref="A32:E32"/>
    <mergeCell ref="F1:G1"/>
    <mergeCell ref="I7:N9"/>
    <mergeCell ref="A35:G35"/>
  </mergeCells>
  <conditionalFormatting sqref="F3">
    <cfRule type="cellIs" dxfId="2" priority="2" stopIfTrue="1" operator="equal">
      <formula>0</formula>
    </cfRule>
  </conditionalFormatting>
  <conditionalFormatting sqref="F1">
    <cfRule type="cellIs" dxfId="1" priority="1" stopIfTrue="1" operator="equal">
      <formula>0</formula>
    </cfRule>
  </conditionalFormatting>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47A07-4C59-45D2-869A-0DDB4EF9EB35}">
  <dimension ref="A1:M17"/>
  <sheetViews>
    <sheetView zoomScale="110" zoomScaleNormal="110" workbookViewId="0">
      <selection activeCell="H6" sqref="H6:M6"/>
    </sheetView>
  </sheetViews>
  <sheetFormatPr defaultRowHeight="12.75"/>
  <cols>
    <col min="1" max="1" width="4.7109375" style="42" customWidth="1"/>
    <col min="2" max="2" width="89.7109375" style="42" customWidth="1"/>
    <col min="3" max="3" width="7.85546875" style="42" customWidth="1"/>
    <col min="4" max="4" width="7.140625" style="42" customWidth="1"/>
    <col min="5" max="5" width="16.85546875" style="42" customWidth="1"/>
    <col min="6" max="6" width="16.7109375" style="42" customWidth="1"/>
    <col min="7" max="7" width="21.28515625" style="42" customWidth="1"/>
    <col min="8" max="255" width="9.140625" style="45"/>
    <col min="256" max="256" width="4.7109375" style="45" customWidth="1"/>
    <col min="257" max="257" width="89.7109375" style="45" customWidth="1"/>
    <col min="258" max="258" width="7.85546875" style="45" customWidth="1"/>
    <col min="259" max="259" width="7.140625" style="45" customWidth="1"/>
    <col min="260" max="260" width="12.140625" style="45" customWidth="1"/>
    <col min="261" max="261" width="13.5703125" style="45" bestFit="1" customWidth="1"/>
    <col min="262" max="262" width="21.28515625" style="45" customWidth="1"/>
    <col min="263" max="263" width="30.28515625" style="45" customWidth="1"/>
    <col min="264" max="511" width="9.140625" style="45"/>
    <col min="512" max="512" width="4.7109375" style="45" customWidth="1"/>
    <col min="513" max="513" width="89.7109375" style="45" customWidth="1"/>
    <col min="514" max="514" width="7.85546875" style="45" customWidth="1"/>
    <col min="515" max="515" width="7.140625" style="45" customWidth="1"/>
    <col min="516" max="516" width="12.140625" style="45" customWidth="1"/>
    <col min="517" max="517" width="13.5703125" style="45" bestFit="1" customWidth="1"/>
    <col min="518" max="518" width="21.28515625" style="45" customWidth="1"/>
    <col min="519" max="519" width="30.28515625" style="45" customWidth="1"/>
    <col min="520" max="767" width="9.140625" style="45"/>
    <col min="768" max="768" width="4.7109375" style="45" customWidth="1"/>
    <col min="769" max="769" width="89.7109375" style="45" customWidth="1"/>
    <col min="770" max="770" width="7.85546875" style="45" customWidth="1"/>
    <col min="771" max="771" width="7.140625" style="45" customWidth="1"/>
    <col min="772" max="772" width="12.140625" style="45" customWidth="1"/>
    <col min="773" max="773" width="13.5703125" style="45" bestFit="1" customWidth="1"/>
    <col min="774" max="774" width="21.28515625" style="45" customWidth="1"/>
    <col min="775" max="775" width="30.28515625" style="45" customWidth="1"/>
    <col min="776" max="1023" width="9.140625" style="45"/>
    <col min="1024" max="1024" width="4.7109375" style="45" customWidth="1"/>
    <col min="1025" max="1025" width="89.7109375" style="45" customWidth="1"/>
    <col min="1026" max="1026" width="7.85546875" style="45" customWidth="1"/>
    <col min="1027" max="1027" width="7.140625" style="45" customWidth="1"/>
    <col min="1028" max="1028" width="12.140625" style="45" customWidth="1"/>
    <col min="1029" max="1029" width="13.5703125" style="45" bestFit="1" customWidth="1"/>
    <col min="1030" max="1030" width="21.28515625" style="45" customWidth="1"/>
    <col min="1031" max="1031" width="30.28515625" style="45" customWidth="1"/>
    <col min="1032" max="1279" width="9.140625" style="45"/>
    <col min="1280" max="1280" width="4.7109375" style="45" customWidth="1"/>
    <col min="1281" max="1281" width="89.7109375" style="45" customWidth="1"/>
    <col min="1282" max="1282" width="7.85546875" style="45" customWidth="1"/>
    <col min="1283" max="1283" width="7.140625" style="45" customWidth="1"/>
    <col min="1284" max="1284" width="12.140625" style="45" customWidth="1"/>
    <col min="1285" max="1285" width="13.5703125" style="45" bestFit="1" customWidth="1"/>
    <col min="1286" max="1286" width="21.28515625" style="45" customWidth="1"/>
    <col min="1287" max="1287" width="30.28515625" style="45" customWidth="1"/>
    <col min="1288" max="1535" width="9.140625" style="45"/>
    <col min="1536" max="1536" width="4.7109375" style="45" customWidth="1"/>
    <col min="1537" max="1537" width="89.7109375" style="45" customWidth="1"/>
    <col min="1538" max="1538" width="7.85546875" style="45" customWidth="1"/>
    <col min="1539" max="1539" width="7.140625" style="45" customWidth="1"/>
    <col min="1540" max="1540" width="12.140625" style="45" customWidth="1"/>
    <col min="1541" max="1541" width="13.5703125" style="45" bestFit="1" customWidth="1"/>
    <col min="1542" max="1542" width="21.28515625" style="45" customWidth="1"/>
    <col min="1543" max="1543" width="30.28515625" style="45" customWidth="1"/>
    <col min="1544" max="1791" width="9.140625" style="45"/>
    <col min="1792" max="1792" width="4.7109375" style="45" customWidth="1"/>
    <col min="1793" max="1793" width="89.7109375" style="45" customWidth="1"/>
    <col min="1794" max="1794" width="7.85546875" style="45" customWidth="1"/>
    <col min="1795" max="1795" width="7.140625" style="45" customWidth="1"/>
    <col min="1796" max="1796" width="12.140625" style="45" customWidth="1"/>
    <col min="1797" max="1797" width="13.5703125" style="45" bestFit="1" customWidth="1"/>
    <col min="1798" max="1798" width="21.28515625" style="45" customWidth="1"/>
    <col min="1799" max="1799" width="30.28515625" style="45" customWidth="1"/>
    <col min="1800" max="2047" width="9.140625" style="45"/>
    <col min="2048" max="2048" width="4.7109375" style="45" customWidth="1"/>
    <col min="2049" max="2049" width="89.7109375" style="45" customWidth="1"/>
    <col min="2050" max="2050" width="7.85546875" style="45" customWidth="1"/>
    <col min="2051" max="2051" width="7.140625" style="45" customWidth="1"/>
    <col min="2052" max="2052" width="12.140625" style="45" customWidth="1"/>
    <col min="2053" max="2053" width="13.5703125" style="45" bestFit="1" customWidth="1"/>
    <col min="2054" max="2054" width="21.28515625" style="45" customWidth="1"/>
    <col min="2055" max="2055" width="30.28515625" style="45" customWidth="1"/>
    <col min="2056" max="2303" width="9.140625" style="45"/>
    <col min="2304" max="2304" width="4.7109375" style="45" customWidth="1"/>
    <col min="2305" max="2305" width="89.7109375" style="45" customWidth="1"/>
    <col min="2306" max="2306" width="7.85546875" style="45" customWidth="1"/>
    <col min="2307" max="2307" width="7.140625" style="45" customWidth="1"/>
    <col min="2308" max="2308" width="12.140625" style="45" customWidth="1"/>
    <col min="2309" max="2309" width="13.5703125" style="45" bestFit="1" customWidth="1"/>
    <col min="2310" max="2310" width="21.28515625" style="45" customWidth="1"/>
    <col min="2311" max="2311" width="30.28515625" style="45" customWidth="1"/>
    <col min="2312" max="2559" width="9.140625" style="45"/>
    <col min="2560" max="2560" width="4.7109375" style="45" customWidth="1"/>
    <col min="2561" max="2561" width="89.7109375" style="45" customWidth="1"/>
    <col min="2562" max="2562" width="7.85546875" style="45" customWidth="1"/>
    <col min="2563" max="2563" width="7.140625" style="45" customWidth="1"/>
    <col min="2564" max="2564" width="12.140625" style="45" customWidth="1"/>
    <col min="2565" max="2565" width="13.5703125" style="45" bestFit="1" customWidth="1"/>
    <col min="2566" max="2566" width="21.28515625" style="45" customWidth="1"/>
    <col min="2567" max="2567" width="30.28515625" style="45" customWidth="1"/>
    <col min="2568" max="2815" width="9.140625" style="45"/>
    <col min="2816" max="2816" width="4.7109375" style="45" customWidth="1"/>
    <col min="2817" max="2817" width="89.7109375" style="45" customWidth="1"/>
    <col min="2818" max="2818" width="7.85546875" style="45" customWidth="1"/>
    <col min="2819" max="2819" width="7.140625" style="45" customWidth="1"/>
    <col min="2820" max="2820" width="12.140625" style="45" customWidth="1"/>
    <col min="2821" max="2821" width="13.5703125" style="45" bestFit="1" customWidth="1"/>
    <col min="2822" max="2822" width="21.28515625" style="45" customWidth="1"/>
    <col min="2823" max="2823" width="30.28515625" style="45" customWidth="1"/>
    <col min="2824" max="3071" width="9.140625" style="45"/>
    <col min="3072" max="3072" width="4.7109375" style="45" customWidth="1"/>
    <col min="3073" max="3073" width="89.7109375" style="45" customWidth="1"/>
    <col min="3074" max="3074" width="7.85546875" style="45" customWidth="1"/>
    <col min="3075" max="3075" width="7.140625" style="45" customWidth="1"/>
    <col min="3076" max="3076" width="12.140625" style="45" customWidth="1"/>
    <col min="3077" max="3077" width="13.5703125" style="45" bestFit="1" customWidth="1"/>
    <col min="3078" max="3078" width="21.28515625" style="45" customWidth="1"/>
    <col min="3079" max="3079" width="30.28515625" style="45" customWidth="1"/>
    <col min="3080" max="3327" width="9.140625" style="45"/>
    <col min="3328" max="3328" width="4.7109375" style="45" customWidth="1"/>
    <col min="3329" max="3329" width="89.7109375" style="45" customWidth="1"/>
    <col min="3330" max="3330" width="7.85546875" style="45" customWidth="1"/>
    <col min="3331" max="3331" width="7.140625" style="45" customWidth="1"/>
    <col min="3332" max="3332" width="12.140625" style="45" customWidth="1"/>
    <col min="3333" max="3333" width="13.5703125" style="45" bestFit="1" customWidth="1"/>
    <col min="3334" max="3334" width="21.28515625" style="45" customWidth="1"/>
    <col min="3335" max="3335" width="30.28515625" style="45" customWidth="1"/>
    <col min="3336" max="3583" width="9.140625" style="45"/>
    <col min="3584" max="3584" width="4.7109375" style="45" customWidth="1"/>
    <col min="3585" max="3585" width="89.7109375" style="45" customWidth="1"/>
    <col min="3586" max="3586" width="7.85546875" style="45" customWidth="1"/>
    <col min="3587" max="3587" width="7.140625" style="45" customWidth="1"/>
    <col min="3588" max="3588" width="12.140625" style="45" customWidth="1"/>
    <col min="3589" max="3589" width="13.5703125" style="45" bestFit="1" customWidth="1"/>
    <col min="3590" max="3590" width="21.28515625" style="45" customWidth="1"/>
    <col min="3591" max="3591" width="30.28515625" style="45" customWidth="1"/>
    <col min="3592" max="3839" width="9.140625" style="45"/>
    <col min="3840" max="3840" width="4.7109375" style="45" customWidth="1"/>
    <col min="3841" max="3841" width="89.7109375" style="45" customWidth="1"/>
    <col min="3842" max="3842" width="7.85546875" style="45" customWidth="1"/>
    <col min="3843" max="3843" width="7.140625" style="45" customWidth="1"/>
    <col min="3844" max="3844" width="12.140625" style="45" customWidth="1"/>
    <col min="3845" max="3845" width="13.5703125" style="45" bestFit="1" customWidth="1"/>
    <col min="3846" max="3846" width="21.28515625" style="45" customWidth="1"/>
    <col min="3847" max="3847" width="30.28515625" style="45" customWidth="1"/>
    <col min="3848" max="4095" width="9.140625" style="45"/>
    <col min="4096" max="4096" width="4.7109375" style="45" customWidth="1"/>
    <col min="4097" max="4097" width="89.7109375" style="45" customWidth="1"/>
    <col min="4098" max="4098" width="7.85546875" style="45" customWidth="1"/>
    <col min="4099" max="4099" width="7.140625" style="45" customWidth="1"/>
    <col min="4100" max="4100" width="12.140625" style="45" customWidth="1"/>
    <col min="4101" max="4101" width="13.5703125" style="45" bestFit="1" customWidth="1"/>
    <col min="4102" max="4102" width="21.28515625" style="45" customWidth="1"/>
    <col min="4103" max="4103" width="30.28515625" style="45" customWidth="1"/>
    <col min="4104" max="4351" width="9.140625" style="45"/>
    <col min="4352" max="4352" width="4.7109375" style="45" customWidth="1"/>
    <col min="4353" max="4353" width="89.7109375" style="45" customWidth="1"/>
    <col min="4354" max="4354" width="7.85546875" style="45" customWidth="1"/>
    <col min="4355" max="4355" width="7.140625" style="45" customWidth="1"/>
    <col min="4356" max="4356" width="12.140625" style="45" customWidth="1"/>
    <col min="4357" max="4357" width="13.5703125" style="45" bestFit="1" customWidth="1"/>
    <col min="4358" max="4358" width="21.28515625" style="45" customWidth="1"/>
    <col min="4359" max="4359" width="30.28515625" style="45" customWidth="1"/>
    <col min="4360" max="4607" width="9.140625" style="45"/>
    <col min="4608" max="4608" width="4.7109375" style="45" customWidth="1"/>
    <col min="4609" max="4609" width="89.7109375" style="45" customWidth="1"/>
    <col min="4610" max="4610" width="7.85546875" style="45" customWidth="1"/>
    <col min="4611" max="4611" width="7.140625" style="45" customWidth="1"/>
    <col min="4612" max="4612" width="12.140625" style="45" customWidth="1"/>
    <col min="4613" max="4613" width="13.5703125" style="45" bestFit="1" customWidth="1"/>
    <col min="4614" max="4614" width="21.28515625" style="45" customWidth="1"/>
    <col min="4615" max="4615" width="30.28515625" style="45" customWidth="1"/>
    <col min="4616" max="4863" width="9.140625" style="45"/>
    <col min="4864" max="4864" width="4.7109375" style="45" customWidth="1"/>
    <col min="4865" max="4865" width="89.7109375" style="45" customWidth="1"/>
    <col min="4866" max="4866" width="7.85546875" style="45" customWidth="1"/>
    <col min="4867" max="4867" width="7.140625" style="45" customWidth="1"/>
    <col min="4868" max="4868" width="12.140625" style="45" customWidth="1"/>
    <col min="4869" max="4869" width="13.5703125" style="45" bestFit="1" customWidth="1"/>
    <col min="4870" max="4870" width="21.28515625" style="45" customWidth="1"/>
    <col min="4871" max="4871" width="30.28515625" style="45" customWidth="1"/>
    <col min="4872" max="5119" width="9.140625" style="45"/>
    <col min="5120" max="5120" width="4.7109375" style="45" customWidth="1"/>
    <col min="5121" max="5121" width="89.7109375" style="45" customWidth="1"/>
    <col min="5122" max="5122" width="7.85546875" style="45" customWidth="1"/>
    <col min="5123" max="5123" width="7.140625" style="45" customWidth="1"/>
    <col min="5124" max="5124" width="12.140625" style="45" customWidth="1"/>
    <col min="5125" max="5125" width="13.5703125" style="45" bestFit="1" customWidth="1"/>
    <col min="5126" max="5126" width="21.28515625" style="45" customWidth="1"/>
    <col min="5127" max="5127" width="30.28515625" style="45" customWidth="1"/>
    <col min="5128" max="5375" width="9.140625" style="45"/>
    <col min="5376" max="5376" width="4.7109375" style="45" customWidth="1"/>
    <col min="5377" max="5377" width="89.7109375" style="45" customWidth="1"/>
    <col min="5378" max="5378" width="7.85546875" style="45" customWidth="1"/>
    <col min="5379" max="5379" width="7.140625" style="45" customWidth="1"/>
    <col min="5380" max="5380" width="12.140625" style="45" customWidth="1"/>
    <col min="5381" max="5381" width="13.5703125" style="45" bestFit="1" customWidth="1"/>
    <col min="5382" max="5382" width="21.28515625" style="45" customWidth="1"/>
    <col min="5383" max="5383" width="30.28515625" style="45" customWidth="1"/>
    <col min="5384" max="5631" width="9.140625" style="45"/>
    <col min="5632" max="5632" width="4.7109375" style="45" customWidth="1"/>
    <col min="5633" max="5633" width="89.7109375" style="45" customWidth="1"/>
    <col min="5634" max="5634" width="7.85546875" style="45" customWidth="1"/>
    <col min="5635" max="5635" width="7.140625" style="45" customWidth="1"/>
    <col min="5636" max="5636" width="12.140625" style="45" customWidth="1"/>
    <col min="5637" max="5637" width="13.5703125" style="45" bestFit="1" customWidth="1"/>
    <col min="5638" max="5638" width="21.28515625" style="45" customWidth="1"/>
    <col min="5639" max="5639" width="30.28515625" style="45" customWidth="1"/>
    <col min="5640" max="5887" width="9.140625" style="45"/>
    <col min="5888" max="5888" width="4.7109375" style="45" customWidth="1"/>
    <col min="5889" max="5889" width="89.7109375" style="45" customWidth="1"/>
    <col min="5890" max="5890" width="7.85546875" style="45" customWidth="1"/>
    <col min="5891" max="5891" width="7.140625" style="45" customWidth="1"/>
    <col min="5892" max="5892" width="12.140625" style="45" customWidth="1"/>
    <col min="5893" max="5893" width="13.5703125" style="45" bestFit="1" customWidth="1"/>
    <col min="5894" max="5894" width="21.28515625" style="45" customWidth="1"/>
    <col min="5895" max="5895" width="30.28515625" style="45" customWidth="1"/>
    <col min="5896" max="6143" width="9.140625" style="45"/>
    <col min="6144" max="6144" width="4.7109375" style="45" customWidth="1"/>
    <col min="6145" max="6145" width="89.7109375" style="45" customWidth="1"/>
    <col min="6146" max="6146" width="7.85546875" style="45" customWidth="1"/>
    <col min="6147" max="6147" width="7.140625" style="45" customWidth="1"/>
    <col min="6148" max="6148" width="12.140625" style="45" customWidth="1"/>
    <col min="6149" max="6149" width="13.5703125" style="45" bestFit="1" customWidth="1"/>
    <col min="6150" max="6150" width="21.28515625" style="45" customWidth="1"/>
    <col min="6151" max="6151" width="30.28515625" style="45" customWidth="1"/>
    <col min="6152" max="6399" width="9.140625" style="45"/>
    <col min="6400" max="6400" width="4.7109375" style="45" customWidth="1"/>
    <col min="6401" max="6401" width="89.7109375" style="45" customWidth="1"/>
    <col min="6402" max="6402" width="7.85546875" style="45" customWidth="1"/>
    <col min="6403" max="6403" width="7.140625" style="45" customWidth="1"/>
    <col min="6404" max="6404" width="12.140625" style="45" customWidth="1"/>
    <col min="6405" max="6405" width="13.5703125" style="45" bestFit="1" customWidth="1"/>
    <col min="6406" max="6406" width="21.28515625" style="45" customWidth="1"/>
    <col min="6407" max="6407" width="30.28515625" style="45" customWidth="1"/>
    <col min="6408" max="6655" width="9.140625" style="45"/>
    <col min="6656" max="6656" width="4.7109375" style="45" customWidth="1"/>
    <col min="6657" max="6657" width="89.7109375" style="45" customWidth="1"/>
    <col min="6658" max="6658" width="7.85546875" style="45" customWidth="1"/>
    <col min="6659" max="6659" width="7.140625" style="45" customWidth="1"/>
    <col min="6660" max="6660" width="12.140625" style="45" customWidth="1"/>
    <col min="6661" max="6661" width="13.5703125" style="45" bestFit="1" customWidth="1"/>
    <col min="6662" max="6662" width="21.28515625" style="45" customWidth="1"/>
    <col min="6663" max="6663" width="30.28515625" style="45" customWidth="1"/>
    <col min="6664" max="6911" width="9.140625" style="45"/>
    <col min="6912" max="6912" width="4.7109375" style="45" customWidth="1"/>
    <col min="6913" max="6913" width="89.7109375" style="45" customWidth="1"/>
    <col min="6914" max="6914" width="7.85546875" style="45" customWidth="1"/>
    <col min="6915" max="6915" width="7.140625" style="45" customWidth="1"/>
    <col min="6916" max="6916" width="12.140625" style="45" customWidth="1"/>
    <col min="6917" max="6917" width="13.5703125" style="45" bestFit="1" customWidth="1"/>
    <col min="6918" max="6918" width="21.28515625" style="45" customWidth="1"/>
    <col min="6919" max="6919" width="30.28515625" style="45" customWidth="1"/>
    <col min="6920" max="7167" width="9.140625" style="45"/>
    <col min="7168" max="7168" width="4.7109375" style="45" customWidth="1"/>
    <col min="7169" max="7169" width="89.7109375" style="45" customWidth="1"/>
    <col min="7170" max="7170" width="7.85546875" style="45" customWidth="1"/>
    <col min="7171" max="7171" width="7.140625" style="45" customWidth="1"/>
    <col min="7172" max="7172" width="12.140625" style="45" customWidth="1"/>
    <col min="7173" max="7173" width="13.5703125" style="45" bestFit="1" customWidth="1"/>
    <col min="7174" max="7174" width="21.28515625" style="45" customWidth="1"/>
    <col min="7175" max="7175" width="30.28515625" style="45" customWidth="1"/>
    <col min="7176" max="7423" width="9.140625" style="45"/>
    <col min="7424" max="7424" width="4.7109375" style="45" customWidth="1"/>
    <col min="7425" max="7425" width="89.7109375" style="45" customWidth="1"/>
    <col min="7426" max="7426" width="7.85546875" style="45" customWidth="1"/>
    <col min="7427" max="7427" width="7.140625" style="45" customWidth="1"/>
    <col min="7428" max="7428" width="12.140625" style="45" customWidth="1"/>
    <col min="7429" max="7429" width="13.5703125" style="45" bestFit="1" customWidth="1"/>
    <col min="7430" max="7430" width="21.28515625" style="45" customWidth="1"/>
    <col min="7431" max="7431" width="30.28515625" style="45" customWidth="1"/>
    <col min="7432" max="7679" width="9.140625" style="45"/>
    <col min="7680" max="7680" width="4.7109375" style="45" customWidth="1"/>
    <col min="7681" max="7681" width="89.7109375" style="45" customWidth="1"/>
    <col min="7682" max="7682" width="7.85546875" style="45" customWidth="1"/>
    <col min="7683" max="7683" width="7.140625" style="45" customWidth="1"/>
    <col min="7684" max="7684" width="12.140625" style="45" customWidth="1"/>
    <col min="7685" max="7685" width="13.5703125" style="45" bestFit="1" customWidth="1"/>
    <col min="7686" max="7686" width="21.28515625" style="45" customWidth="1"/>
    <col min="7687" max="7687" width="30.28515625" style="45" customWidth="1"/>
    <col min="7688" max="7935" width="9.140625" style="45"/>
    <col min="7936" max="7936" width="4.7109375" style="45" customWidth="1"/>
    <col min="7937" max="7937" width="89.7109375" style="45" customWidth="1"/>
    <col min="7938" max="7938" width="7.85546875" style="45" customWidth="1"/>
    <col min="7939" max="7939" width="7.140625" style="45" customWidth="1"/>
    <col min="7940" max="7940" width="12.140625" style="45" customWidth="1"/>
    <col min="7941" max="7941" width="13.5703125" style="45" bestFit="1" customWidth="1"/>
    <col min="7942" max="7942" width="21.28515625" style="45" customWidth="1"/>
    <col min="7943" max="7943" width="30.28515625" style="45" customWidth="1"/>
    <col min="7944" max="8191" width="9.140625" style="45"/>
    <col min="8192" max="8192" width="4.7109375" style="45" customWidth="1"/>
    <col min="8193" max="8193" width="89.7109375" style="45" customWidth="1"/>
    <col min="8194" max="8194" width="7.85546875" style="45" customWidth="1"/>
    <col min="8195" max="8195" width="7.140625" style="45" customWidth="1"/>
    <col min="8196" max="8196" width="12.140625" style="45" customWidth="1"/>
    <col min="8197" max="8197" width="13.5703125" style="45" bestFit="1" customWidth="1"/>
    <col min="8198" max="8198" width="21.28515625" style="45" customWidth="1"/>
    <col min="8199" max="8199" width="30.28515625" style="45" customWidth="1"/>
    <col min="8200" max="8447" width="9.140625" style="45"/>
    <col min="8448" max="8448" width="4.7109375" style="45" customWidth="1"/>
    <col min="8449" max="8449" width="89.7109375" style="45" customWidth="1"/>
    <col min="8450" max="8450" width="7.85546875" style="45" customWidth="1"/>
    <col min="8451" max="8451" width="7.140625" style="45" customWidth="1"/>
    <col min="8452" max="8452" width="12.140625" style="45" customWidth="1"/>
    <col min="8453" max="8453" width="13.5703125" style="45" bestFit="1" customWidth="1"/>
    <col min="8454" max="8454" width="21.28515625" style="45" customWidth="1"/>
    <col min="8455" max="8455" width="30.28515625" style="45" customWidth="1"/>
    <col min="8456" max="8703" width="9.140625" style="45"/>
    <col min="8704" max="8704" width="4.7109375" style="45" customWidth="1"/>
    <col min="8705" max="8705" width="89.7109375" style="45" customWidth="1"/>
    <col min="8706" max="8706" width="7.85546875" style="45" customWidth="1"/>
    <col min="8707" max="8707" width="7.140625" style="45" customWidth="1"/>
    <col min="8708" max="8708" width="12.140625" style="45" customWidth="1"/>
    <col min="8709" max="8709" width="13.5703125" style="45" bestFit="1" customWidth="1"/>
    <col min="8710" max="8710" width="21.28515625" style="45" customWidth="1"/>
    <col min="8711" max="8711" width="30.28515625" style="45" customWidth="1"/>
    <col min="8712" max="8959" width="9.140625" style="45"/>
    <col min="8960" max="8960" width="4.7109375" style="45" customWidth="1"/>
    <col min="8961" max="8961" width="89.7109375" style="45" customWidth="1"/>
    <col min="8962" max="8962" width="7.85546875" style="45" customWidth="1"/>
    <col min="8963" max="8963" width="7.140625" style="45" customWidth="1"/>
    <col min="8964" max="8964" width="12.140625" style="45" customWidth="1"/>
    <col min="8965" max="8965" width="13.5703125" style="45" bestFit="1" customWidth="1"/>
    <col min="8966" max="8966" width="21.28515625" style="45" customWidth="1"/>
    <col min="8967" max="8967" width="30.28515625" style="45" customWidth="1"/>
    <col min="8968" max="9215" width="9.140625" style="45"/>
    <col min="9216" max="9216" width="4.7109375" style="45" customWidth="1"/>
    <col min="9217" max="9217" width="89.7109375" style="45" customWidth="1"/>
    <col min="9218" max="9218" width="7.85546875" style="45" customWidth="1"/>
    <col min="9219" max="9219" width="7.140625" style="45" customWidth="1"/>
    <col min="9220" max="9220" width="12.140625" style="45" customWidth="1"/>
    <col min="9221" max="9221" width="13.5703125" style="45" bestFit="1" customWidth="1"/>
    <col min="9222" max="9222" width="21.28515625" style="45" customWidth="1"/>
    <col min="9223" max="9223" width="30.28515625" style="45" customWidth="1"/>
    <col min="9224" max="9471" width="9.140625" style="45"/>
    <col min="9472" max="9472" width="4.7109375" style="45" customWidth="1"/>
    <col min="9473" max="9473" width="89.7109375" style="45" customWidth="1"/>
    <col min="9474" max="9474" width="7.85546875" style="45" customWidth="1"/>
    <col min="9475" max="9475" width="7.140625" style="45" customWidth="1"/>
    <col min="9476" max="9476" width="12.140625" style="45" customWidth="1"/>
    <col min="9477" max="9477" width="13.5703125" style="45" bestFit="1" customWidth="1"/>
    <col min="9478" max="9478" width="21.28515625" style="45" customWidth="1"/>
    <col min="9479" max="9479" width="30.28515625" style="45" customWidth="1"/>
    <col min="9480" max="9727" width="9.140625" style="45"/>
    <col min="9728" max="9728" width="4.7109375" style="45" customWidth="1"/>
    <col min="9729" max="9729" width="89.7109375" style="45" customWidth="1"/>
    <col min="9730" max="9730" width="7.85546875" style="45" customWidth="1"/>
    <col min="9731" max="9731" width="7.140625" style="45" customWidth="1"/>
    <col min="9732" max="9732" width="12.140625" style="45" customWidth="1"/>
    <col min="9733" max="9733" width="13.5703125" style="45" bestFit="1" customWidth="1"/>
    <col min="9734" max="9734" width="21.28515625" style="45" customWidth="1"/>
    <col min="9735" max="9735" width="30.28515625" style="45" customWidth="1"/>
    <col min="9736" max="9983" width="9.140625" style="45"/>
    <col min="9984" max="9984" width="4.7109375" style="45" customWidth="1"/>
    <col min="9985" max="9985" width="89.7109375" style="45" customWidth="1"/>
    <col min="9986" max="9986" width="7.85546875" style="45" customWidth="1"/>
    <col min="9987" max="9987" width="7.140625" style="45" customWidth="1"/>
    <col min="9988" max="9988" width="12.140625" style="45" customWidth="1"/>
    <col min="9989" max="9989" width="13.5703125" style="45" bestFit="1" customWidth="1"/>
    <col min="9990" max="9990" width="21.28515625" style="45" customWidth="1"/>
    <col min="9991" max="9991" width="30.28515625" style="45" customWidth="1"/>
    <col min="9992" max="10239" width="9.140625" style="45"/>
    <col min="10240" max="10240" width="4.7109375" style="45" customWidth="1"/>
    <col min="10241" max="10241" width="89.7109375" style="45" customWidth="1"/>
    <col min="10242" max="10242" width="7.85546875" style="45" customWidth="1"/>
    <col min="10243" max="10243" width="7.140625" style="45" customWidth="1"/>
    <col min="10244" max="10244" width="12.140625" style="45" customWidth="1"/>
    <col min="10245" max="10245" width="13.5703125" style="45" bestFit="1" customWidth="1"/>
    <col min="10246" max="10246" width="21.28515625" style="45" customWidth="1"/>
    <col min="10247" max="10247" width="30.28515625" style="45" customWidth="1"/>
    <col min="10248" max="10495" width="9.140625" style="45"/>
    <col min="10496" max="10496" width="4.7109375" style="45" customWidth="1"/>
    <col min="10497" max="10497" width="89.7109375" style="45" customWidth="1"/>
    <col min="10498" max="10498" width="7.85546875" style="45" customWidth="1"/>
    <col min="10499" max="10499" width="7.140625" style="45" customWidth="1"/>
    <col min="10500" max="10500" width="12.140625" style="45" customWidth="1"/>
    <col min="10501" max="10501" width="13.5703125" style="45" bestFit="1" customWidth="1"/>
    <col min="10502" max="10502" width="21.28515625" style="45" customWidth="1"/>
    <col min="10503" max="10503" width="30.28515625" style="45" customWidth="1"/>
    <col min="10504" max="10751" width="9.140625" style="45"/>
    <col min="10752" max="10752" width="4.7109375" style="45" customWidth="1"/>
    <col min="10753" max="10753" width="89.7109375" style="45" customWidth="1"/>
    <col min="10754" max="10754" width="7.85546875" style="45" customWidth="1"/>
    <col min="10755" max="10755" width="7.140625" style="45" customWidth="1"/>
    <col min="10756" max="10756" width="12.140625" style="45" customWidth="1"/>
    <col min="10757" max="10757" width="13.5703125" style="45" bestFit="1" customWidth="1"/>
    <col min="10758" max="10758" width="21.28515625" style="45" customWidth="1"/>
    <col min="10759" max="10759" width="30.28515625" style="45" customWidth="1"/>
    <col min="10760" max="11007" width="9.140625" style="45"/>
    <col min="11008" max="11008" width="4.7109375" style="45" customWidth="1"/>
    <col min="11009" max="11009" width="89.7109375" style="45" customWidth="1"/>
    <col min="11010" max="11010" width="7.85546875" style="45" customWidth="1"/>
    <col min="11011" max="11011" width="7.140625" style="45" customWidth="1"/>
    <col min="11012" max="11012" width="12.140625" style="45" customWidth="1"/>
    <col min="11013" max="11013" width="13.5703125" style="45" bestFit="1" customWidth="1"/>
    <col min="11014" max="11014" width="21.28515625" style="45" customWidth="1"/>
    <col min="11015" max="11015" width="30.28515625" style="45" customWidth="1"/>
    <col min="11016" max="11263" width="9.140625" style="45"/>
    <col min="11264" max="11264" width="4.7109375" style="45" customWidth="1"/>
    <col min="11265" max="11265" width="89.7109375" style="45" customWidth="1"/>
    <col min="11266" max="11266" width="7.85546875" style="45" customWidth="1"/>
    <col min="11267" max="11267" width="7.140625" style="45" customWidth="1"/>
    <col min="11268" max="11268" width="12.140625" style="45" customWidth="1"/>
    <col min="11269" max="11269" width="13.5703125" style="45" bestFit="1" customWidth="1"/>
    <col min="11270" max="11270" width="21.28515625" style="45" customWidth="1"/>
    <col min="11271" max="11271" width="30.28515625" style="45" customWidth="1"/>
    <col min="11272" max="11519" width="9.140625" style="45"/>
    <col min="11520" max="11520" width="4.7109375" style="45" customWidth="1"/>
    <col min="11521" max="11521" width="89.7109375" style="45" customWidth="1"/>
    <col min="11522" max="11522" width="7.85546875" style="45" customWidth="1"/>
    <col min="11523" max="11523" width="7.140625" style="45" customWidth="1"/>
    <col min="11524" max="11524" width="12.140625" style="45" customWidth="1"/>
    <col min="11525" max="11525" width="13.5703125" style="45" bestFit="1" customWidth="1"/>
    <col min="11526" max="11526" width="21.28515625" style="45" customWidth="1"/>
    <col min="11527" max="11527" width="30.28515625" style="45" customWidth="1"/>
    <col min="11528" max="11775" width="9.140625" style="45"/>
    <col min="11776" max="11776" width="4.7109375" style="45" customWidth="1"/>
    <col min="11777" max="11777" width="89.7109375" style="45" customWidth="1"/>
    <col min="11778" max="11778" width="7.85546875" style="45" customWidth="1"/>
    <col min="11779" max="11779" width="7.140625" style="45" customWidth="1"/>
    <col min="11780" max="11780" width="12.140625" style="45" customWidth="1"/>
    <col min="11781" max="11781" width="13.5703125" style="45" bestFit="1" customWidth="1"/>
    <col min="11782" max="11782" width="21.28515625" style="45" customWidth="1"/>
    <col min="11783" max="11783" width="30.28515625" style="45" customWidth="1"/>
    <col min="11784" max="12031" width="9.140625" style="45"/>
    <col min="12032" max="12032" width="4.7109375" style="45" customWidth="1"/>
    <col min="12033" max="12033" width="89.7109375" style="45" customWidth="1"/>
    <col min="12034" max="12034" width="7.85546875" style="45" customWidth="1"/>
    <col min="12035" max="12035" width="7.140625" style="45" customWidth="1"/>
    <col min="12036" max="12036" width="12.140625" style="45" customWidth="1"/>
    <col min="12037" max="12037" width="13.5703125" style="45" bestFit="1" customWidth="1"/>
    <col min="12038" max="12038" width="21.28515625" style="45" customWidth="1"/>
    <col min="12039" max="12039" width="30.28515625" style="45" customWidth="1"/>
    <col min="12040" max="12287" width="9.140625" style="45"/>
    <col min="12288" max="12288" width="4.7109375" style="45" customWidth="1"/>
    <col min="12289" max="12289" width="89.7109375" style="45" customWidth="1"/>
    <col min="12290" max="12290" width="7.85546875" style="45" customWidth="1"/>
    <col min="12291" max="12291" width="7.140625" style="45" customWidth="1"/>
    <col min="12292" max="12292" width="12.140625" style="45" customWidth="1"/>
    <col min="12293" max="12293" width="13.5703125" style="45" bestFit="1" customWidth="1"/>
    <col min="12294" max="12294" width="21.28515625" style="45" customWidth="1"/>
    <col min="12295" max="12295" width="30.28515625" style="45" customWidth="1"/>
    <col min="12296" max="12543" width="9.140625" style="45"/>
    <col min="12544" max="12544" width="4.7109375" style="45" customWidth="1"/>
    <col min="12545" max="12545" width="89.7109375" style="45" customWidth="1"/>
    <col min="12546" max="12546" width="7.85546875" style="45" customWidth="1"/>
    <col min="12547" max="12547" width="7.140625" style="45" customWidth="1"/>
    <col min="12548" max="12548" width="12.140625" style="45" customWidth="1"/>
    <col min="12549" max="12549" width="13.5703125" style="45" bestFit="1" customWidth="1"/>
    <col min="12550" max="12550" width="21.28515625" style="45" customWidth="1"/>
    <col min="12551" max="12551" width="30.28515625" style="45" customWidth="1"/>
    <col min="12552" max="12799" width="9.140625" style="45"/>
    <col min="12800" max="12800" width="4.7109375" style="45" customWidth="1"/>
    <col min="12801" max="12801" width="89.7109375" style="45" customWidth="1"/>
    <col min="12802" max="12802" width="7.85546875" style="45" customWidth="1"/>
    <col min="12803" max="12803" width="7.140625" style="45" customWidth="1"/>
    <col min="12804" max="12804" width="12.140625" style="45" customWidth="1"/>
    <col min="12805" max="12805" width="13.5703125" style="45" bestFit="1" customWidth="1"/>
    <col min="12806" max="12806" width="21.28515625" style="45" customWidth="1"/>
    <col min="12807" max="12807" width="30.28515625" style="45" customWidth="1"/>
    <col min="12808" max="13055" width="9.140625" style="45"/>
    <col min="13056" max="13056" width="4.7109375" style="45" customWidth="1"/>
    <col min="13057" max="13057" width="89.7109375" style="45" customWidth="1"/>
    <col min="13058" max="13058" width="7.85546875" style="45" customWidth="1"/>
    <col min="13059" max="13059" width="7.140625" style="45" customWidth="1"/>
    <col min="13060" max="13060" width="12.140625" style="45" customWidth="1"/>
    <col min="13061" max="13061" width="13.5703125" style="45" bestFit="1" customWidth="1"/>
    <col min="13062" max="13062" width="21.28515625" style="45" customWidth="1"/>
    <col min="13063" max="13063" width="30.28515625" style="45" customWidth="1"/>
    <col min="13064" max="13311" width="9.140625" style="45"/>
    <col min="13312" max="13312" width="4.7109375" style="45" customWidth="1"/>
    <col min="13313" max="13313" width="89.7109375" style="45" customWidth="1"/>
    <col min="13314" max="13314" width="7.85546875" style="45" customWidth="1"/>
    <col min="13315" max="13315" width="7.140625" style="45" customWidth="1"/>
    <col min="13316" max="13316" width="12.140625" style="45" customWidth="1"/>
    <col min="13317" max="13317" width="13.5703125" style="45" bestFit="1" customWidth="1"/>
    <col min="13318" max="13318" width="21.28515625" style="45" customWidth="1"/>
    <col min="13319" max="13319" width="30.28515625" style="45" customWidth="1"/>
    <col min="13320" max="13567" width="9.140625" style="45"/>
    <col min="13568" max="13568" width="4.7109375" style="45" customWidth="1"/>
    <col min="13569" max="13569" width="89.7109375" style="45" customWidth="1"/>
    <col min="13570" max="13570" width="7.85546875" style="45" customWidth="1"/>
    <col min="13571" max="13571" width="7.140625" style="45" customWidth="1"/>
    <col min="13572" max="13572" width="12.140625" style="45" customWidth="1"/>
    <col min="13573" max="13573" width="13.5703125" style="45" bestFit="1" customWidth="1"/>
    <col min="13574" max="13574" width="21.28515625" style="45" customWidth="1"/>
    <col min="13575" max="13575" width="30.28515625" style="45" customWidth="1"/>
    <col min="13576" max="13823" width="9.140625" style="45"/>
    <col min="13824" max="13824" width="4.7109375" style="45" customWidth="1"/>
    <col min="13825" max="13825" width="89.7109375" style="45" customWidth="1"/>
    <col min="13826" max="13826" width="7.85546875" style="45" customWidth="1"/>
    <col min="13827" max="13827" width="7.140625" style="45" customWidth="1"/>
    <col min="13828" max="13828" width="12.140625" style="45" customWidth="1"/>
    <col min="13829" max="13829" width="13.5703125" style="45" bestFit="1" customWidth="1"/>
    <col min="13830" max="13830" width="21.28515625" style="45" customWidth="1"/>
    <col min="13831" max="13831" width="30.28515625" style="45" customWidth="1"/>
    <col min="13832" max="14079" width="9.140625" style="45"/>
    <col min="14080" max="14080" width="4.7109375" style="45" customWidth="1"/>
    <col min="14081" max="14081" width="89.7109375" style="45" customWidth="1"/>
    <col min="14082" max="14082" width="7.85546875" style="45" customWidth="1"/>
    <col min="14083" max="14083" width="7.140625" style="45" customWidth="1"/>
    <col min="14084" max="14084" width="12.140625" style="45" customWidth="1"/>
    <col min="14085" max="14085" width="13.5703125" style="45" bestFit="1" customWidth="1"/>
    <col min="14086" max="14086" width="21.28515625" style="45" customWidth="1"/>
    <col min="14087" max="14087" width="30.28515625" style="45" customWidth="1"/>
    <col min="14088" max="14335" width="9.140625" style="45"/>
    <col min="14336" max="14336" width="4.7109375" style="45" customWidth="1"/>
    <col min="14337" max="14337" width="89.7109375" style="45" customWidth="1"/>
    <col min="14338" max="14338" width="7.85546875" style="45" customWidth="1"/>
    <col min="14339" max="14339" width="7.140625" style="45" customWidth="1"/>
    <col min="14340" max="14340" width="12.140625" style="45" customWidth="1"/>
    <col min="14341" max="14341" width="13.5703125" style="45" bestFit="1" customWidth="1"/>
    <col min="14342" max="14342" width="21.28515625" style="45" customWidth="1"/>
    <col min="14343" max="14343" width="30.28515625" style="45" customWidth="1"/>
    <col min="14344" max="14591" width="9.140625" style="45"/>
    <col min="14592" max="14592" width="4.7109375" style="45" customWidth="1"/>
    <col min="14593" max="14593" width="89.7109375" style="45" customWidth="1"/>
    <col min="14594" max="14594" width="7.85546875" style="45" customWidth="1"/>
    <col min="14595" max="14595" width="7.140625" style="45" customWidth="1"/>
    <col min="14596" max="14596" width="12.140625" style="45" customWidth="1"/>
    <col min="14597" max="14597" width="13.5703125" style="45" bestFit="1" customWidth="1"/>
    <col min="14598" max="14598" width="21.28515625" style="45" customWidth="1"/>
    <col min="14599" max="14599" width="30.28515625" style="45" customWidth="1"/>
    <col min="14600" max="14847" width="9.140625" style="45"/>
    <col min="14848" max="14848" width="4.7109375" style="45" customWidth="1"/>
    <col min="14849" max="14849" width="89.7109375" style="45" customWidth="1"/>
    <col min="14850" max="14850" width="7.85546875" style="45" customWidth="1"/>
    <col min="14851" max="14851" width="7.140625" style="45" customWidth="1"/>
    <col min="14852" max="14852" width="12.140625" style="45" customWidth="1"/>
    <col min="14853" max="14853" width="13.5703125" style="45" bestFit="1" customWidth="1"/>
    <col min="14854" max="14854" width="21.28515625" style="45" customWidth="1"/>
    <col min="14855" max="14855" width="30.28515625" style="45" customWidth="1"/>
    <col min="14856" max="15103" width="9.140625" style="45"/>
    <col min="15104" max="15104" width="4.7109375" style="45" customWidth="1"/>
    <col min="15105" max="15105" width="89.7109375" style="45" customWidth="1"/>
    <col min="15106" max="15106" width="7.85546875" style="45" customWidth="1"/>
    <col min="15107" max="15107" width="7.140625" style="45" customWidth="1"/>
    <col min="15108" max="15108" width="12.140625" style="45" customWidth="1"/>
    <col min="15109" max="15109" width="13.5703125" style="45" bestFit="1" customWidth="1"/>
    <col min="15110" max="15110" width="21.28515625" style="45" customWidth="1"/>
    <col min="15111" max="15111" width="30.28515625" style="45" customWidth="1"/>
    <col min="15112" max="15359" width="9.140625" style="45"/>
    <col min="15360" max="15360" width="4.7109375" style="45" customWidth="1"/>
    <col min="15361" max="15361" width="89.7109375" style="45" customWidth="1"/>
    <col min="15362" max="15362" width="7.85546875" style="45" customWidth="1"/>
    <col min="15363" max="15363" width="7.140625" style="45" customWidth="1"/>
    <col min="15364" max="15364" width="12.140625" style="45" customWidth="1"/>
    <col min="15365" max="15365" width="13.5703125" style="45" bestFit="1" customWidth="1"/>
    <col min="15366" max="15366" width="21.28515625" style="45" customWidth="1"/>
    <col min="15367" max="15367" width="30.28515625" style="45" customWidth="1"/>
    <col min="15368" max="15615" width="9.140625" style="45"/>
    <col min="15616" max="15616" width="4.7109375" style="45" customWidth="1"/>
    <col min="15617" max="15617" width="89.7109375" style="45" customWidth="1"/>
    <col min="15618" max="15618" width="7.85546875" style="45" customWidth="1"/>
    <col min="15619" max="15619" width="7.140625" style="45" customWidth="1"/>
    <col min="15620" max="15620" width="12.140625" style="45" customWidth="1"/>
    <col min="15621" max="15621" width="13.5703125" style="45" bestFit="1" customWidth="1"/>
    <col min="15622" max="15622" width="21.28515625" style="45" customWidth="1"/>
    <col min="15623" max="15623" width="30.28515625" style="45" customWidth="1"/>
    <col min="15624" max="15871" width="9.140625" style="45"/>
    <col min="15872" max="15872" width="4.7109375" style="45" customWidth="1"/>
    <col min="15873" max="15873" width="89.7109375" style="45" customWidth="1"/>
    <col min="15874" max="15874" width="7.85546875" style="45" customWidth="1"/>
    <col min="15875" max="15875" width="7.140625" style="45" customWidth="1"/>
    <col min="15876" max="15876" width="12.140625" style="45" customWidth="1"/>
    <col min="15877" max="15877" width="13.5703125" style="45" bestFit="1" customWidth="1"/>
    <col min="15878" max="15878" width="21.28515625" style="45" customWidth="1"/>
    <col min="15879" max="15879" width="30.28515625" style="45" customWidth="1"/>
    <col min="15880" max="16127" width="9.140625" style="45"/>
    <col min="16128" max="16128" width="4.7109375" style="45" customWidth="1"/>
    <col min="16129" max="16129" width="89.7109375" style="45" customWidth="1"/>
    <col min="16130" max="16130" width="7.85546875" style="45" customWidth="1"/>
    <col min="16131" max="16131" width="7.140625" style="45" customWidth="1"/>
    <col min="16132" max="16132" width="12.140625" style="45" customWidth="1"/>
    <col min="16133" max="16133" width="13.5703125" style="45" bestFit="1" customWidth="1"/>
    <col min="16134" max="16134" width="21.28515625" style="45" customWidth="1"/>
    <col min="16135" max="16135" width="30.28515625" style="45" customWidth="1"/>
    <col min="16136" max="16384" width="9.140625" style="45"/>
  </cols>
  <sheetData>
    <row r="1" spans="1:13" ht="15">
      <c r="A1" s="84"/>
      <c r="B1" s="84"/>
      <c r="C1" s="84"/>
      <c r="D1" s="84"/>
      <c r="E1" s="84"/>
      <c r="F1" s="117" t="s">
        <v>48</v>
      </c>
      <c r="G1" s="117"/>
    </row>
    <row r="2" spans="1:13" ht="18.75">
      <c r="A2" s="85" t="s">
        <v>323</v>
      </c>
      <c r="B2" s="121" t="s">
        <v>369</v>
      </c>
      <c r="C2" s="121"/>
      <c r="D2" s="121"/>
      <c r="E2" s="121"/>
      <c r="F2" s="121"/>
    </row>
    <row r="4" spans="1:13" ht="45">
      <c r="A4" s="86" t="s">
        <v>324</v>
      </c>
      <c r="B4" s="86" t="s">
        <v>325</v>
      </c>
      <c r="C4" s="86" t="s">
        <v>0</v>
      </c>
      <c r="D4" s="86" t="s">
        <v>326</v>
      </c>
      <c r="E4" s="86" t="s">
        <v>327</v>
      </c>
      <c r="F4" s="86" t="s">
        <v>328</v>
      </c>
      <c r="G4" s="86" t="s">
        <v>59</v>
      </c>
    </row>
    <row r="5" spans="1:13" ht="15" customHeight="1">
      <c r="A5" s="87">
        <v>1</v>
      </c>
      <c r="B5" s="87">
        <v>2</v>
      </c>
      <c r="C5" s="87">
        <v>3</v>
      </c>
      <c r="D5" s="87">
        <v>4</v>
      </c>
      <c r="E5" s="87">
        <v>5</v>
      </c>
      <c r="F5" s="87">
        <v>6</v>
      </c>
      <c r="G5" s="87">
        <v>7</v>
      </c>
    </row>
    <row r="6" spans="1:13" ht="316.5" customHeight="1">
      <c r="A6" s="54">
        <v>1</v>
      </c>
      <c r="B6" s="88" t="s">
        <v>329</v>
      </c>
      <c r="C6" s="54">
        <v>385</v>
      </c>
      <c r="D6" s="54" t="s">
        <v>50</v>
      </c>
      <c r="E6" s="89"/>
      <c r="F6" s="90"/>
      <c r="G6" s="54"/>
      <c r="H6" s="120" t="s">
        <v>361</v>
      </c>
      <c r="I6" s="120"/>
      <c r="J6" s="120"/>
      <c r="K6" s="120"/>
      <c r="L6" s="120"/>
      <c r="M6" s="120"/>
    </row>
    <row r="7" spans="1:13" ht="208.5" customHeight="1">
      <c r="A7" s="54">
        <v>2</v>
      </c>
      <c r="B7" s="91" t="s">
        <v>330</v>
      </c>
      <c r="C7" s="92">
        <v>425</v>
      </c>
      <c r="D7" s="54" t="s">
        <v>50</v>
      </c>
      <c r="E7" s="89"/>
      <c r="F7" s="90"/>
      <c r="G7" s="54"/>
    </row>
    <row r="8" spans="1:13" ht="150" customHeight="1">
      <c r="A8" s="54">
        <v>3</v>
      </c>
      <c r="B8" s="91" t="s">
        <v>331</v>
      </c>
      <c r="C8" s="54">
        <v>1241</v>
      </c>
      <c r="D8" s="54" t="s">
        <v>50</v>
      </c>
      <c r="E8" s="89"/>
      <c r="F8" s="90"/>
      <c r="G8" s="54"/>
    </row>
    <row r="9" spans="1:13" ht="243" customHeight="1">
      <c r="A9" s="93">
        <v>4</v>
      </c>
      <c r="B9" s="94" t="s">
        <v>332</v>
      </c>
      <c r="C9" s="54">
        <v>2066</v>
      </c>
      <c r="D9" s="54" t="s">
        <v>50</v>
      </c>
      <c r="E9" s="89"/>
      <c r="F9" s="90"/>
      <c r="G9" s="54"/>
    </row>
    <row r="10" spans="1:13" ht="96" customHeight="1">
      <c r="A10" s="93">
        <v>5</v>
      </c>
      <c r="B10" s="94" t="s">
        <v>333</v>
      </c>
      <c r="C10" s="54">
        <v>500</v>
      </c>
      <c r="D10" s="54" t="s">
        <v>50</v>
      </c>
      <c r="E10" s="89"/>
      <c r="F10" s="90"/>
      <c r="G10" s="54"/>
    </row>
    <row r="11" spans="1:13" ht="15">
      <c r="A11" s="129" t="s">
        <v>334</v>
      </c>
      <c r="B11" s="130"/>
      <c r="C11" s="130"/>
      <c r="D11" s="130"/>
      <c r="E11" s="130"/>
      <c r="F11" s="95">
        <f>SUM(F6:F10)</f>
        <v>0</v>
      </c>
      <c r="G11" s="41"/>
    </row>
    <row r="12" spans="1:13" ht="15">
      <c r="A12" s="96"/>
      <c r="B12" s="96"/>
      <c r="C12" s="96"/>
      <c r="D12" s="96"/>
      <c r="E12" s="96"/>
      <c r="F12" s="97"/>
    </row>
    <row r="13" spans="1:13" ht="15">
      <c r="A13" s="110" t="s">
        <v>375</v>
      </c>
      <c r="B13" s="111"/>
      <c r="C13" s="112"/>
      <c r="D13" s="113"/>
      <c r="E13" s="114"/>
      <c r="F13" s="112"/>
      <c r="G13" s="115"/>
    </row>
    <row r="14" spans="1:13" ht="31.5" customHeight="1">
      <c r="A14" s="119" t="s">
        <v>374</v>
      </c>
      <c r="B14" s="119"/>
      <c r="C14" s="119"/>
      <c r="D14" s="119"/>
      <c r="E14" s="119"/>
      <c r="F14" s="119"/>
      <c r="G14" s="119"/>
    </row>
    <row r="15" spans="1:13">
      <c r="A15" s="98"/>
      <c r="B15" s="99"/>
      <c r="C15" s="98"/>
      <c r="D15" s="98"/>
      <c r="E15" s="98"/>
      <c r="F15" s="100"/>
      <c r="G15" s="98"/>
    </row>
    <row r="16" spans="1:13">
      <c r="A16" s="98"/>
      <c r="B16" s="99"/>
      <c r="C16" s="98"/>
      <c r="D16" s="98"/>
      <c r="E16" s="98"/>
      <c r="F16" s="98"/>
      <c r="G16" s="98"/>
    </row>
    <row r="17" spans="6:6">
      <c r="F17" s="101"/>
    </row>
  </sheetData>
  <mergeCells count="5">
    <mergeCell ref="B2:F2"/>
    <mergeCell ref="A11:E11"/>
    <mergeCell ref="F1:G1"/>
    <mergeCell ref="H6:M6"/>
    <mergeCell ref="A14:G14"/>
  </mergeCells>
  <conditionalFormatting sqref="F1">
    <cfRule type="cellIs" dxfId="0" priority="1" stopIfTrue="1" operator="equal">
      <formula>0</formula>
    </cfRule>
  </conditionalFormatting>
  <pageMargins left="0.7" right="0.7" top="0.75" bottom="0.75" header="0.3" footer="0.3"/>
  <pageSetup paperSize="9"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417b2fb-54a7-4fbc-b023-b6b37b7a623f" origin="userSelected">
  <element uid="d7220eed-17a6-431d-810c-83a0ddfed893" value=""/>
</sisl>
</file>

<file path=customXml/itemProps1.xml><?xml version="1.0" encoding="utf-8"?>
<ds:datastoreItem xmlns:ds="http://schemas.openxmlformats.org/officeDocument/2006/customXml" ds:itemID="{662F7CF1-C305-4B07-995D-52EC0F5A355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Nazwane zakresy</vt:lpstr>
      </vt:variant>
      <vt:variant>
        <vt:i4>7</vt:i4>
      </vt:variant>
    </vt:vector>
  </HeadingPairs>
  <TitlesOfParts>
    <vt:vector size="13" baseType="lpstr">
      <vt:lpstr>zadanie nr 1</vt:lpstr>
      <vt:lpstr>zadanie nr 2</vt:lpstr>
      <vt:lpstr>zadanie nr 3</vt:lpstr>
      <vt:lpstr>zadanie nr 4 - zmieniony</vt:lpstr>
      <vt:lpstr>zadanie nr 5</vt:lpstr>
      <vt:lpstr>zadanie nr 6</vt:lpstr>
      <vt:lpstr>'zadanie nr 1'!Obszar_wydruku</vt:lpstr>
      <vt:lpstr>'zadanie nr 2'!Obszar_wydruku</vt:lpstr>
      <vt:lpstr>'zadanie nr 3'!Obszar_wydruku</vt:lpstr>
      <vt:lpstr>'zadanie nr 4 - zmieniony'!OLE_LINK1</vt:lpstr>
      <vt:lpstr>'zadanie nr 1'!Tytuły_wydruku</vt:lpstr>
      <vt:lpstr>'zadanie nr 2'!Tytuły_wydruku</vt:lpstr>
      <vt:lpstr>'zadanie nr 3'!Tytuły_wydruku</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Zbyszek</dc:creator>
  <cp:lastModifiedBy>Tomaszewska Agnieszka</cp:lastModifiedBy>
  <cp:lastPrinted>2025-03-10T10:59:39Z</cp:lastPrinted>
  <dcterms:created xsi:type="dcterms:W3CDTF">2013-05-23T12:08:25Z</dcterms:created>
  <dcterms:modified xsi:type="dcterms:W3CDTF">2025-03-10T10:59:51Z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611650e3-b0a2-4f07-ab38-a97669ea8572</vt:lpwstr>
  </property>
  <property fmtid="{D5CDD505-2E9C-101B-9397-08002B2CF9AE}" pid="3" name="bjSaver">
    <vt:lpwstr>x0tdkBUTR+D4+lmGos1R8Kw0t1Hwn6so</vt:lpwstr>
  </property>
  <property fmtid="{D5CDD505-2E9C-101B-9397-08002B2CF9AE}" pid="4" name="bjDocumentLabelXML">
    <vt:lpwstr>&lt;?xml version="1.0" encoding="us-ascii"?&gt;&lt;sisl xmlns:xsi="http://www.w3.org/2001/XMLSchema-instance" xmlns:xsd="http://www.w3.org/2001/XMLSchema" sislVersion="0" policy="8417b2fb-54a7-4fbc-b023-b6b37b7a623f" origin="userSelected" xmlns="http://www.boldonj</vt:lpwstr>
  </property>
  <property fmtid="{D5CDD505-2E9C-101B-9397-08002B2CF9AE}" pid="5" name="bjDocumentLabelXML-0">
    <vt:lpwstr>ames.com/2008/01/sie/internal/label"&gt;&lt;element uid="d7220eed-17a6-431d-810c-83a0ddfed893" value="" /&gt;&lt;/sisl&gt;</vt:lpwstr>
  </property>
  <property fmtid="{D5CDD505-2E9C-101B-9397-08002B2CF9AE}" pid="6" name="bjDocumentSecurityLabel">
    <vt:lpwstr>[d7220eed-17a6-431d-810c-83a0ddfed893]</vt:lpwstr>
  </property>
  <property fmtid="{D5CDD505-2E9C-101B-9397-08002B2CF9AE}" pid="7" name="bjPortionMark">
    <vt:lpwstr>[JAW]</vt:lpwstr>
  </property>
  <property fmtid="{D5CDD505-2E9C-101B-9397-08002B2CF9AE}" pid="8" name="bjClsUserRVM">
    <vt:lpwstr>[]</vt:lpwstr>
  </property>
  <property fmtid="{D5CDD505-2E9C-101B-9397-08002B2CF9AE}" pid="9" name="s5636:Creator type=author">
    <vt:lpwstr>Zbyszek</vt:lpwstr>
  </property>
  <property fmtid="{D5CDD505-2E9C-101B-9397-08002B2CF9AE}" pid="10" name="s5636:Creator type=organization">
    <vt:lpwstr>MILNET-Z</vt:lpwstr>
  </property>
  <property fmtid="{D5CDD505-2E9C-101B-9397-08002B2CF9AE}" pid="11" name="s5636:Creator type=IP">
    <vt:lpwstr>10.62.57.157</vt:lpwstr>
  </property>
</Properties>
</file>