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PRZETARGI 2024\Bilety lotnicze - NOWY PRZETARG 24\"/>
    </mc:Choice>
  </mc:AlternateContent>
  <xr:revisionPtr revIDLastSave="0" documentId="13_ncr:1_{1457C5EA-7B9A-4615-89E0-8E9A179A50F2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Bilety lotnicze" sheetId="7" r:id="rId1"/>
  </sheets>
  <definedNames>
    <definedName name="_xlnm.Print_Area" localSheetId="0">'Bilety lotnicze'!$A$1:$L$17</definedName>
    <definedName name="OLE_LINK1" localSheetId="0">'Bilety lotnicze'!#REF!</definedName>
    <definedName name="OLE_LINK3" localSheetId="0">'Bilety lotnicze'!#REF!</definedName>
  </definedNames>
  <calcPr calcId="191029"/>
</workbook>
</file>

<file path=xl/calcChain.xml><?xml version="1.0" encoding="utf-8"?>
<calcChain xmlns="http://schemas.openxmlformats.org/spreadsheetml/2006/main">
  <c r="J9" i="7" l="1"/>
  <c r="J10" i="7" l="1"/>
</calcChain>
</file>

<file path=xl/sharedStrings.xml><?xml version="1.0" encoding="utf-8"?>
<sst xmlns="http://schemas.openxmlformats.org/spreadsheetml/2006/main" count="29" uniqueCount="25">
  <si>
    <t>Lp.</t>
  </si>
  <si>
    <t>Jm</t>
  </si>
  <si>
    <t>Ilość</t>
  </si>
  <si>
    <t>Zamówienie podstawowe</t>
  </si>
  <si>
    <t>Zamówienie podstawowe:</t>
  </si>
  <si>
    <t>Ilość do</t>
  </si>
  <si>
    <t xml:space="preserve">SZCZEGÓŁOWA OFERTA CENOWA  </t>
  </si>
  <si>
    <t>Zamówienie w ramach opcji</t>
  </si>
  <si>
    <t>Zamówienie podstawowe + opcja</t>
  </si>
  <si>
    <t>Załącznik nr 5 do SWZ</t>
  </si>
  <si>
    <t xml:space="preserve">UWAGA: </t>
  </si>
  <si>
    <t>szt.</t>
  </si>
  <si>
    <t>Wysokość prowizji – opłata agencyjna
%</t>
  </si>
  <si>
    <t>5=[(kol. 2 x kol. 4)+kol. 2]</t>
  </si>
  <si>
    <t xml:space="preserve">Wartość netto/ brutto (zł) </t>
  </si>
  <si>
    <t>Dokument należy wypełnić i podpisać kwalifikowanym podpisem elektronicznym.</t>
  </si>
  <si>
    <t>2500,00
główne kierunki, trasy europejskie</t>
  </si>
  <si>
    <t>5500,00
główne kierunki, trasy poza Europą</t>
  </si>
  <si>
    <t>Zamówienie podstawowe +  opcja ( w tym opłata agencyjna):</t>
  </si>
  <si>
    <t>Zamówienie w ramach opcji :</t>
  </si>
  <si>
    <t>Końcowa cena jednostkowa (cena biletu + prowizja – opłata agencyjna</t>
  </si>
  <si>
    <t xml:space="preserve"> </t>
  </si>
  <si>
    <t xml:space="preserve">nr sprawy: ZP/33/2024  </t>
  </si>
  <si>
    <t>Uśredniona cena biletu netto=brutto   (Orientacyjna ilość zamawianych biletów)</t>
  </si>
  <si>
    <t>RAZEM WARTOŚĆ ZAMÓWIENIA (NETTO=BRUTTO)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</si>
</sst>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11" fillId="0" borderId="0"/>
    <xf numFmtId="0" fontId="2" fillId="0" borderId="0"/>
    <xf numFmtId="0" fontId="6" fillId="0" borderId="0"/>
    <xf numFmtId="0" fontId="1" fillId="0" borderId="0"/>
    <xf numFmtId="0" fontId="3" fillId="0" borderId="0"/>
    <xf numFmtId="0" fontId="16" fillId="0" borderId="0"/>
    <xf numFmtId="0" fontId="17" fillId="0" borderId="0" applyNumberFormat="0" applyBorder="0" applyProtection="0"/>
    <xf numFmtId="0" fontId="18" fillId="6" borderId="0" applyNumberFormat="0" applyBorder="0" applyProtection="0"/>
    <xf numFmtId="0" fontId="18" fillId="7" borderId="0" applyNumberFormat="0" applyBorder="0" applyProtection="0"/>
    <xf numFmtId="0" fontId="16" fillId="8" borderId="0" applyNumberFormat="0" applyFont="0" applyBorder="0" applyProtection="0"/>
    <xf numFmtId="0" fontId="19" fillId="9" borderId="0" applyNumberFormat="0" applyBorder="0" applyProtection="0"/>
    <xf numFmtId="0" fontId="20" fillId="10" borderId="0" applyNumberFormat="0" applyBorder="0" applyProtection="0"/>
    <xf numFmtId="0" fontId="21" fillId="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27" fillId="12" borderId="0" applyNumberFormat="0" applyBorder="0" applyProtection="0"/>
    <xf numFmtId="0" fontId="28" fillId="12" borderId="6" applyNumberFormat="0" applyProtection="0"/>
    <xf numFmtId="0" fontId="29" fillId="0" borderId="0" applyNumberFormat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9" fillId="0" borderId="0" applyNumberFormat="0" applyBorder="0" applyProtection="0"/>
  </cellStyleXfs>
  <cellXfs count="5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right"/>
    </xf>
    <xf numFmtId="0" fontId="8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3" fontId="8" fillId="13" borderId="1" xfId="0" applyNumberFormat="1" applyFont="1" applyFill="1" applyBorder="1" applyAlignment="1">
      <alignment horizontal="center" vertical="center"/>
    </xf>
    <xf numFmtId="3" fontId="8" fillId="13" borderId="1" xfId="3" applyNumberFormat="1" applyFont="1" applyFill="1" applyBorder="1" applyAlignment="1" applyProtection="1">
      <alignment horizontal="center" vertical="center"/>
      <protection hidden="1"/>
    </xf>
    <xf numFmtId="0" fontId="32" fillId="13" borderId="1" xfId="3" applyFont="1" applyFill="1" applyBorder="1" applyAlignment="1" applyProtection="1">
      <alignment horizontal="left" vertical="center" wrapText="1"/>
      <protection hidden="1"/>
    </xf>
    <xf numFmtId="0" fontId="9" fillId="14" borderId="0" xfId="0" applyFont="1" applyFill="1" applyAlignment="1">
      <alignment horizontal="right"/>
    </xf>
    <xf numFmtId="0" fontId="10" fillId="14" borderId="0" xfId="0" applyFont="1" applyFill="1" applyAlignment="1">
      <alignment horizontal="right"/>
    </xf>
    <xf numFmtId="0" fontId="12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30" fillId="0" borderId="0" xfId="0" applyFont="1" applyAlignment="1">
      <alignment horizontal="justify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</cellXfs>
  <cellStyles count="25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11" xr:uid="{00000000-0005-0000-0000-000004000000}"/>
    <cellStyle name="Error" xfId="12" xr:uid="{00000000-0005-0000-0000-000005000000}"/>
    <cellStyle name="Footnote" xfId="13" xr:uid="{00000000-0005-0000-0000-000006000000}"/>
    <cellStyle name="Good" xfId="14" xr:uid="{00000000-0005-0000-0000-000007000000}"/>
    <cellStyle name="Heading" xfId="15" xr:uid="{00000000-0005-0000-0000-000008000000}"/>
    <cellStyle name="Heading 1" xfId="16" xr:uid="{00000000-0005-0000-0000-000009000000}"/>
    <cellStyle name="Heading 2" xfId="17" xr:uid="{00000000-0005-0000-0000-00000A000000}"/>
    <cellStyle name="Hyperlink" xfId="18" xr:uid="{00000000-0005-0000-0000-00000B000000}"/>
    <cellStyle name="Neutral" xfId="19" xr:uid="{00000000-0005-0000-0000-00000C000000}"/>
    <cellStyle name="Normalny" xfId="0" builtinId="0"/>
    <cellStyle name="Normalny 2" xfId="1" xr:uid="{00000000-0005-0000-0000-00000E000000}"/>
    <cellStyle name="Normalny 2 2 3" xfId="5" xr:uid="{00000000-0005-0000-0000-00000F000000}"/>
    <cellStyle name="Normalny 2 3" xfId="2" xr:uid="{00000000-0005-0000-0000-000010000000}"/>
    <cellStyle name="Normalny 2 6" xfId="4" xr:uid="{00000000-0005-0000-0000-000011000000}"/>
    <cellStyle name="Normalny 3" xfId="6" xr:uid="{00000000-0005-0000-0000-000012000000}"/>
    <cellStyle name="Normalny_JW1106 Olsztyn" xfId="3" xr:uid="{00000000-0005-0000-0000-000013000000}"/>
    <cellStyle name="Note" xfId="20" xr:uid="{00000000-0005-0000-0000-000014000000}"/>
    <cellStyle name="Result" xfId="21" xr:uid="{00000000-0005-0000-0000-000015000000}"/>
    <cellStyle name="Status" xfId="22" xr:uid="{00000000-0005-0000-0000-000016000000}"/>
    <cellStyle name="Text" xfId="23" xr:uid="{00000000-0005-0000-0000-000017000000}"/>
    <cellStyle name="Warning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4</xdr:row>
      <xdr:rowOff>0</xdr:rowOff>
    </xdr:from>
    <xdr:to>
      <xdr:col>1</xdr:col>
      <xdr:colOff>847725</xdr:colOff>
      <xdr:row>5</xdr:row>
      <xdr:rowOff>209550</xdr:rowOff>
    </xdr:to>
    <xdr:sp macro="" textlink="">
      <xdr:nvSpPr>
        <xdr:cNvPr id="9091" name="Text Box 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057275" y="106680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4</xdr:row>
      <xdr:rowOff>0</xdr:rowOff>
    </xdr:from>
    <xdr:to>
      <xdr:col>1</xdr:col>
      <xdr:colOff>809625</xdr:colOff>
      <xdr:row>5</xdr:row>
      <xdr:rowOff>314325</xdr:rowOff>
    </xdr:to>
    <xdr:sp macro="" textlink="">
      <xdr:nvSpPr>
        <xdr:cNvPr id="9092" name="Text Box 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019175" y="1066800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381000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371475</xdr:rowOff>
    </xdr:to>
    <xdr:sp macro="" textlink="">
      <xdr:nvSpPr>
        <xdr:cNvPr id="9094" name="Text Box 7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</xdr:row>
      <xdr:rowOff>0</xdr:rowOff>
    </xdr:from>
    <xdr:to>
      <xdr:col>1</xdr:col>
      <xdr:colOff>847725</xdr:colOff>
      <xdr:row>8</xdr:row>
      <xdr:rowOff>390525</xdr:rowOff>
    </xdr:to>
    <xdr:sp macro="" textlink="">
      <xdr:nvSpPr>
        <xdr:cNvPr id="9095" name="Text Box 8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371475</xdr:rowOff>
    </xdr:to>
    <xdr:sp macro="" textlink="">
      <xdr:nvSpPr>
        <xdr:cNvPr id="9096" name="Text Box 7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097" name="Text Box 7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371475</xdr:rowOff>
    </xdr:to>
    <xdr:sp macro="" textlink="">
      <xdr:nvSpPr>
        <xdr:cNvPr id="9099" name="Text Box 7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8</xdr:row>
      <xdr:rowOff>0</xdr:rowOff>
    </xdr:from>
    <xdr:to>
      <xdr:col>1</xdr:col>
      <xdr:colOff>847725</xdr:colOff>
      <xdr:row>8</xdr:row>
      <xdr:rowOff>390525</xdr:rowOff>
    </xdr:to>
    <xdr:sp macro="" textlink="">
      <xdr:nvSpPr>
        <xdr:cNvPr id="9100" name="Text Box 8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057275" y="26193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371475</xdr:rowOff>
    </xdr:to>
    <xdr:sp macro="" textlink="">
      <xdr:nvSpPr>
        <xdr:cNvPr id="9101" name="Text Box 7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02" name="Text Box 7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03" name="Text Box 7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847725</xdr:colOff>
      <xdr:row>10</xdr:row>
      <xdr:rowOff>400050</xdr:rowOff>
    </xdr:to>
    <xdr:sp macro="" textlink="">
      <xdr:nvSpPr>
        <xdr:cNvPr id="9104" name="Text Box 8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85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05" name="Text Box 7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847725</xdr:colOff>
      <xdr:row>10</xdr:row>
      <xdr:rowOff>361950</xdr:rowOff>
    </xdr:to>
    <xdr:sp macro="" textlink="">
      <xdr:nvSpPr>
        <xdr:cNvPr id="9106" name="Text Box 8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07" name="Text Box 7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08" name="Text Box 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847725</xdr:colOff>
      <xdr:row>10</xdr:row>
      <xdr:rowOff>361950</xdr:rowOff>
    </xdr:to>
    <xdr:sp macro="" textlink="">
      <xdr:nvSpPr>
        <xdr:cNvPr id="9109" name="Text Box 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057275" y="3790950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10" name="Text Box 7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904875</xdr:colOff>
      <xdr:row>8</xdr:row>
      <xdr:rowOff>466725</xdr:rowOff>
    </xdr:to>
    <xdr:sp macro="" textlink="">
      <xdr:nvSpPr>
        <xdr:cNvPr id="9111" name="Text Box 7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819150</xdr:colOff>
      <xdr:row>8</xdr:row>
      <xdr:rowOff>390525</xdr:rowOff>
    </xdr:to>
    <xdr:sp macro="" textlink="">
      <xdr:nvSpPr>
        <xdr:cNvPr id="9112" name="Text Box 7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10</xdr:row>
      <xdr:rowOff>0</xdr:rowOff>
    </xdr:from>
    <xdr:to>
      <xdr:col>1</xdr:col>
      <xdr:colOff>762000</xdr:colOff>
      <xdr:row>10</xdr:row>
      <xdr:rowOff>419100</xdr:rowOff>
    </xdr:to>
    <xdr:sp macro="" textlink="">
      <xdr:nvSpPr>
        <xdr:cNvPr id="9113" name="Text Box 8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057275" y="424815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</xdr:row>
      <xdr:rowOff>0</xdr:rowOff>
    </xdr:from>
    <xdr:to>
      <xdr:col>1</xdr:col>
      <xdr:colOff>819150</xdr:colOff>
      <xdr:row>8</xdr:row>
      <xdr:rowOff>485775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4425" y="26193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14</xdr:row>
      <xdr:rowOff>0</xdr:rowOff>
    </xdr:from>
    <xdr:to>
      <xdr:col>1</xdr:col>
      <xdr:colOff>819150</xdr:colOff>
      <xdr:row>16</xdr:row>
      <xdr:rowOff>34290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14</xdr:row>
      <xdr:rowOff>0</xdr:rowOff>
    </xdr:from>
    <xdr:to>
      <xdr:col>1</xdr:col>
      <xdr:colOff>762000</xdr:colOff>
      <xdr:row>16</xdr:row>
      <xdr:rowOff>53340</xdr:rowOff>
    </xdr:to>
    <xdr:sp macro="" textlink="">
      <xdr:nvSpPr>
        <xdr:cNvPr id="9116" name="Text Box 8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14</xdr:row>
      <xdr:rowOff>0</xdr:rowOff>
    </xdr:from>
    <xdr:to>
      <xdr:col>1</xdr:col>
      <xdr:colOff>819150</xdr:colOff>
      <xdr:row>16</xdr:row>
      <xdr:rowOff>120015</xdr:rowOff>
    </xdr:to>
    <xdr:sp macro="" textlink="">
      <xdr:nvSpPr>
        <xdr:cNvPr id="9117" name="Text Box 7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14</xdr:row>
      <xdr:rowOff>0</xdr:rowOff>
    </xdr:from>
    <xdr:to>
      <xdr:col>1</xdr:col>
      <xdr:colOff>819150</xdr:colOff>
      <xdr:row>16</xdr:row>
      <xdr:rowOff>34290</xdr:rowOff>
    </xdr:to>
    <xdr:sp macro="" textlink="">
      <xdr:nvSpPr>
        <xdr:cNvPr id="9118" name="Text Box 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14</xdr:row>
      <xdr:rowOff>0</xdr:rowOff>
    </xdr:from>
    <xdr:to>
      <xdr:col>1</xdr:col>
      <xdr:colOff>762000</xdr:colOff>
      <xdr:row>16</xdr:row>
      <xdr:rowOff>53340</xdr:rowOff>
    </xdr:to>
    <xdr:sp macro="" textlink="">
      <xdr:nvSpPr>
        <xdr:cNvPr id="9119" name="Text Box 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057275" y="9258300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14</xdr:row>
      <xdr:rowOff>0</xdr:rowOff>
    </xdr:from>
    <xdr:to>
      <xdr:col>1</xdr:col>
      <xdr:colOff>819150</xdr:colOff>
      <xdr:row>16</xdr:row>
      <xdr:rowOff>120015</xdr:rowOff>
    </xdr:to>
    <xdr:sp macro="" textlink="">
      <xdr:nvSpPr>
        <xdr:cNvPr id="9120" name="Text Box 7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4425" y="925830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13</xdr:row>
      <xdr:rowOff>0</xdr:rowOff>
    </xdr:from>
    <xdr:to>
      <xdr:col>1</xdr:col>
      <xdr:colOff>819150</xdr:colOff>
      <xdr:row>19</xdr:row>
      <xdr:rowOff>30480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13</xdr:row>
      <xdr:rowOff>0</xdr:rowOff>
    </xdr:from>
    <xdr:to>
      <xdr:col>1</xdr:col>
      <xdr:colOff>819150</xdr:colOff>
      <xdr:row>19</xdr:row>
      <xdr:rowOff>114300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13</xdr:row>
      <xdr:rowOff>0</xdr:rowOff>
    </xdr:from>
    <xdr:to>
      <xdr:col>1</xdr:col>
      <xdr:colOff>819150</xdr:colOff>
      <xdr:row>19</xdr:row>
      <xdr:rowOff>30480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762000</xdr:colOff>
      <xdr:row>13</xdr:row>
      <xdr:rowOff>0</xdr:rowOff>
    </xdr:from>
    <xdr:to>
      <xdr:col>1</xdr:col>
      <xdr:colOff>762000</xdr:colOff>
      <xdr:row>19</xdr:row>
      <xdr:rowOff>49530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7275" y="8486775"/>
          <a:ext cx="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13</xdr:row>
      <xdr:rowOff>0</xdr:rowOff>
    </xdr:from>
    <xdr:to>
      <xdr:col>1</xdr:col>
      <xdr:colOff>819150</xdr:colOff>
      <xdr:row>19</xdr:row>
      <xdr:rowOff>114300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14425" y="84867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762000</xdr:colOff>
      <xdr:row>14</xdr:row>
      <xdr:rowOff>0</xdr:rowOff>
    </xdr:from>
    <xdr:ext cx="85725" cy="371475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7275" y="9048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723900</xdr:colOff>
      <xdr:row>14</xdr:row>
      <xdr:rowOff>0</xdr:rowOff>
    </xdr:from>
    <xdr:ext cx="85725" cy="47625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19175" y="904875"/>
          <a:ext cx="85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81000"/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7275" y="20478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7275" y="204787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390525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485775"/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14425" y="204787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8100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61" name="Text Box 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390525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485775"/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81000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390525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485775"/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81000"/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762000</xdr:colOff>
      <xdr:row>14</xdr:row>
      <xdr:rowOff>0</xdr:rowOff>
    </xdr:from>
    <xdr:ext cx="85725" cy="390525"/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57275" y="5572125"/>
          <a:ext cx="85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371475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5" name="Text Box 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85725" cy="466725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390525"/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0" cy="485775"/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14425" y="55721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M18"/>
  <sheetViews>
    <sheetView tabSelected="1" showWhiteSpace="0" view="pageBreakPreview" topLeftCell="A4" zoomScaleNormal="100" zoomScaleSheetLayoutView="100" workbookViewId="0">
      <selection activeCell="E14" sqref="E14"/>
    </sheetView>
  </sheetViews>
  <sheetFormatPr defaultColWidth="9.140625" defaultRowHeight="12.75"/>
  <cols>
    <col min="1" max="1" width="4.42578125" style="6" customWidth="1"/>
    <col min="2" max="2" width="36.28515625" style="9" customWidth="1"/>
    <col min="3" max="3" width="8.140625" style="8" customWidth="1"/>
    <col min="4" max="4" width="12.7109375" style="8" customWidth="1"/>
    <col min="5" max="5" width="19.85546875" style="8" customWidth="1"/>
    <col min="6" max="6" width="23.7109375" style="8" customWidth="1"/>
    <col min="7" max="7" width="15.42578125" style="7" customWidth="1"/>
    <col min="8" max="8" width="8.7109375" style="7" customWidth="1"/>
    <col min="9" max="9" width="15.42578125" style="7" customWidth="1"/>
    <col min="10" max="10" width="8.7109375" style="7" customWidth="1"/>
    <col min="11" max="11" width="18.140625" style="7" customWidth="1"/>
    <col min="12" max="16384" width="9.140625" style="7"/>
  </cols>
  <sheetData>
    <row r="1" spans="1:13" ht="15.75">
      <c r="A1" s="37"/>
      <c r="B1" s="1"/>
      <c r="C1" s="3"/>
      <c r="D1" s="3"/>
      <c r="E1" s="3"/>
      <c r="F1" s="3"/>
      <c r="G1" s="2"/>
      <c r="H1" s="17"/>
      <c r="I1" s="17"/>
      <c r="J1" s="17"/>
      <c r="K1" s="41" t="s">
        <v>9</v>
      </c>
    </row>
    <row r="2" spans="1:13" ht="15.75">
      <c r="A2" s="4"/>
      <c r="B2" s="1"/>
      <c r="C2" s="3"/>
      <c r="D2" s="3"/>
      <c r="E2" s="3"/>
      <c r="F2" s="3"/>
      <c r="G2" s="5"/>
      <c r="H2" s="18"/>
      <c r="I2" s="18"/>
      <c r="J2" s="18"/>
      <c r="K2" s="42" t="s">
        <v>22</v>
      </c>
    </row>
    <row r="3" spans="1:13" ht="15.75">
      <c r="A3" s="4"/>
      <c r="B3" s="1"/>
      <c r="C3" s="3"/>
      <c r="D3" s="3"/>
      <c r="E3" s="3"/>
      <c r="F3" s="3"/>
      <c r="G3" s="5"/>
      <c r="H3" s="16"/>
      <c r="I3" s="16"/>
      <c r="J3" s="16"/>
      <c r="K3" s="16"/>
    </row>
    <row r="4" spans="1:13" ht="24" customHeight="1">
      <c r="A4" s="43" t="s">
        <v>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3" ht="30" customHeight="1">
      <c r="A6" s="46" t="s">
        <v>0</v>
      </c>
      <c r="B6" s="47" t="s">
        <v>23</v>
      </c>
      <c r="C6" s="47" t="s">
        <v>1</v>
      </c>
      <c r="D6" s="48" t="s">
        <v>12</v>
      </c>
      <c r="E6" s="48" t="s">
        <v>20</v>
      </c>
      <c r="F6" s="52" t="s">
        <v>3</v>
      </c>
      <c r="G6" s="53"/>
      <c r="H6" s="54" t="s">
        <v>7</v>
      </c>
      <c r="I6" s="54"/>
      <c r="J6" s="55" t="s">
        <v>8</v>
      </c>
      <c r="K6" s="55"/>
    </row>
    <row r="7" spans="1:13" ht="52.5" customHeight="1">
      <c r="A7" s="46"/>
      <c r="B7" s="47"/>
      <c r="C7" s="47"/>
      <c r="D7" s="49"/>
      <c r="E7" s="49"/>
      <c r="F7" s="30" t="s">
        <v>2</v>
      </c>
      <c r="G7" s="30" t="s">
        <v>14</v>
      </c>
      <c r="H7" s="30" t="s">
        <v>5</v>
      </c>
      <c r="I7" s="30" t="s">
        <v>14</v>
      </c>
      <c r="J7" s="30" t="s">
        <v>5</v>
      </c>
      <c r="K7" s="30" t="s">
        <v>14</v>
      </c>
    </row>
    <row r="8" spans="1:13" s="23" customFormat="1" ht="22.5">
      <c r="A8" s="21">
        <v>1</v>
      </c>
      <c r="B8" s="21">
        <v>2</v>
      </c>
      <c r="C8" s="22">
        <v>3</v>
      </c>
      <c r="D8" s="22">
        <v>4</v>
      </c>
      <c r="E8" s="22" t="s">
        <v>13</v>
      </c>
      <c r="F8" s="21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</row>
    <row r="9" spans="1:13" s="34" customFormat="1" ht="44.25" customHeight="1">
      <c r="A9" s="32">
        <v>1</v>
      </c>
      <c r="B9" s="40" t="s">
        <v>16</v>
      </c>
      <c r="C9" s="31" t="s">
        <v>11</v>
      </c>
      <c r="D9" s="33"/>
      <c r="E9" s="27"/>
      <c r="F9" s="39">
        <v>780</v>
      </c>
      <c r="G9" s="28"/>
      <c r="H9" s="38">
        <v>153</v>
      </c>
      <c r="I9" s="28"/>
      <c r="J9" s="38">
        <f>F9+H9</f>
        <v>933</v>
      </c>
      <c r="K9" s="28"/>
    </row>
    <row r="10" spans="1:13" s="34" customFormat="1" ht="44.25" customHeight="1">
      <c r="A10" s="32">
        <v>2</v>
      </c>
      <c r="B10" s="40" t="s">
        <v>17</v>
      </c>
      <c r="C10" s="31" t="s">
        <v>11</v>
      </c>
      <c r="D10" s="33"/>
      <c r="E10" s="27"/>
      <c r="F10" s="39">
        <v>300</v>
      </c>
      <c r="G10" s="28"/>
      <c r="H10" s="38">
        <v>61</v>
      </c>
      <c r="I10" s="28"/>
      <c r="J10" s="38">
        <f>F10+H10</f>
        <v>361</v>
      </c>
      <c r="K10" s="28"/>
    </row>
    <row r="11" spans="1:13" ht="66.75" customHeight="1">
      <c r="A11" s="15"/>
      <c r="B11" s="35"/>
      <c r="C11" s="14"/>
      <c r="D11" s="14"/>
      <c r="E11" s="14"/>
      <c r="F11" s="14"/>
      <c r="G11" s="24" t="s">
        <v>4</v>
      </c>
      <c r="H11" s="12"/>
      <c r="I11" s="25" t="s">
        <v>19</v>
      </c>
      <c r="J11" s="12"/>
      <c r="K11" s="26" t="s">
        <v>18</v>
      </c>
    </row>
    <row r="12" spans="1:13" ht="15.95" customHeight="1">
      <c r="A12" s="7"/>
      <c r="B12" s="20"/>
      <c r="C12" s="20"/>
      <c r="D12" s="50" t="s">
        <v>24</v>
      </c>
      <c r="E12" s="50"/>
      <c r="F12" s="50"/>
      <c r="G12" s="29"/>
      <c r="H12" s="12"/>
      <c r="I12" s="29"/>
      <c r="J12" s="12"/>
      <c r="K12" s="29"/>
    </row>
    <row r="13" spans="1:13" s="12" customFormat="1" ht="15.75">
      <c r="A13" s="19"/>
      <c r="B13" s="19"/>
      <c r="C13" s="19"/>
      <c r="D13" s="19"/>
      <c r="E13" s="19"/>
      <c r="F13" s="19"/>
      <c r="G13" s="19"/>
    </row>
    <row r="14" spans="1:13" s="12" customFormat="1" ht="15.75">
      <c r="A14" s="19"/>
      <c r="B14" s="12" t="s">
        <v>21</v>
      </c>
      <c r="C14" s="19"/>
      <c r="D14" s="19"/>
      <c r="E14" s="19"/>
      <c r="F14" s="19"/>
      <c r="G14" s="19"/>
    </row>
    <row r="15" spans="1:13" s="12" customFormat="1">
      <c r="A15" s="10"/>
      <c r="B15" s="13"/>
      <c r="C15" s="11"/>
      <c r="D15" s="11"/>
      <c r="E15" s="11"/>
      <c r="F15" s="11"/>
    </row>
    <row r="16" spans="1:13" ht="15.75">
      <c r="A16" s="51" t="s">
        <v>10</v>
      </c>
      <c r="B16" s="51"/>
      <c r="C16" s="51"/>
      <c r="D16" s="51"/>
      <c r="E16" s="51"/>
      <c r="F16" s="19"/>
      <c r="G16" s="19"/>
      <c r="H16" s="12"/>
      <c r="I16" s="12"/>
      <c r="J16" s="36"/>
      <c r="K16" s="12"/>
      <c r="L16" s="12"/>
      <c r="M16" s="36"/>
    </row>
    <row r="17" spans="1:13" ht="12.75" customHeight="1">
      <c r="A17" s="51" t="s">
        <v>15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s="12" customFormat="1">
      <c r="A18" s="10"/>
      <c r="B18" s="13"/>
      <c r="C18" s="11"/>
      <c r="D18" s="11"/>
      <c r="E18" s="11"/>
      <c r="F18" s="11"/>
    </row>
  </sheetData>
  <mergeCells count="13">
    <mergeCell ref="D12:F12"/>
    <mergeCell ref="A16:E16"/>
    <mergeCell ref="A17:M17"/>
    <mergeCell ref="D6:D7"/>
    <mergeCell ref="F6:G6"/>
    <mergeCell ref="H6:I6"/>
    <mergeCell ref="J6:K6"/>
    <mergeCell ref="A4:K4"/>
    <mergeCell ref="A5:K5"/>
    <mergeCell ref="A6:A7"/>
    <mergeCell ref="B6:B7"/>
    <mergeCell ref="C6:C7"/>
    <mergeCell ref="E6:E7"/>
  </mergeCells>
  <phoneticPr fontId="7" type="noConversion"/>
  <printOptions horizontalCentered="1"/>
  <pageMargins left="0.7" right="0.7" top="0.75" bottom="0.75" header="0.3" footer="0.3"/>
  <pageSetup paperSize="9" scale="73" fitToHeight="0" orientation="landscape" horizontalDpi="1200" verticalDpi="1200" r:id="rId1"/>
  <headerFooter alignWithMargins="0"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5AFCF-7D7B-4558-BB01-FC1EF8C2A54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Bilety lotnicze</vt:lpstr>
      <vt:lpstr>'Bilety lotnicze'!Obszar_wydruku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Strychalska Karolina</dc:creator>
  <cp:lastModifiedBy>Kowalski Michał</cp:lastModifiedBy>
  <cp:lastPrinted>2024-11-20T12:58:51Z</cp:lastPrinted>
  <dcterms:created xsi:type="dcterms:W3CDTF">1997-02-26T13:46:56Z</dcterms:created>
  <dcterms:modified xsi:type="dcterms:W3CDTF">2024-11-21T12:45:51Z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ce2a2422-3151-42bd-bfba-87a0ccce3fa9</vt:lpwstr>
  </property>
  <property fmtid="{D5CDD505-2E9C-101B-9397-08002B2CF9AE}" pid="3" name="bjSaver">
    <vt:lpwstr>6TfTwByBvT0PBroFIJEpq4j1GR4LxCOt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Strychalska Karolina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10.80.40.177</vt:lpwstr>
  </property>
</Properties>
</file>