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10.100.13.32\zamowienia_publ\ZAMÓWIENIA_PUBLICZNE_2025\Z_11_PN_25_JEDNORAZÓWKA_BK\"/>
    </mc:Choice>
  </mc:AlternateContent>
  <xr:revisionPtr revIDLastSave="0" documentId="13_ncr:1_{F8B31C8B-5DC3-4D9C-9428-6907AC26FEAA}" xr6:coauthVersionLast="47" xr6:coauthVersionMax="47" xr10:uidLastSave="{00000000-0000-0000-0000-000000000000}"/>
  <bookViews>
    <workbookView xWindow="-120" yWindow="-120" windowWidth="29040" windowHeight="15840" tabRatio="500" firstSheet="37" activeTab="30" xr2:uid="{00000000-000D-0000-FFFF-FFFF00000000}"/>
  </bookViews>
  <sheets>
    <sheet name="Zadanie.1" sheetId="1" r:id="rId1"/>
    <sheet name="Zadanie.2" sheetId="2" r:id="rId2"/>
    <sheet name="Zadanie.3" sheetId="3" r:id="rId3"/>
    <sheet name="Zadanie.4" sheetId="4" r:id="rId4"/>
    <sheet name="Zadanie.5" sheetId="5" r:id="rId5"/>
    <sheet name="Zadanie.6" sheetId="6" r:id="rId6"/>
    <sheet name="Zadanie.7" sheetId="7" r:id="rId7"/>
    <sheet name="Zadanie.8" sheetId="8" r:id="rId8"/>
    <sheet name="Zadanie.9" sheetId="9" r:id="rId9"/>
    <sheet name="Zadanie.10" sheetId="10" r:id="rId10"/>
    <sheet name="Zadanie.11" sheetId="11" r:id="rId11"/>
    <sheet name="Zadanie.12" sheetId="12" r:id="rId12"/>
    <sheet name="Zadanie.13" sheetId="13" r:id="rId13"/>
    <sheet name="Zadanie.14" sheetId="14" r:id="rId14"/>
    <sheet name="Zadanie.15" sheetId="15" r:id="rId15"/>
    <sheet name="Zadanie.16" sheetId="16" r:id="rId16"/>
    <sheet name="Zadanie.17" sheetId="17" r:id="rId17"/>
    <sheet name="Zadanie.18" sheetId="18" r:id="rId18"/>
    <sheet name="Zadanie.19" sheetId="19" r:id="rId19"/>
    <sheet name="Zadanie.20" sheetId="20" r:id="rId20"/>
    <sheet name="Zadanie.21" sheetId="21" r:id="rId21"/>
    <sheet name="Zadanie.22" sheetId="22" r:id="rId22"/>
    <sheet name="Zadanie.23" sheetId="23" r:id="rId23"/>
    <sheet name="Zadanie.24" sheetId="24" r:id="rId24"/>
    <sheet name="Zadanie.25" sheetId="25" r:id="rId25"/>
    <sheet name="Zadanie.26" sheetId="26" r:id="rId26"/>
    <sheet name="Zadanie.27" sheetId="27" r:id="rId27"/>
    <sheet name="Zadanie.28" sheetId="28" r:id="rId28"/>
    <sheet name="Zadanie.29" sheetId="29" r:id="rId29"/>
    <sheet name="Zadanie.30" sheetId="30" r:id="rId30"/>
    <sheet name="Zadanie.31" sheetId="31" r:id="rId31"/>
    <sheet name="Zadanie.32" sheetId="32" r:id="rId32"/>
    <sheet name="Zadanie.33" sheetId="33" r:id="rId33"/>
    <sheet name="Zadanie.34" sheetId="34" r:id="rId34"/>
    <sheet name="Zadanie.35" sheetId="35" r:id="rId35"/>
    <sheet name="Zadanie.36" sheetId="36" r:id="rId36"/>
    <sheet name="Zadanie.37" sheetId="37" r:id="rId37"/>
    <sheet name="Zadanie.38" sheetId="38" r:id="rId38"/>
    <sheet name="Zadanie.39" sheetId="39" r:id="rId39"/>
    <sheet name="Zadanie.40" sheetId="40" r:id="rId40"/>
    <sheet name="Zadanie.41" sheetId="41" r:id="rId41"/>
    <sheet name="Zadanie.42" sheetId="42" r:id="rId42"/>
    <sheet name="Zadanie.43" sheetId="45" r:id="rId43"/>
    <sheet name="Zadanie.44" sheetId="44" r:id="rId44"/>
    <sheet name="Zadanie.45" sheetId="46" r:id="rId45"/>
  </sheets>
  <definedNames>
    <definedName name="Excel_BuiltIn_Print_Area_4" localSheetId="2">!#REF!</definedName>
    <definedName name="Excel_BuiltIn_Print_Area_4">!#REF!</definedName>
    <definedName name="Excel_BuiltIn_Print_Area_5" localSheetId="2">!#REF!</definedName>
    <definedName name="Excel_BuiltIn_Print_Area_5">!#REF!</definedName>
    <definedName name="Excel_BuiltIn_Print_Area_6" localSheetId="2">!#REF!</definedName>
    <definedName name="Excel_BuiltIn_Print_Area_6">!#REF!</definedName>
    <definedName name="Excel_BuiltIn_Print_Area_8" localSheetId="2">!#REF!</definedName>
    <definedName name="Excel_BuiltIn_Print_Area_8">!#REF!</definedName>
    <definedName name="igły" localSheetId="2">!#REF!</definedName>
    <definedName name="igły">!#REF!</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F35" i="3" l="1"/>
</calcChain>
</file>

<file path=xl/sharedStrings.xml><?xml version="1.0" encoding="utf-8"?>
<sst xmlns="http://schemas.openxmlformats.org/spreadsheetml/2006/main" count="946" uniqueCount="420">
  <si>
    <t>Nazwa wykonawcy:.................................................................................</t>
  </si>
  <si>
    <t>Adres wykonawcy:..................................................................................</t>
  </si>
  <si>
    <t xml:space="preserve">Lp.
</t>
  </si>
  <si>
    <t>Asortyment uwzględniający wymagania jakościowe odnoszące się co najmniej do głównych elementów składających się na przedmiot zamówienia</t>
  </si>
  <si>
    <t>j.m.</t>
  </si>
  <si>
    <t>ilość j. m.</t>
  </si>
  <si>
    <t>Cena
jedn.
netto</t>
  </si>
  <si>
    <r>
      <rPr>
        <b/>
        <sz val="11"/>
        <color rgb="FF000000"/>
        <rFont val="Times New Roman"/>
        <family val="1"/>
        <charset val="238"/>
      </rPr>
      <t xml:space="preserve">Wartość netto </t>
    </r>
    <r>
      <rPr>
        <i/>
        <sz val="11"/>
        <color rgb="FF000000"/>
        <rFont val="Times New Roman"/>
        <family val="1"/>
        <charset val="238"/>
      </rPr>
      <t>/Ilość j.m. x Cena jedn. netto/</t>
    </r>
  </si>
  <si>
    <r>
      <rPr>
        <b/>
        <sz val="11"/>
        <color rgb="FF000000"/>
        <rFont val="Times New Roman"/>
        <family val="1"/>
        <charset val="238"/>
      </rPr>
      <t xml:space="preserve">Wartość brutto </t>
    </r>
    <r>
      <rPr>
        <i/>
        <sz val="11"/>
        <color rgb="FF000000"/>
        <rFont val="Times New Roman"/>
        <family val="1"/>
        <charset val="238"/>
      </rPr>
      <t>/Wartość netto + VAT (%)/</t>
    </r>
  </si>
  <si>
    <t>VAT (%)</t>
  </si>
  <si>
    <r>
      <rPr>
        <b/>
        <sz val="11"/>
        <color rgb="FF000000"/>
        <rFont val="Times New Roman"/>
        <family val="1"/>
        <charset val="238"/>
      </rPr>
      <t xml:space="preserve">Producent oraz nazwa handlowa lub nr katalogowy </t>
    </r>
    <r>
      <rPr>
        <i/>
        <sz val="11"/>
        <color rgb="FF000000"/>
        <rFont val="Times New Roman"/>
        <family val="1"/>
        <charset val="238"/>
      </rPr>
      <t>/wskazuje Wykonawca/</t>
    </r>
  </si>
  <si>
    <r>
      <rPr>
        <b/>
        <sz val="12"/>
        <color rgb="FF000000"/>
        <rFont val="Times New Roman"/>
        <family val="1"/>
        <charset val="238"/>
      </rPr>
      <t xml:space="preserve">Zestaw HER-LOON </t>
    </r>
    <r>
      <rPr>
        <sz val="12"/>
        <color rgb="FF000000"/>
        <rFont val="Times New Roman"/>
        <family val="1"/>
        <charset val="238"/>
      </rPr>
      <t xml:space="preserve">do balonikowania przestrzeni operacyjnej w operacjach laparoskopowych przepuklin techniką TEP składający się z jednorazowego użytku wkładu roboczego, zawierającego w części dystalnej balonik rozpierający tkanki oraz ręcznej pompki jednorazowego użytku. Całość zestawu pakowana sterylnie, pojedynczo, w pełni kompatybilna z posiadanymi przez Zamawiającego trokarami laparoskopowymi 10 mm typu MIT systemu HERLOON </t>
    </r>
  </si>
  <si>
    <t>szt.</t>
  </si>
  <si>
    <r>
      <rPr>
        <b/>
        <sz val="12"/>
        <color rgb="FF000000"/>
        <rFont val="Times New Roman"/>
        <family val="1"/>
        <charset val="238"/>
      </rPr>
      <t>Dren płuczący</t>
    </r>
    <r>
      <rPr>
        <sz val="12"/>
        <color rgb="FF000000"/>
        <rFont val="Times New Roman"/>
        <family val="1"/>
        <charset val="238"/>
      </rPr>
      <t>, silikonowy, jednorazowego użytku, z zastawką oraz dwoma igłami do przebicia butli z płynem, z klamrami umożliwiającymi zamknięcie drenu oraz przyłączem typu Luer - Lock, pakowane sterylnie, pojedynczo po 10 szt. w op. zb. w pełni kompatybilny z posiadaną przez Zamawiającego pompą irygacyjną Fluid 3</t>
    </r>
  </si>
  <si>
    <t>szt</t>
  </si>
  <si>
    <r>
      <rPr>
        <b/>
        <sz val="12"/>
        <color rgb="FF000000"/>
        <rFont val="Times New Roman"/>
        <family val="1"/>
        <charset val="238"/>
      </rPr>
      <t>Zestaw przewodów z filtrem barierowym</t>
    </r>
    <r>
      <rPr>
        <sz val="12"/>
        <color rgb="FF000000"/>
        <rFont val="Times New Roman"/>
        <family val="1"/>
        <charset val="238"/>
      </rPr>
      <t>, do ewakuacji gazu, jednorazowego użytku, kompatybilny z insuflatorem CO2 PG150 firmy Aesculap AG, op10szt</t>
    </r>
  </si>
  <si>
    <t>op.</t>
  </si>
  <si>
    <t xml:space="preserve"> </t>
  </si>
  <si>
    <t>Ilość szt.</t>
  </si>
  <si>
    <r>
      <rPr>
        <b/>
        <sz val="11"/>
        <color rgb="FF000000"/>
        <rFont val="Times New Roman"/>
        <family val="1"/>
        <charset val="238"/>
      </rPr>
      <t xml:space="preserve">Wartość netto   </t>
    </r>
    <r>
      <rPr>
        <i/>
        <sz val="11"/>
        <color rgb="FF000000"/>
        <rFont val="Times New Roman"/>
        <family val="1"/>
        <charset val="238"/>
      </rPr>
      <t xml:space="preserve">  /Ilość szt. x Cena jedn. netto/</t>
    </r>
  </si>
  <si>
    <r>
      <rPr>
        <b/>
        <sz val="11"/>
        <color rgb="FF000000"/>
        <rFont val="Times New Roman"/>
        <family val="1"/>
        <charset val="238"/>
      </rPr>
      <t xml:space="preserve">Wartość brutto      </t>
    </r>
    <r>
      <rPr>
        <i/>
        <sz val="11"/>
        <color rgb="FF000000"/>
        <rFont val="Times New Roman"/>
        <family val="1"/>
        <charset val="238"/>
      </rPr>
      <t xml:space="preserve">    /Wartość netto + VAT (%)/</t>
    </r>
  </si>
  <si>
    <r>
      <rPr>
        <b/>
        <sz val="11"/>
        <color rgb="FF000000"/>
        <rFont val="Times New Roman"/>
        <family val="1"/>
        <charset val="238"/>
      </rPr>
      <t xml:space="preserve">Producent oraz nazwa handlowa lub nr katalogowy                    </t>
    </r>
    <r>
      <rPr>
        <i/>
        <sz val="11"/>
        <color rgb="FF000000"/>
        <rFont val="Times New Roman"/>
        <family val="1"/>
        <charset val="238"/>
      </rPr>
      <t>/wskazuje Wykonawca/</t>
    </r>
  </si>
  <si>
    <t>Dren do podaży płynów opcjonalnie z silikonowym bolcem do użycia z workami PCV, przy użyciu pompy Infusomat firmy B.Braun, wyposażony w mechanizm umieszczony na drenie zabezpieczający przed przypadkowym bolusem</t>
  </si>
  <si>
    <t>Dren do pomp Infusomat firmy B.Braun do żywienia dojelitowego: dren odporny na działanie emulsji tłuszczowych: uniwersalny adapter z portem ENPIus do połączeń z dietami w workach, butelkach z kapslem szeroką szyjką Zakończenie ENFit™ do podłączenia dostępu pacjenta, ostry kolec komory kroplowej, odpowietrznik z filtrem przeciwbakteryjnym i zatyczką Eurocap, górna część komory kroplowej (kryza) idealnie dopasowana do czujnika kropli, zacisk rolkowy ze specjalnie wydzielonym miejscem na kolec komory kroplowej dla bezpieczeństwa po użyciu, krótki silikonowy segment kontaktujący się z mechanizmem pompy , dodatkowy zacisk ślizgowy na drenie kompatybilny z mechanizmem w pompie zabezpieczającym przed przypadkowym bolusem, bez zawartości DEHP, długość 320 cm+/- 10%</t>
  </si>
  <si>
    <t>Dren spiralny do pomp strzykawkowych:
• luer-lock 2,0 x 3,2 mm
• długość 500 cm +/- 10%
• maksymalna objętość wypełnienia 3,14ml/100cm
• bez zawartości ftalanów (DEHP)</t>
  </si>
  <si>
    <t>Strzykawka trzyczęściowa do pompy infuzyjnej 50/60 ml
• wykonana z polipropylenu
• doskonale przezroczysta komora
• wysoki kontrast podziałki: trwałe oznaczenie w kontrastującym kolorze, idealna czytelność, stopniowanie co 1 ml
• owalny ożebrowany kołnierz komory zapewniający pewny uchwyt i zapobiegający obracaniu w ręce
• bezpieczna blokada tłoka zapobiegająca niekontrolowanemu wysunięciu tłoka z komory
• minimalna objętość resztkowa
• tłok posiada podwójne gumowe uszczelnienie</t>
  </si>
  <si>
    <t>Przewody infuzyjne Infusomat Space stosowane przy transfuzji krwi z filtrem do krwi 200 µm</t>
  </si>
  <si>
    <t>Ilość sztuk</t>
  </si>
  <si>
    <r>
      <rPr>
        <b/>
        <sz val="11"/>
        <color rgb="FF000000"/>
        <rFont val="Times New Roman"/>
        <family val="1"/>
        <charset val="238"/>
      </rPr>
      <t xml:space="preserve">Wartość netto    </t>
    </r>
    <r>
      <rPr>
        <i/>
        <sz val="11"/>
        <color rgb="FF000000"/>
        <rFont val="Times New Roman"/>
        <family val="1"/>
        <charset val="238"/>
      </rPr>
      <t xml:space="preserve"> /Ilość sztuk x Cena jedn. netto/</t>
    </r>
  </si>
  <si>
    <r>
      <rPr>
        <b/>
        <sz val="11"/>
        <color rgb="FF000000"/>
        <rFont val="Times New Roman"/>
        <family val="1"/>
        <charset val="238"/>
      </rPr>
      <t xml:space="preserve">Wartość brutto        </t>
    </r>
    <r>
      <rPr>
        <i/>
        <sz val="11"/>
        <color rgb="FF000000"/>
        <rFont val="Times New Roman"/>
        <family val="1"/>
        <charset val="238"/>
      </rPr>
      <t xml:space="preserve">  /Wartość netto + VAT (%)/</t>
    </r>
  </si>
  <si>
    <r>
      <rPr>
        <b/>
        <sz val="11"/>
        <color rgb="FF000000"/>
        <rFont val="Times New Roman"/>
        <family val="1"/>
        <charset val="238"/>
      </rPr>
      <t xml:space="preserve">Producent oraz nazwa handlowa lub nr katalogowy                  </t>
    </r>
    <r>
      <rPr>
        <i/>
        <sz val="11"/>
        <color rgb="FF000000"/>
        <rFont val="Times New Roman"/>
        <family val="1"/>
        <charset val="238"/>
      </rPr>
      <t xml:space="preserve">  /wskazuje Wykonawca/</t>
    </r>
  </si>
  <si>
    <t>Igła do znieczulenia podpajęczynówkowego, ostrze typu Quincke, eliptyczny w przekroju poprzecznym, ergonomiczny uchwyt z pryzmatem umożliwiającym wizualizację wypływu PMR z każdej strony, ze wskaźnikiem położenia szlifu igły umiejscowionym na uchwycie igły, łatwe wyczucie dotarcia do przestrzeni podpajęczynówkowej, z prowadnicą skracającą igłę nie więcej niż 12 mm (pakowaną w zestawie lub osobno), w rozmiarach:</t>
  </si>
  <si>
    <t>a</t>
  </si>
  <si>
    <t>22G, dł. od 88 - 90 mm</t>
  </si>
  <si>
    <t>b</t>
  </si>
  <si>
    <t>22G, dł. od120 - 130 mm</t>
  </si>
  <si>
    <t>c</t>
  </si>
  <si>
    <t>22G, dł. od 75 mm</t>
  </si>
  <si>
    <t>d</t>
  </si>
  <si>
    <t>25G, dł. od 88- 90 mm  (z prowadnicą 20G)</t>
  </si>
  <si>
    <t>e</t>
  </si>
  <si>
    <t>26G, dł. od 88- 90 mm (z prowadnicą 20G)</t>
  </si>
  <si>
    <t>f</t>
  </si>
  <si>
    <t>26G, dł. od 120- 130 mm (z prowadnicą 20G)</t>
  </si>
  <si>
    <t>g</t>
  </si>
  <si>
    <t>27G, dł. od 88- 90 mm (z prowadnicą 22G)</t>
  </si>
  <si>
    <t>Igła do znieczulenia podpajęczynówkowego typu pencil-point eliptyczny w przekroju poprzecznym, ergonomiczny uchwyt z pryzmatem umożliwiającym wizualizację wypływu PMR z każdej strony, ze wskaźnikiem położenia szlifu igły umiejscowionym na uchwycie igły, łatwe wyczucie dotarcia do przestrzeni podpajęczynówkowej,  z prowadnicą skracającą igłę nie więcej niż 12 mm, w rozmiarach:</t>
  </si>
  <si>
    <t>22G, dł. od 88- 90 mm</t>
  </si>
  <si>
    <t>25G, dł. od  88- 90 mm  (z igłą prowadzącą 20G)</t>
  </si>
  <si>
    <t>25G, dł. od  103-105 mm  (z igłą prowadzącą 20G)</t>
  </si>
  <si>
    <t>27G, dł. od 103-105 mm (z igłą prowadzącą 22G)</t>
  </si>
  <si>
    <t>27G, dł. od  88- 90 mm  (z igłą prowadzącą 22G)</t>
  </si>
  <si>
    <t>25G, dł. 120 mm (z igłą prowadzącą - pakowana razem lub oddzielnie)</t>
  </si>
  <si>
    <t>Igła do znieczulenia podpajęczynówkowego z dwupłaszczyznowym szlifem atraumatycznym pakowane z prowadnicą rozm. 26G dł. od 88-90 mm (z igłą prowadzącą 20G)</t>
  </si>
  <si>
    <t>Zestaw do ciągłego znieczulenia zewnątrzoponowego zawierający:
• igła typu Touchy 18G dł. 80 mm
• cewnik zewnątrzoponowy kontrastujący w promieniach RTG z wyraźnie miękką, zamkniętą końcówką i trzema otworami bocznymi, wykonany z poliamidu, dł. 100 cm (+/- 10 %)
• filtr płaski przeciwbakteryjny 0,2 µm
• strzykawka niskooporowa 10 ml
• zatrzaskowy, przezierny łącznik cewnika</t>
  </si>
  <si>
    <t>Igła Tuchy 18G/80mm</t>
  </si>
  <si>
    <t>Igła Tuchy 18G/120mm</t>
  </si>
  <si>
    <t>Igła do blokad splotów/nerwów obwodowych przy użyciu USG lub USG/neurostymulatora:
• atraumatyczny czubek igły
• jednorodna i gładka powierzchnia izolacji
• elementy echogeniczne na igle, na odcinku minimum 20 mm, podzielone na trzy sekcje o różnych długościach na całym obwodzie igły
• szlif odsłonięty 30 stopni do 45 stopni w rozmiarach:</t>
  </si>
  <si>
    <t xml:space="preserve">07 x 50 mm,  0,7 x 80 mm , 0,9 x 100 mm , 0,9 x 150 mm   </t>
  </si>
  <si>
    <t>Zestaw do blokad ciągłych splotów/nerwów obwodowych, przy użyciu neurostymulatora:
• izolowana igła ze zintegrowanym kabelkiem elektrycznym
• zastawka hemostatyczna z drenem infuzyjnym
• cewnik z prowadnikiem ułatwiającym wprowadzenie cewnika do kaniuli
• łącznik do cewnika
• filtr 0,2 µm
• zatrzaskowe mocowanie filtra do skóry
• strzykawka 50 ml w rozmiarach:</t>
  </si>
  <si>
    <t xml:space="preserve">0,41x,0,71x400mm z igłą 20Gx55 szlif 15'  </t>
  </si>
  <si>
    <t xml:space="preserve">0,45x0,85x 400mm z igłą 18Gx55 szlif 15'  </t>
  </si>
  <si>
    <t xml:space="preserve">0,45x 0,85x 1000mm z igłą 18Gx80 szlif 15'  </t>
  </si>
  <si>
    <t xml:space="preserve">Zestaw do ciągłej blokady nerwów obwodowych z cewnikiem wprowadzonym na igle, osadzony na igle cewnik 19G z trzema wtopionymi kontrastującymi pasami, znacznikami długości i centralnym otworem, dobrze widocznym w USG. Izolowana igła 25G długości 19 cm ze zintegrowanym kabelkiem elektrycznym do neurostymulatora i drenikiem infuzyjnym. Przesuwany uchwyt umożliwiający wprowadzenie igły wraz z cewnikiem w okolice nerwu. Filtr wraz z systemem do mocowania go do skóry. Drenik infuzyjny. Samoprzylepna etykieta wskazująca w jakiej przestrzeni znajduje się cewnik.     </t>
  </si>
  <si>
    <r>
      <rPr>
        <b/>
        <sz val="11"/>
        <color rgb="FF000000"/>
        <rFont val="Times New Roman"/>
        <family val="1"/>
        <charset val="238"/>
      </rPr>
      <t xml:space="preserve">Wartość brutto       </t>
    </r>
    <r>
      <rPr>
        <i/>
        <sz val="11"/>
        <color rgb="FF000000"/>
        <rFont val="Times New Roman"/>
        <family val="1"/>
        <charset val="238"/>
      </rPr>
      <t xml:space="preserve">   /Wartość netto + VAT (%)/</t>
    </r>
  </si>
  <si>
    <r>
      <rPr>
        <b/>
        <sz val="11"/>
        <color rgb="FF000000"/>
        <rFont val="Times New Roman"/>
        <family val="1"/>
        <charset val="238"/>
      </rPr>
      <t xml:space="preserve">Producent oraz nazwa handlowa lub nr katalogowy                   </t>
    </r>
    <r>
      <rPr>
        <i/>
        <sz val="11"/>
        <color rgb="FF000000"/>
        <rFont val="Times New Roman"/>
        <family val="1"/>
        <charset val="238"/>
      </rPr>
      <t xml:space="preserve"> /wskazuje Wykonawca/</t>
    </r>
  </si>
  <si>
    <t xml:space="preserve">Zestawy do znieczuleń zewnątrzoponowych z filtrem dla dzieci
Perifix, miękki cewnik wykonany z poliamidu z otworem na końcu cewnika(specjalne znacznikiem długości od 20-200mm, tuleja na cewniku, ułatwiająca wprowadzenie cewnika do igły Tuohy.
Perifix- łącznik do cewnika. Perican-igła zewnątrz opo-nowa ze szlifem Tuohy i mandrynem(przezroczysty uchwyt igły ze skrzydełkami, znacznik na igle co 0,5cm, uchwyt mandrynu odpowiadający kolorem kodowi rozmiarów.
Plaski EF filtr zewnątrz oponowy, strzykawka do metody spadku oporów-10 ml
G20x2”0,9X50mm
G24X29”0,6X750MM z otworem na końcu cewnika
G20X38”0,85X1000MM Z otworem na końcu cewnika
</t>
  </si>
  <si>
    <t xml:space="preserve">Igły zewnątrz oponowe ze szlifem Tuohy dla noworodków, niemowląt i starszych dzieci. Długość 50 mm ze znacznikami długości co 5 mm dla bezpieczeństwa i precyzji wprowadzenia igły do przestrzeni zewnątrzoponowej, przezroczysty uchwyt, dokładnie wypełniający igłę mandryn(igła nie wycina tkanek, chroni przed ryzykiem guzów epidermoidalnych)
rozmiary: 20G-50mm, 22G-50mm
</t>
  </si>
  <si>
    <t xml:space="preserve">Igły do ZOP z dostępu krzyżowego o szlifie 32 .
Długość 50mm, 35mm, 30mm ze znacznikami
długości co 5 mm celem bezpiecznego i dokładnego przeprowadzenia znieczulenia. Przezroczysty uchwyt. Dokładnie wypełniający igłę mandryn-igła nie wycina tkanek. Uchwyt mandrynu w kolorze odpowiadającym kodowi rozmiarów.
rozm. 20G-50mm, 22G-35mm, 25G-30.
</t>
  </si>
  <si>
    <t xml:space="preserve">Igły do blokady splotów nerwów obwodowych z użyciem stymulatora
rozm. 22GX2”-0,71X50mm
</t>
  </si>
  <si>
    <t>Lp.</t>
  </si>
  <si>
    <t>Asortyment – uwzględniający wymagania jakościowe odnoszące się do co najmniej głównych elementów składających się na przedmiot zamówienia</t>
  </si>
  <si>
    <t>Cena jedn. netto</t>
  </si>
  <si>
    <r>
      <rPr>
        <b/>
        <sz val="11"/>
        <color rgb="FF000000"/>
        <rFont val="Times New Roman"/>
        <family val="1"/>
        <charset val="238"/>
      </rPr>
      <t xml:space="preserve">Wartość netto             </t>
    </r>
    <r>
      <rPr>
        <i/>
        <sz val="11"/>
        <color rgb="FF000000"/>
        <rFont val="Times New Roman"/>
        <family val="1"/>
        <charset val="238"/>
      </rPr>
      <t>/Ilość szt.  x Cena jedn. netto/</t>
    </r>
  </si>
  <si>
    <r>
      <rPr>
        <b/>
        <sz val="11"/>
        <color rgb="FF000000"/>
        <rFont val="Times New Roman"/>
        <family val="1"/>
        <charset val="238"/>
      </rPr>
      <t xml:space="preserve">Wartość brutto          </t>
    </r>
    <r>
      <rPr>
        <i/>
        <sz val="11"/>
        <color rgb="FF000000"/>
        <rFont val="Times New Roman"/>
        <family val="1"/>
        <charset val="238"/>
      </rPr>
      <t>/Wartość netto + VAT (%)/</t>
    </r>
  </si>
  <si>
    <r>
      <rPr>
        <b/>
        <sz val="11"/>
        <color rgb="FF000000"/>
        <rFont val="Times New Roman"/>
        <family val="1"/>
        <charset val="238"/>
      </rPr>
      <t xml:space="preserve"> Producent oraz nazwa asortymenotwa lub nr katalogowy                    </t>
    </r>
    <r>
      <rPr>
        <i/>
        <sz val="11"/>
        <color rgb="FF000000"/>
        <rFont val="Times New Roman"/>
        <family val="1"/>
        <charset val="238"/>
      </rPr>
      <t>/wskazuje Wykonawca</t>
    </r>
    <r>
      <rPr>
        <b/>
        <sz val="11"/>
        <color rgb="FF000000"/>
        <rFont val="Times New Roman"/>
        <family val="1"/>
        <charset val="238"/>
      </rPr>
      <t>/</t>
    </r>
  </si>
  <si>
    <t>Ilość szt</t>
  </si>
  <si>
    <r>
      <rPr>
        <b/>
        <sz val="11"/>
        <color rgb="FF000000"/>
        <rFont val="Times New Roman1"/>
        <charset val="238"/>
      </rPr>
      <t xml:space="preserve">Wartość netto </t>
    </r>
    <r>
      <rPr>
        <i/>
        <sz val="11"/>
        <color rgb="FF000000"/>
        <rFont val="Times New Roman"/>
        <family val="1"/>
        <charset val="238"/>
      </rPr>
      <t>/Ilość szt. x Cena jedn. netto/</t>
    </r>
  </si>
  <si>
    <r>
      <rPr>
        <b/>
        <sz val="11"/>
        <color rgb="FF000000"/>
        <rFont val="Times New Roman1"/>
        <charset val="238"/>
      </rPr>
      <t xml:space="preserve">Wartość brutto </t>
    </r>
    <r>
      <rPr>
        <i/>
        <sz val="11"/>
        <color rgb="FF000000"/>
        <rFont val="Times New Roman"/>
        <family val="1"/>
        <charset val="238"/>
      </rPr>
      <t>/Wartość netto + VAT (%)/</t>
    </r>
  </si>
  <si>
    <r>
      <rPr>
        <b/>
        <sz val="11"/>
        <color rgb="FF000000"/>
        <rFont val="Times New Roman1"/>
        <charset val="238"/>
      </rPr>
      <t xml:space="preserve">Producent oraz nazwa handlowa lub nr katalogowy </t>
    </r>
    <r>
      <rPr>
        <i/>
        <sz val="11"/>
        <color rgb="FF000000"/>
        <rFont val="Times New Roman"/>
        <family val="1"/>
        <charset val="238"/>
      </rPr>
      <t>/wskazuje Wykonawca/</t>
    </r>
  </si>
  <si>
    <t xml:space="preserve">Osłona na sondę USG wyposażona w żel, gumkę i taśmę, składana o wymiarach 80x610 mm oraz 130 x 610 mm, sterylna  </t>
  </si>
  <si>
    <r>
      <rPr>
        <b/>
        <sz val="11"/>
        <color rgb="FF000000"/>
        <rFont val="Times New Roman"/>
        <family val="1"/>
        <charset val="238"/>
      </rPr>
      <t xml:space="preserve">Wartość netto    </t>
    </r>
    <r>
      <rPr>
        <i/>
        <sz val="11"/>
        <color rgb="FF000000"/>
        <rFont val="Times New Roman"/>
        <family val="1"/>
        <charset val="238"/>
      </rPr>
      <t xml:space="preserve"> /Ilość op. x Cena jedn. netto/</t>
    </r>
  </si>
  <si>
    <r>
      <rPr>
        <b/>
        <sz val="11"/>
        <color rgb="FF000000"/>
        <rFont val="Times New Roman"/>
        <family val="1"/>
        <charset val="238"/>
      </rPr>
      <t xml:space="preserve">Wartość brutto         </t>
    </r>
    <r>
      <rPr>
        <i/>
        <sz val="11"/>
        <color rgb="FF000000"/>
        <rFont val="Times New Roman"/>
        <family val="1"/>
        <charset val="238"/>
      </rPr>
      <t xml:space="preserve"> /Wartość netto + VAT (%)/</t>
    </r>
  </si>
  <si>
    <r>
      <rPr>
        <b/>
        <sz val="11"/>
        <rFont val="Times New Roman"/>
        <family val="1"/>
        <charset val="238"/>
      </rPr>
      <t xml:space="preserve">Producent oraz nazwa handlowa lub nr katalogowy              </t>
    </r>
    <r>
      <rPr>
        <i/>
        <sz val="11"/>
        <rFont val="Times New Roman"/>
        <family val="1"/>
        <charset val="238"/>
      </rPr>
      <t xml:space="preserve">      /wskazuje Wykonawca/</t>
    </r>
  </si>
  <si>
    <t>Igły do nakłuć lędźwiowych typu Yale 0,7/90</t>
  </si>
  <si>
    <t>Igły do nakłuć lędźwiowych typu Yale 0,7/40</t>
  </si>
  <si>
    <t>Igły do nakłuć lędźwiowych typu Yale 0,9/90   - 1,2/90</t>
  </si>
  <si>
    <t>Igła z otworem bocznym, przeznaczona do pobierania i rozpuszczania leków z ampułek i fiolek
- Wykonana ze stali nierdzewnej, silikonowana
- Konektory wykonane z polipropylenu, kodowana kolorystycznie
- Typ szlifu igły ołówkowy z bocznym otworem, który eliminuje możliwość dostania się skrawków korka
- Boczny otwór na szczycie ogranicza pienienie się leku, roz. 18G 1,2 x 30 mm, 19 G 1,2 x 40 mm
- Nietoksyczna, sterylizowana tlenkiem etylenu, jednorazowego użytku
- Opakowanie zbiorcze 100 szt</t>
  </si>
  <si>
    <r>
      <rPr>
        <b/>
        <sz val="11"/>
        <color rgb="FF000000"/>
        <rFont val="Times New Roman"/>
        <family val="1"/>
        <charset val="238"/>
      </rPr>
      <t xml:space="preserve">Wartość netto    </t>
    </r>
    <r>
      <rPr>
        <i/>
        <sz val="11"/>
        <color rgb="FF000000"/>
        <rFont val="Times New Roman"/>
        <family val="1"/>
        <charset val="238"/>
      </rPr>
      <t xml:space="preserve"> /Ilość j.m  x Cena jedn. netto/</t>
    </r>
  </si>
  <si>
    <r>
      <rPr>
        <b/>
        <sz val="11"/>
        <color rgb="FF000000"/>
        <rFont val="Times New Roman"/>
        <family val="1"/>
        <charset val="238"/>
      </rPr>
      <t xml:space="preserve">Producent oraz nazwa handlowa lub nr katalogowy                 </t>
    </r>
    <r>
      <rPr>
        <i/>
        <sz val="11"/>
        <color rgb="FF000000"/>
        <rFont val="Times New Roman"/>
        <family val="1"/>
        <charset val="238"/>
      </rPr>
      <t xml:space="preserve">   /wskazuje Wykonawca/</t>
    </r>
  </si>
  <si>
    <t>Igły iniekcyjne jednorazowego użytku cienkościenne wykonane z nierdzewnej stali chromowo-niklowej,lub nierdzewnej stali chromowanej szlif minimalizujący ból  podczas wkłucia rozm. 0,5x25; 0,5x40 0,6x25; 0,6x40; 0,7x30; 0,7x40 0,8-0,9x40, 0,8-0,9x25, op. 100 szt., jednorazowego użytku, jałowe</t>
  </si>
  <si>
    <t>op</t>
  </si>
  <si>
    <t>Igły iniekcyjne jednorazowego użytku cienkościenne wykonane z nierdzewnej stali chromowo-niklowej, lub nierdzewnej stali chromowanej szlif minimalizujący ból  podczas wkłucia  rozm. 1,1-1,2x40 op. 100 szt., jednorazowego użytku, jałowe</t>
  </si>
  <si>
    <t xml:space="preserve">              Nazwa wykonawcy:.................................................................................</t>
  </si>
  <si>
    <t xml:space="preserve">             Adres wykonawcy:..................................................................................</t>
  </si>
  <si>
    <r>
      <rPr>
        <b/>
        <sz val="11"/>
        <color rgb="FF000000"/>
        <rFont val="Times New Roman"/>
        <family val="1"/>
        <charset val="238"/>
      </rPr>
      <t xml:space="preserve">Wartość netto    </t>
    </r>
    <r>
      <rPr>
        <i/>
        <sz val="11"/>
        <color rgb="FF000000"/>
        <rFont val="Times New Roman"/>
        <family val="1"/>
        <charset val="238"/>
      </rPr>
      <t xml:space="preserve"> /Ilość  szt. x Cena jedn. netto/</t>
    </r>
  </si>
  <si>
    <r>
      <rPr>
        <b/>
        <sz val="11"/>
        <rFont val="Times New Roman"/>
        <family val="1"/>
        <charset val="238"/>
      </rPr>
      <t xml:space="preserve">Producent oraz nazwa handlowa lub nr katalogowy                </t>
    </r>
    <r>
      <rPr>
        <i/>
        <sz val="11"/>
        <rFont val="Times New Roman"/>
        <family val="1"/>
        <charset val="238"/>
      </rPr>
      <t xml:space="preserve">    /wskazuje Wykonawca/</t>
    </r>
  </si>
  <si>
    <t xml:space="preserve">Sterylna osłona na kamerę o wymiarach min. 15 x 250 cm lub 16x250 cm,  składana teleskopowo, zakończona kartonem, lub elastyczną (samouszczelniającą  się) końcówką, z minimum 1 taśmą lepną na końcu osłony do zamocowania na przewodzie. Osłona wykonana z mocnej przezroczystej foli polietylenowej o grubości min. 0,05 mm. Opakowanie jednostkowe musi posiadać min. 2 etykiety samoprzylepne zawierające dane producenta,lub nazwę marki nr katalogowy, LOT i datę ważności. Wewnątrz opakowania osłona ma być umieszczona w torbie z folii polietylenowej. </t>
  </si>
  <si>
    <t>Sterylny pokrowiec na aparaturę RTG w kształcie kuli o średnicy min. 120 cm (po naciągnięciu) i min. 55- 70 cm  (w stanie spoczynku).  Wykonany z mocnej przezroczystej foli polietylenowej o grubości 0,05 mm,  ściągnięty elastyczną gumką. Opakowanie jednostkowe musi posiadać min. 2 etykiety samoprzylepne zawierające dane producenta, nr katalogowy, LOT i datę ważności. Wewnątrz opakowania pokrowiec ma być umieszczony w torbie z folii polietylenowej.</t>
  </si>
  <si>
    <t xml:space="preserve">Nebulizator z ustnikiem i łącznikiem T, pojemnosć mebulizatora 12 ml (skalowany co 2 ml), dren tlenowy (gwiazdkowy) dł. 2 m, łącznik T, 22mmF-22mmM/15mmF, nie zawiera lateksu, nie zawiera ftalanów DEHP i PHT) , nie zawiera BPA (bisfenolu A), produkt czysty mikrobiologicznie, produkt jednorazowy, opakowanie indywidualne. </t>
  </si>
  <si>
    <t>Filtr oddechowy, bakteryjno-wirusowy z HME neonatologiczny, wydzielona  celulozowa warstwa wymiennika ciepła i wilgoci, skuteczność filtracji bakteryjnej 99,9999%, skuteczność filtracji wirusowej 99,999%, przestrzen martwa 10ml-12 ml, waga 15g, objętość oddechowa VT=20-70ml, z portem kapno tyou luer-lock (zatyczka zamocowana na pasku) , skuteczność nawilżania 30mg/l przy Vt=50ml, złącza 15F-15M/8M, sterylny</t>
  </si>
  <si>
    <t>Ilość op.</t>
  </si>
  <si>
    <t>Nakłuwacze typu  MEDLANCE 1,8 mm, pakowane po 100 szt.</t>
  </si>
  <si>
    <t>J.m.</t>
  </si>
  <si>
    <r>
      <rPr>
        <b/>
        <sz val="11"/>
        <color rgb="FF000000"/>
        <rFont val="Times New Roman"/>
        <family val="1"/>
        <charset val="238"/>
      </rPr>
      <t xml:space="preserve">Wartość netto       </t>
    </r>
    <r>
      <rPr>
        <i/>
        <sz val="11"/>
        <color rgb="FF000000"/>
        <rFont val="Times New Roman"/>
        <family val="1"/>
        <charset val="238"/>
      </rPr>
      <t xml:space="preserve">  /Ilość j.m x Cena jedn. netto/</t>
    </r>
  </si>
  <si>
    <r>
      <rPr>
        <b/>
        <sz val="11"/>
        <rFont val="Times New Roman"/>
        <family val="1"/>
        <charset val="238"/>
      </rPr>
      <t xml:space="preserve">Producent oraz nazwa handlowa lub nr katalogowy                   </t>
    </r>
    <r>
      <rPr>
        <i/>
        <sz val="11"/>
        <rFont val="Times New Roman"/>
        <family val="1"/>
        <charset val="238"/>
      </rPr>
      <t xml:space="preserve"> /wskazuje Wykonawca/</t>
    </r>
  </si>
  <si>
    <t xml:space="preserve">Butelka do długotrwałego odsysania ran typu REDON, wykonana z polietylenu, możliwość  połączenia z drenami o średnicach od 6 Ch – 18 Ch (łącznik schodkowy), płaska, pojemność 200 ml, sterylna 
Opakowana w  papier + folia z zakładką na zgrzewie  umożliwiającą bezpieczne otwieranie opakowania
</t>
  </si>
  <si>
    <t xml:space="preserve">Butle Redona wykonane z PCV lub trwałego poliuretanu z wypukłą skalą w pełni transparentny materiał zapewnia możliwość kontroli wydzieliny dostępne z połączeniami Luer-Lock , łączniki schodkowe dostosowane do połączeń do drenu o średnicy 3,3-4,0-4,7-5,3-6,0, butle wyposażone we wskaźnik próżniowy, sterylne, poj.200 ml i 600 ml </t>
  </si>
  <si>
    <t>Butla przeźroczysta z czytelną podziałką umożliwiającą odczyt zawartości, do wysoko próżniowego drenażu ran według Redona o pojemności min. 600 ml, z fabrycznie wytworzoną próżnią, wykonana z PCV, jałowa pakowana pojedynczo opakowanie podwójne folia + papier/folia.    Zawierająca dren łączący o długości min. 125cm  z uniwersalną końcówką do drenów Redona z jednej strony kompatybilny z wejściem do butli a z drugiej strony zakończony łącznikiem stożkowym/schodkowym umożliwiającym szczelne połączenie z drenem Redona z trokarem o długości min. 800 mm i średnicy Ch 14 lub 16Ch, z wyraźnym wskaźnikiem zasysania podciśnienia (wielkość podciśnienia początkowego 900mbar), z wysokim stopniem dokładności pomiaru odsysanej wydzieliny – skalowanie z dokładnością co 10 ml  do pełnej pojemności butelki, z łącznikiem  large –lock, umożliwiającym w razie potrzeby wymianę butelki, zabezpieczony dodatkowo foliową taśmą stabilizacyjną oraz posiadający dwie wygodne klemy zaciskowe typu przesuwanego (do próżni i do wydzieliny) oraz własny system powieszania.</t>
  </si>
  <si>
    <r>
      <rPr>
        <b/>
        <sz val="11"/>
        <color rgb="FF000000"/>
        <rFont val="Times New Roman"/>
        <family val="1"/>
        <charset val="238"/>
      </rPr>
      <t xml:space="preserve">Wartość brutto            </t>
    </r>
    <r>
      <rPr>
        <i/>
        <sz val="11"/>
        <color rgb="FF000000"/>
        <rFont val="Times New Roman"/>
        <family val="1"/>
        <charset val="238"/>
      </rPr>
      <t xml:space="preserve"> /Wartość netto + VAT (%)/</t>
    </r>
  </si>
  <si>
    <r>
      <rPr>
        <b/>
        <sz val="11"/>
        <rFont val="Times New Roman"/>
        <family val="1"/>
        <charset val="238"/>
      </rPr>
      <t xml:space="preserve">Producent oraz nazwa handlowa lub nr katalogowy </t>
    </r>
    <r>
      <rPr>
        <i/>
        <sz val="11"/>
        <rFont val="Times New Roman"/>
        <family val="1"/>
        <charset val="238"/>
      </rPr>
      <t xml:space="preserve">  /wskazuje Wykonawca/</t>
    </r>
  </si>
  <si>
    <t xml:space="preserve">Skalpel z obsadką, jednorazowy, ostrza ostre, proste, ścięte pod kątem 40°, nietoksyczny, apirogenny, jałowy 
</t>
  </si>
  <si>
    <t>Nazwa wykonawcy………………………………….</t>
  </si>
  <si>
    <t>Adres wykonawcy…………………………….</t>
  </si>
  <si>
    <t>Ilość             sztuk</t>
  </si>
  <si>
    <r>
      <rPr>
        <b/>
        <sz val="11"/>
        <color rgb="FF000000"/>
        <rFont val="Times New Roman"/>
        <family val="1"/>
        <charset val="238"/>
      </rPr>
      <t xml:space="preserve">Wartość netto     </t>
    </r>
    <r>
      <rPr>
        <i/>
        <sz val="11"/>
        <color rgb="FF000000"/>
        <rFont val="Times New Roman"/>
        <family val="1"/>
        <charset val="238"/>
      </rPr>
      <t>/Ilość sztuk x Cena jedn. netto/</t>
    </r>
  </si>
  <si>
    <r>
      <rPr>
        <b/>
        <sz val="11"/>
        <rFont val="Times New Roman"/>
        <family val="1"/>
        <charset val="238"/>
      </rPr>
      <t xml:space="preserve">Producent oraz nazwa handlowa lub nr katalogowy  </t>
    </r>
    <r>
      <rPr>
        <i/>
        <sz val="11"/>
        <rFont val="Times New Roman"/>
        <family val="1"/>
        <charset val="238"/>
      </rPr>
      <t xml:space="preserve"> /wskazuje Wykonawca/</t>
    </r>
  </si>
  <si>
    <t xml:space="preserve">Zestawy z zastawką do wprowadzania i wymiany kateterów  - introduktor.
W skład zestawu wchodzi:   
- koszulki z zastawką
- igła prosta
- prowadnik
- rozszerzacz (dilatator)
rozm.4 -7 Fr dł. 11 cm
</t>
  </si>
  <si>
    <t xml:space="preserve">Elektrody do czasowej stymulacji serca jednorazowego użytku, jałowe, sterylizowane promieniami gamma  rozm.  4-7CH  Asortyment musi być w pełni kompatybilny i przetestowany do użycia z kardiostymulatorami: Biotronic: Recor S oraz ITAM: MIP-801,  powinien  posiadać elementy umożliwiające kontrolę głębokości wprowadzenia;  czas ciągłęgo używania musi wynosić min. 24 godziny nieprzerwanej pracy,  Wymagana norma:PN -EN 60601-1  lub równoważna
</t>
  </si>
  <si>
    <t>Zamknięty system do odsysania rurki intubacyjnej CH 10/12/14/16 dł. 56 cm; CH 14/16 dł. 62 cm możliwość stosowania do 72 godz.; CH 18  dł. 54 cm czas użycia do 48 godz. oraz rurki tracheostomijnej CH 12/14/16 dł. 36 cm, możliwość stosowania do 72 godz.  Zintegrowany /wbudowany podwójnie obrotowy łącznik o kącie 90 st., zamykany, obrotowy port do przepłukiwania cewnika, zamykany port do podawania leków wziewnych (MDI) zintegrowany bezpośrednio w części łącznika podłączanej do rurki pacjenta, komora do obserwacji wydzieliny pacjenta, zabezpieczenie łącznika podciśnienia w postaci kapturka zamocowanego do zestawu, aktywacja podciśnienia za pomocą przycisku ściskanego wnętrzem dłoni, blokada przycisku aktywacji podciśnienia poprzez jego obrót o 90 st., uniemożliwiająca przypadkową aktywację odsysania. Przekręcana zastawka na wysokości portu do przepłukiwania oddzielająca cewnik od pacjenta po usunięciu go z rurki (nie dotyczy CH18 dł. 54 cm), zapewniająca szczelność zestawu. Cewnik: bez konieczności wymiany po każdorazowej procedurze odsysania, zakończony atraumatycznie (zaokrąglona końcówka bez żadnych ostrych krawędzi oraz ścięć), z dwoma otworami po przeciwległych stronach, zakończony obwódką w kolorze czarnym, pozwalającym na jego wizualizację podczas przepłukiwania, oznaczenie rozmiaru cewnika bezpośrednio na dystalnym końcu cewnika, cewnik z widocznymi oznaczeniami głębokości insercji skalowanymi co 1 cm. System stanowiący integralną całość, nierozłączalny, wszystkie elementy systemu sterylne. System gotowy do użycia bezpośrednio po wyjęciu z opakowania, bez potrzeby dodatkowego montażu akcesoriów. Nie dopuszcza się systemu wymagającego dodatkowych elementów koniecznych lub wspomagających odłączanie systemu od rurki intubacyjnej / tracheostomijnej. Produkt bez zawartości lateksu i DEHP.</t>
  </si>
  <si>
    <t>System do wielokrotnego odsysania wydzielin z drzewa dotchawiczo-oskrzelowego w układzie zamkniętym. Możliwość stosowania u pacjentów pediatrycznych do 72 godzin. Rozmiar cewnika CH05/06/07/08, długość cewnika 31-34cm. System posiada: rozmiary cewników kodowane kolorem wg standardu ISO; w zestawie 3 łączniki Y do podłączenia rurek o różnej średnicy oraz respiratora; dla rozmiaru CH05 łączniki o średnicach 2.0/2.5/3.0mm; dla rozmiaru CH06 łączniki o średnicach 2.5/3.0/3.5mm; dla rozmiaru CH07 łączniki o średnicach 3.0/3.5/4.0mm; dla rozmiaru CH08 łączniki o średnicach 3.0/3.5/4.0mm; zamykany, obrotowy port do przepłukiwania cewnika; system nie zawiera DEHP;  komora pozwalająca na obserwacje i ocenę wydzieliny pacjenta;  zestaw sterylny; mankiet antybakteryjny wykonany z materiału odpornego na rozerwania; aktywacja podciśnienia za pomocą przycisku; blokada przycisku uniemożliwiająca przypadkową aktywację odsysania poprzez jego obrót o 90 stopni;  cewnik zakończony atraumatycznie (zaokrąglona końcówka) z dwoma otworami po przeciwległych stronach; zakończony obwódką w kontrastującym  kolorze  pozwalającym na jego wizualizację podczas przepłukiwania. Każdy element systemu sterylny. Produkt bez zawartości lateksu i DEHP.</t>
  </si>
  <si>
    <t>Dreny do zamkniętych systemów do odsysania. Sterylny zestaw drenów przeznaczony do stosowania z zamkniętymi systemami do odsysania oraz jednocześnie akcesoriami do higieny jamy ustnej lub standardowymi cewnikami. W skład zestawu wchodzi łącznik "Y" do podłączenia pojemnika na wydzielinę, 2 dreny z zaciskami umożliwiające niezależne połączenie z zamkniętym systemem do odsysania oraz standardowym cewnikiem do odsysania z jamy ustnej (końcówka drenu zaopatrzona w łącznik schodkowy kapkon z kontrolą siły ssania, zakończony zatyczką zabezpieczającą światło drenu). Dreny gotowe do użycia bezpośrednio po wyjęciu z opakowania, bez dodatkowego montażu akcesoriów. Możliwość stosowania do 72 godz.  - potwierdzone oświadczeniem producenta). Długość drenów min. 2 metry, średnica drenów 25CH. Podwójne opakowanie folia - folia/papier. Na opakowaniu etykieta z datą ważności, nr serii, nr katalogowy. Produkt bez zawartości lateksu.</t>
  </si>
  <si>
    <t>Sterylny zestaw do pobierania próbek wydzieliny pacjenta o pojemności 8-10 ml. Możliwość stosowania z zamkniętymi systemami do odsysania oraz ze standardowymi cewnikami w systemie otwartym. W skład zestawu wchodzi: pojemnik na próbki śluzu połączony z dwoma drenami służącymi do podłączenia do systemu ssącego. Dreny zakończone końcówką  "lejek" oraz  łącznikiem „schodkowym”, dodatkowa nakrętka, etykieta samoprzylepna. Produkt bez lateksu i DEHP. Opakowanie folia - papier. Na opakowaniu etykieta z datą ważności, nr serii, nr katalogowy</t>
  </si>
  <si>
    <t>Łącznik typu „martwa przestrzeń” o wewnętrznie gładkiej powierzchni, długość 10 cm lub 15 cm z podwójnie obrotowym łącznikiem kątowym, z portem do odsysania i bronchoskopii, złącza 22F-22M/15F. Port do odsysania i port do bronchoskopii z zatyczką z uchwytem w osi pionowej. Pakowany papier-folia. Na opakowaniu jednostkowym: nr serii, nr katalogowy, data ważności.</t>
  </si>
  <si>
    <t>Łącznik prosty typu „martwa przestrzeń” o wewnętrznie gładkiej powierzchni, przezroczysty, elastyczny, długość 5 cm lub 15 cm, złącza 15M-15F. Produkt pakowany papier-folia. Na opakowaniu nr serii, nr katalogowy, data ważności.</t>
  </si>
  <si>
    <t>Maska anestetyczna jednorazowego użytku, maska z elastyczną kopułką, mankiet anatomiczny, nienadmuchiwany (otwarty) oznakowany kolorystycznie w zależności od rozmiaru. Kopuła maski przezroczysta, zapewniająca widoczność twarzy pacjenta, posiadająca antypoślizgową konstrukcje w postaci użebrowania na zewn. stronie kopuły, co umożliwia pewny uchwyt. Maska w rozmiarach 1, 2, 3, 4, 5 z odpowiednim oznaczeniem kolorystycznym dla danego rozmiaru (np. żółty 3, biały 4, niebieski 5) oraz cyfrą na korpusie maski, pakowana pojedynczo w opakowanie foliowe, na opakowaniu data ważności, nr serii. Maska nie zawierająca ftalanów DEHP, ani latexu.</t>
  </si>
  <si>
    <t>Mankiet infuzyjny jednorazowego użytku o pojemnościach 500ml  / 1000 ml, mankiety zmywalne z opisaną pojemnością, z uchwytem do powieszenia, zintegrowany wewnętrznie zaczep na worek lub butelkę. Dren łączący, gruszka  do pompowania ciśnienia z obrotowym zaworem, manometr z numerycznym i kolorystycznym oznaczeniem optymalnego poziomu ciśnienia. Produkt bez lateksu.</t>
  </si>
  <si>
    <t xml:space="preserve">Łyżka do laryngoskopu, światłowodowa, jednorazowa, typ McIntosh. Rozmiary 00, 0, 1, 2, 3, 4, 5 - wszystkie rozmiary łyżek muszą pochodzić od jednego producenta. Łyżka wykonana z niemagnetycznego stopu metalu, kompatybilna z rękojeściami w standardzie ISO 7376 . Mocowanie  światłowodu zatopione w tworzywie sztucznym w  kolorze. Światłowód nieosłonięty, doświetlający wnętrze jamy ustnej i gardło. Zakończenie łyżki od strony pacjenta atraumatyczne, zaokrąglone (w kształcie  walca), pogrubione. Mocowanie w rękojeści zatrzaskiem kulkowym w postaci 3 kulek stabilizujących. Stopka mocująca do rękojeści wykonana ze stopu metalu. Wyraźne oznakowanie na łyżce, po stronie wyprowadzenia światłowodu, następujących informacji: rozmiar łyżki, symbol CE, numer seryjny, symbol „nie do powtórnego użycia” (przekreślona cyfra 2), logo i nazwa producenta . Możliwość stosowania łyżki w polu magnetycznym - potwierdzenie od producenta. Opakowanie podwójna folia. Na opakowaniu jednostkowym etykieta zawierająca: nr katalogowy, nazwa produktu w języku polskim, rozmiar, LOT, kod handlowy, nazwa producenta. Produkt bez zawartości lateksu i DEHP. </t>
  </si>
  <si>
    <r>
      <rPr>
        <sz val="11"/>
        <rFont val="Times New Roman"/>
        <family val="1"/>
        <charset val="238"/>
      </rPr>
      <t xml:space="preserve">Jednorazowy zestaw laryngoskopowy (rozmiar do wyboru zamawiającego). Zestaw  nierozłączalny (łyżka połączona z rękojeścią na stałe), gotowy do użytku po wyjęciu z opakowania, zgodny z normą ISO 7376. W skład zestawu wchodzi: łyżka typu </t>
    </r>
    <r>
      <rPr>
        <b/>
        <sz val="11"/>
        <rFont val="Times New Roman"/>
        <family val="1"/>
        <charset val="238"/>
      </rPr>
      <t>Macintosh</t>
    </r>
    <r>
      <rPr>
        <sz val="11"/>
        <rFont val="Times New Roman"/>
        <family val="1"/>
        <charset val="238"/>
      </rPr>
      <t xml:space="preserve"> z chirurgicznej stali nierdzewnej oraz metalowa rękojeść z zainstalowaną baterią 6V. Rękojeść metalowa z podłużnymi frezami zapewniającymi pewny chwyt, zakończona zakrętką z tworzywa sztucznego. Możliwość szybkiego wyjęcia baterii po użyciu w celu ich bezpiecznej utylizacji. Łyżka z wbudowanym źródłem światła typu LED oraz antyrefleksyjną, satynową powierzchnią. Od strony pacjenta atraumatyczna, zaokrąglona (przekrój w formie walca), pogrubiona. Stopka mocująca wykonana z tworzywa sztucznego połączona z łyżką wspawanym wewnątrz elementem ze stali nierdzewnej. Zestaw przetestowany pod kątem wytrzymałości połączenia siłą nacisku 20 kg.</t>
    </r>
    <r>
      <rPr>
        <sz val="11"/>
        <color rgb="FFFF0000"/>
        <rFont val="Times New Roman"/>
        <family val="1"/>
        <charset val="238"/>
      </rPr>
      <t xml:space="preserve"> </t>
    </r>
    <r>
      <rPr>
        <sz val="11"/>
        <rFont val="Times New Roman"/>
        <family val="1"/>
        <charset val="238"/>
      </rPr>
      <t xml:space="preserve">Na górnej krawędzi łyżki podane informacje tj.: rozmiar i typ łyżki, symbol CE, numer katalogowy, symbol „nie do powtórnego użycia” (przekreślona cyfra 2). Na bocznej krawędzi łyżki logo i nazwa producenta. Rozmiar zestawu - kodowany kolorem na opakowaniu / dł. x szer. / typ rękojeści: #0 -np.czerwony / dł. 61.0 mm x szer. 8.5 mm / rękojeść pediatryczna </t>
    </r>
    <r>
      <rPr>
        <b/>
        <sz val="11"/>
        <color rgb="FF000000"/>
        <rFont val="Times New Roman"/>
        <family val="1"/>
        <charset val="238"/>
      </rPr>
      <t>#</t>
    </r>
    <r>
      <rPr>
        <sz val="11"/>
        <rFont val="Times New Roman"/>
        <family val="1"/>
        <charset val="238"/>
      </rPr>
      <t>1 - np.biały / dł. 75.0 mm x szer. 11.5 mm / rękojeść pediatryczna #2 - np.niebieski / dł. 93.0 mm x szer. 12.5 mm / rękojeść dorosły #3 - np.żółty / dł. 110.0 mm x szer. 13.5 mm  / rękojeść krótka #3.5 - np.żółty / dł. 122.0 mm x szer. 13.5 mm / rękojeść dorośli #4 -np. różowy / dł. 135.0 mm x szer. 14.0 mm / rękojeść dorośli  / rękojeść krótka #5 - np.zielony / dł. 156.0 mm x szer. 14.0 mm / rękojeść dorośli .Opakowanie jednostkowe folia. Możliwości sprawdzenia wszystkich elementów oraz poprawności działania zestawu w opakowaniu bez potrzeby jego otwierania. Łatwe do otwarcia saszetki. Na opakowaniu jednostkowym etykieta zawierająca: rozmiar i typ łyżki, nr katalogowy, datę ważności, nr serii (LOT), kod QR. Opakowanie oznaczone nazwą i logiem producenta. Produkt bez zawartości lateksu, czysty mikrobiologicznie.</t>
    </r>
  </si>
  <si>
    <t>Łącznik schodkowy sterylny, umieszczany pomiędzy drenem ssącym, a cewnikiem. Łącznik z kontrolą odsysania (kciukiem) oraz zatyczką na zawieszce z możliwością całkowitego zamknięcia otworu. Produkt bez zawartości DEHP. Na opakowaniu etykieta z datą ważności, nr serii, nr katalogowy</t>
  </si>
  <si>
    <t>Obwód oddechowy do aparatu do znieczulenia, dla dzieci. Zawiera dwie rury rozciągane o regulowanej długości 50-150 cm, z dodatkową trzecią rurą o długości 120 cm i workiem oddechowym z otworem do zawieszenia, pojemność worka 1l, zintegrowany trójnik Y, łącznik kolankowy z portem CO2 z nasadką zabezpieczającą. Czas stosowania do 24 godzin.  Opakowanie foliowe z etykietą z nr serii, nr katalogowym oraz terminem ważności.</t>
  </si>
  <si>
    <t>Obwód oddechowy do aparatu do znieczulenia, dla dzieci. Zawiera dwie rury karbowane o długości 150cm z dodatkową trzecią rurą o długości 160 cm i workiem oddechowym o pojemności 1l, zintegrowany trójnik Y, łącznik kolankowy z portem CO2 z nasadką zabezpieczającą. Czas stosowania do 24 godzin.  Opakowanie foliowe z etykietą z nr serii, nr katalogowym oraz terminem ważności.</t>
  </si>
  <si>
    <t>Obwód oddechowy do aparatu do znieczulenia, dla dzieci. Zawiera dwie rury karbowane o długości 200cm z dodatkową trzecią rurą o długości 160 cm i workiem oddechowym o pojemności 1l, zintegrowany trójnik Y, łącznik kolankowy z portem CO2 z nasadką zabezpieczającą. Czas stosowania do 24 godzin.  Opakowanie foliowe z etykietą z nr serii, nr katalogowym oraz terminem ważności.</t>
  </si>
  <si>
    <t>Układ oddechowy czysty mikrobiologicznie, powierzchnia wewnętrzna gładka, elastyczne złącza do aparatu do znieczulenia. Obwód anestezjologiczny dla dzieci, dwie rury o długości 150 cm  i średnicy wewnętrznej 15mm, trójnik Y,  złącze kątowe 90st. z portem kapnografii z zatyczką. Ramię dodatkowe karbowane dł. min. 120cm z bezlateksowym workiem oddechowym o pojemności 1 litr. Czas stosowania do 24 godzin.  Opakowanie foliowe z etykietą z nr serii, nr katalogowym oraz terminem ważności.</t>
  </si>
  <si>
    <t>Obwód oddechowy do aparatu do znieczulenia, dla dorosłych. Zawiera dwie rury rozciągane o regulowanej długości 90-300 cm, z dodatkową trzecią rurą o długości 150 cm i workiem oddechowym o pojemności 2l, zintegrowany trójnik Y, łącznik kolankowy z portem CO2 z nasadką zabezpieczającą. Czas stosowania do 24 godzin.  Opakowanie foliowe z etykietą z nr serii, nr katalogowym oraz terminem ważności.</t>
  </si>
  <si>
    <t xml:space="preserve">Obwód oddechowy jednorazowego użytku, o regulowanej długości w zakresie 50-180 cm, dla dorosłych, w komplecie 2 rury rozciągane, łącznik Y zintegrowany z rurami, łącznik kolankowy od strony pacjenta wyposażony w port CO2, układ mikrobiologicznie czysty, średnica 22mm. Czas stosowania do 7 dni. Opakowanie folia z etykietą z nr serii, nr katalogowym oraz terminem ważności. </t>
  </si>
  <si>
    <t xml:space="preserve">Obwód oddechowy do respiratora, dla dzieci o długości min. 150cm, w komplecie dwie rury karbowane, trójnik Y zintegrowany z rurami, łącznik kolankowy 90st. wyposażony w port CO2 z kapturkiem zabezpieczającym. Możliwość użycia obwodu oddechowego przez min. 7 dni - potwierdzenie dokumentem od producenta. Opakowanie folia z etykietą z nr serii, nr katalogowym oraz terminem ważności. </t>
  </si>
  <si>
    <t>Sterylny adapter do zamkniętych systemów do odsysania z rurek intubacyjnych i tracheostomijnych, umożliwiający prowadzenie bronchoskopii bez konieczności rozłączenia układu. Adapter posiada: - obrotowy łącznik do podłączenia do rurek intubacyjnych/tracheostomijnych;  - port do wprowadzania bronchofiberoskopu posiadający wewnętrzną, silikonową, samo-uszczelniającą się zastawkę dwupłatkową oraz nasadkę na zawieszce do zamknięcia i uszczelnienia portu; - złącza 15M-15F. Możliwość stosowania adaptera przez min. 72h potwierdzona oświadczeniem od producenta. Opakowanie: folia-papier . Na opakowaniu etykieta z datą ważności, nr serii, nr katalogowy. Produkt bez zawartości lateksu i DEHP.</t>
  </si>
  <si>
    <t>Elastyczny noworodkowy łącznik karbowany typu martwa przestrzeń z obrotowym łącznikiem kątowym z portem do odsysania 7,6 mm, elastyczny kapturek z zatyczką długość 49 – 100 mm, rozmiar 15 M-15 F . Średnica 10 mm.</t>
  </si>
  <si>
    <t>Prowadnica do rurek intubacyjnych aluminiowa pokryta PVC. Pakowane pojedynczo folia-papier, sterylna. Rozmiary prowadnic: CH06 o długości 300mm, dla rurek w rozmiarze 2,0 mm - 4,5 mm; CH10 o długości 400mm, dla rurek w rozmiarze 5,0 mm - 6,5 mm; CH12 o długości 440mm, dla rurek w rozmiarze 7,0 mm - 7,5 mm; CH14 o długości 440mm, dla rurek w rozmiarze 8,0 mm - 10,0 mm Na opakowaniu jednostkowym: nr serii, nr katalogowy, data ważności. Produkt bez lateksu.</t>
  </si>
  <si>
    <t>Maska tlenowa jednorazowego użytku wysokiej koncentracji dla dorosłych z rezerwuarem tlenowym 600ml, przeźroczysta, przylegająca pod brodę z drenem o długości min. 210cm ze standardowymi złączami. Maska posiadająca dwie boczne zastawki oddechowe. Maska do wysokich stężeń, które mogą zapewnić podaż tlenu w stężeniu: 40 % przy 6 L/min; 45 % przy 8 L/min; 55 % przy 10 L/min. Na opakowaniu jednostkowym data ważności, numer serii, nr katalogowy. Produkt bez lateksu i ftalanów DEHP.</t>
  </si>
  <si>
    <t>Maska tlenowa jednorazowego użytku wysokiej koncentracji dla dzieci z rezerwuarem tlenowym 600ml, przeźroczysta, przylegająca pod brodę z drenem o długości min. 210cm ze standardowymi złączami. Maska posiadająca dwie boczne zastawki oddechowe. Maska do wysokich stężeń, które mogą zapewnić podaż tlenu w stężeniu: 40 % przy 6 L/min; 45 % przy 8 L/min; 55 % przy 10 L/min. Na opakowaniu jednostkowym data ważności, numer serii, nr katalogowy. Produkt bez lateksu i ftalanów DEHP.</t>
  </si>
  <si>
    <t>Zestaw do resuscytacji jednorazowego użytku dla dzieci z masą ciała 7 - 30 kg. W skład zestawu wchodzi worek samorozprężalny do wentylacji mechanicznej pacjenta o pojemności 550 ml z zaworem ciśnieniowym 40cmH2O, możliwość zablokowania zaworu ciśnieniowego przez jego obrót; zintegrowany adapter do zastawki PEEP; worek wykonany z PVC; 2 maski jednorazowego użytku z nadmuchiwanym mankietem w rozmiarze #2  i #3, rozmiary kodowane odpowiednim kolorem pierścienia; przewód tlenowy dł. ok. 2 m; rezerwuar tlenowy o pojemności 2500 ml. Objętość wyrzutowa uzyskiwana jedną dłonią 300 ml, obiema 350 ml. Wszystkie elementy w jednym opakowaniu – data ważności na opakowaniu. Produkt bez zawartości lateksu.</t>
  </si>
  <si>
    <t xml:space="preserve">Zestaw do resuscytacji jednorazowego użytku dla dorosłych z masą ciała &gt; 30 kg. W skład zestawu wchodzi worek samorozprężalny do wentylacji mechanicznej pacjenta o pojemności 1600ml z zaworem ciśnieniowym 60cmH2O; możliwość zablokowania zaworu ciśnieniowego przez jego obrót; zintegrowany adapter do zastawki PEEP; worek wykonany z PVC; 2 maski jednorazowego użytku z nadmuchiwanym mankietem w rozmiarze #4 i #5, rozmiary kodowane odpowiednim kolorem pierścienia na masce; przewód tlenowy dł. ok. 2 m; rezerwuar tlenowy o pojemności 2500 ml. Objętość wyrzutowa uzyskiwana jedną dłonią 700 ml, obiema 900 ml. Wszystkie elementy w jednym opakowaniu – data ważności na opakowaniu. Produkt bez zawartości lateksu. </t>
  </si>
  <si>
    <t>Osłona ochronna na oczy pacjenta w postaci okularów.
Plastikowa osłona oczu pacjenta przed zewnętrznym naciskiem. Możliwość zastosowania na bloku operacyjnym lub oddziale intensywnej terapii. Produkt wykonany z pojedynczej, plastikowej osłony o zakrzywionej powierzchni z wcięciem w linii środkowej na nos zapewniający doskonałe dopasowanie do twarzy. Od spodu gruba, miękka pianka medyczna pokryta na brzegach hipoalergicznym klejem. Osłona niskoprofilowa, przezroczysta, przyklejana do twarzy z możliwością kontroli oczu pacjenta. Produkt posiadający otwory po bokach oraz w części środkowej zapobiegające kondensacji pary. Produkt jednorazowy, rozmiar uniwersalny dla dorosłych.</t>
  </si>
  <si>
    <t>Jednorazowy zestaw do resuscytacji z manometrem- (rozmiar do wyboru zamawiającego ) Zestaw do resuscytacji jednorazowego użytku dla noworodków / niemowląt. W skład zestawu wchodzi: maska z napompowanym mankietem w rozmiarze #1, proporcjonalnie dopasowana do objętości worka; rezerwuar tlenowy; przewód tlenowy; wbudowany na stałe w strukturę resuscytatora manometr ciśnieniowy słupkowy, zastawka nadciśnieniowa 40 cmH2O, adapter do zastawki PEEP; objętość worka 280 ml; objętość rezerwuaru tlenowego 600 ml. Obrotowy łącznik od strony pacjenta, manometr ciśnieniowy słupkowy ze skalą liczbową lub kolorystyczną w zakresie 0 - 60 cmH2O określającą właściwy poziom ciśnienia w drogach oddechowych podczas resuscytacji. W zestawie zawór PEEP z możliwością regulacji z zakresie 2~10 cm H2O.  Całość zapakowana w jedno opakowanie. Zestaw do resuscytacji jednorazowego użytku dla dzieci. W skład zestawu wchodzi: maska z napompowanym mankietem w rozmiarze #3, proporcjonalnie dopasowana do objętości worka; rezerwuar tlenowy; przewód tlenowy; wbudowany na stałe w strukturę resuscytatora manometr ciśnieniowy słupkowy, zastawka nadciśnieniowa 40 cmH2O, adapter do zastawki PEEP; objętość worka 450 ml; objętość rezerwuaru tlenowego 2500 ml. Obrotowy łącznik od strony pacjenta, manometr ciśnieniowy słupkowy ze skalą liczbową lub kolorystyczną w zakresie 0 - 60 cmH2O określającą właściwy poziom ciśnienia w drogach oddechowych podczas resuscytacji. W zestawie zawór PEEP z możliwością regulacji z zakresie 5~20 cm H2O. Całość zapakowana w jedno opakowanie. Zestaw do resuscytacji jednorazowego użytku dla dorosłych. W skład zestawu wchodzi: Maska z napompowanym mankietem w rozmiarze #5, proporcjonalnie dopasowana do objętości worka; rezerwuar tlenowy; przewód tlenowy; wbudowany na stałe w strukturę resuscytatora manometr ciśnieniowy słupkowy, zastawka nadciśnieniowa 60 cmH2O, adapter do zastawki PEEP; objętość worka 1500 ml, objętość rezerwuaru tlenowego 2500 ml.Obrotowy łącznik od strony pacjenta, manometr ciśnieniowy słupkowy ze skalą liczbową lub kolorystyczną w zakresie 0-60 cmH2O określającą właściwy poziom ciśnienia w drogach oddechowych podczas resuscytacji. W zestawie zawór z możliwością regulacji z zakresie PEEP 5~20 cm H2O. Całość zapakowana w jedno opakowanie.</t>
  </si>
  <si>
    <r>
      <rPr>
        <sz val="11"/>
        <color rgb="FF000000"/>
        <rFont val="Times New Roman"/>
        <family val="1"/>
        <charset val="238"/>
      </rPr>
      <t>Łyżka do laryngoskopu, światłowodowa, jednorazowa, typ Miller. Rozmiary 00; 0; 1; 2; 3; 4 - wszystkie rozmiary łyżek muszą pochodzić od jednego producenta. Łyżka wykonana z niemagnetycznego, stopu metalu, kompatybilna z rękojeściami w standardzie ISO 7376</t>
    </r>
    <r>
      <rPr>
        <sz val="11"/>
        <color rgb="FFFF0000"/>
        <rFont val="Times New Roman"/>
        <family val="1"/>
        <charset val="238"/>
      </rPr>
      <t xml:space="preserve"> </t>
    </r>
    <r>
      <rPr>
        <sz val="11"/>
        <color rgb="FF000000"/>
        <rFont val="Times New Roman"/>
        <family val="1"/>
        <charset val="238"/>
      </rPr>
      <t xml:space="preserve">. Mocowanie  światłowodu zatopione w tworzywie sztucznym koloru zielonego, ułatwiającym identyfikację ze standardem ISO 7376. Mocowanie w rękojeści zatrzaskiem kulkowym w postaci 3 kulek stabilizujących. Światłowód wykonany z polerowanego tworzywa sztucznego, dający mocne, skupione światło. Światłowód nieosłonięty, doświetlający wnętrze jamy ustnej i gardło. Wyraźne oznakowanie na łyżce, w jej górnej części, następujących informacji: rozmiaru łyżki, symbol CE, numeru seryjnego, symbol „nie do powtórnego użycia” (przekreślona cyfra 2), logo i nazwa producenta. Opakowanie podwójna folia. Na opakowaniu jednostkowym data ważności, nr LOT, nr katalogowy. Możliwość stosowania łyżki w polu magnetycznym </t>
    </r>
    <r>
      <rPr>
        <sz val="11"/>
        <color rgb="FFFF0000"/>
        <rFont val="Times New Roman"/>
        <family val="1"/>
        <charset val="238"/>
      </rPr>
      <t>.</t>
    </r>
    <r>
      <rPr>
        <sz val="11"/>
        <color rgb="FF000000"/>
        <rFont val="Times New Roman"/>
        <family val="1"/>
        <charset val="238"/>
      </rPr>
      <t xml:space="preserve"> Produkt bez zawartości lateksu i DEHP. </t>
    </r>
  </si>
  <si>
    <t>Naklejki służące do oznaczenia praparatu pobranego lub dodanego do określonego rozpuszczalnika. Zgodne z międzynarodowym kodem koloru do oznakowania– etykietowanie za pomocą samoprzylepnych, drukowanych napisów na różnokolorowym podłożu. Do wyboru przez zamawiającego nazwa etykiety. 1 opakowanie zawiera 1000 szt. Wymiar:37x15mm.</t>
  </si>
  <si>
    <t>Naklejki służące do oznaczenia praparatu podbranego do strzykawki, lub dodanego do określonego rozpuszczalnika. Zgodne z międzynarodowym kodem koloru do oznakowania. Do wyboru przez zamawiającego nazwa etykiety. 1 opakowanie zawiera 500 szt. Wymiar:37x15mm</t>
  </si>
  <si>
    <t>Naklejki służące do oznaczenia praparatu podbranego do strzykawki, lub dodanego do określonego rozpuszczalnika. Zgodne z międzynarodowym kodem koloru do oznakowania– etykietowanie za pomocą samoprzylepnych, drukowanych napisów na różnokolorowym podłożu. Do wyboru przez zamawiającego nazwa etykiety. 1 opakowanie zawiera 200 szt. Wymiar:70x18mm</t>
  </si>
  <si>
    <t>Naklejki służące do oznaczenia praparatu podbranego do strzykawki, lub dodanego do określonego rozpuszczalnika. Zgodne z międzynarodowym kodem koloru do oznakowania– etykietowanie za pomocą samoprzylepnych, drukowanych napisów na różnokolorowym podłożu. 1 opakowanie zawiera 200 szt. Wymiar 60x35mm</t>
  </si>
  <si>
    <t>Naklejki służące do oznaczenia praparatu podbranego do strzykawki, lub dodanego do określonego rozpuszczalnika. Zgodne z międzynarodowym kodem koloru do oznakowania– etykietowanie za pomocą samoprzylepnych, drukowanych napisów na różnokolorowym podłożu. 1 opakowanie zawiera 200 szt.Wymiar30x68mm</t>
  </si>
  <si>
    <t>Podajnik na  10 rolek</t>
  </si>
  <si>
    <t>Podajnik na  5 rolek</t>
  </si>
  <si>
    <t>Kaniula donosowa Optiflow Junior2 rozmiar do wyboru przez zamawiajacego SX, S,M,L,XL;  1 opakowanie zawiera 20 szt.</t>
  </si>
  <si>
    <t>2.</t>
  </si>
  <si>
    <t>Wymienne przylepce do systemu kaniul Optiflow junior 2 dla rozm. XS,S  1 opakowanie 20 szt.</t>
  </si>
  <si>
    <t>Wymienne przylepce do syatemu kaniul Optiflow junior 2 dla rozm. M.L,XL, 1 opakowanie 20 szt</t>
  </si>
  <si>
    <t>ilość j.m.</t>
  </si>
  <si>
    <t xml:space="preserve">Lateksowe osłonki jednorazowe, wodoodporne, o wymiarach 2,6x30cm dla głowic anorektalnych typ 2052 (płaszcz wodny); możliwość pracy głowicy z systemem wodnym, poprawiającym obrazowanie. 1 op – 12szt. </t>
  </si>
  <si>
    <t>histopatologicznej:</t>
  </si>
  <si>
    <r>
      <rPr>
        <b/>
        <sz val="11"/>
        <color rgb="FF000000"/>
        <rFont val="Times New Roman1"/>
        <charset val="238"/>
      </rPr>
      <t xml:space="preserve">Producent oraz nazwa asortymentu lub nr katalogowy </t>
    </r>
    <r>
      <rPr>
        <i/>
        <sz val="11"/>
        <color rgb="FF000000"/>
        <rFont val="Times New Roman"/>
        <family val="1"/>
        <charset val="238"/>
      </rPr>
      <t>/wskazuje Wykonawca/</t>
    </r>
  </si>
  <si>
    <t>Stabilizator przegrody nosa z rozcięciem ułatwiającym aplikację i usuwanie płytki, łatwe do przycięcia do odpowiednich wymiarów, wykonane z miękkiego sylikonu, jednorazowy wielkość  60 x 40 mm (+/- 10 mm)grubość 0,50 mm</t>
  </si>
  <si>
    <t>Usztywniacz nosowy - zewnętrzny stabilizator usztywniający nos po zabiegach, rynoplastyki i chirurgii rekonstrukcyjnej nosa, termoplastyczny materiał ze zmiękczoną powierzchnią, zmiękczany w temperaturze 100 stopni, krótkotrwałe formowanie i czas stygnięcia,  - wielkość 4 x 6 cm (+/- 1 cm)</t>
  </si>
  <si>
    <r>
      <rPr>
        <b/>
        <sz val="11"/>
        <color rgb="FF000000"/>
        <rFont val="Times New Roman"/>
        <family val="1"/>
        <charset val="238"/>
      </rPr>
      <t xml:space="preserve">Wartość netto    </t>
    </r>
    <r>
      <rPr>
        <i/>
        <sz val="11"/>
        <color rgb="FF000000"/>
        <rFont val="Times New Roman"/>
        <family val="1"/>
        <charset val="238"/>
      </rPr>
      <t xml:space="preserve"> /Ilość szt. x Cena jedn. netto/</t>
    </r>
  </si>
  <si>
    <t>Napęd do wprowadzania igieł doszpikowych - urządzenie medyczne. szczelnie zamknięte, zasilane akumulatorowo. stosowany w celu bezpiecznego, kontrolowanego i natychmiastowego dostępu doszpikowego w nagłych przypadkach. Wielokrotnego użycia akumulator nie wymaga wymiany ani ładowania. Żywotność około 500 wprowadzeń igieł doszpikowych lub 10 lat przechowywania.
 Przeznaczony do wprowadzania igieł doszpikowych systemu EZ-IO, dla wszystkich grup wagowych pacjentów.</t>
  </si>
  <si>
    <r>
      <rPr>
        <b/>
        <sz val="12"/>
        <color rgb="FF000000"/>
        <rFont val="Times New Roman"/>
        <family val="1"/>
        <charset val="238"/>
      </rPr>
      <t>Majtki higieniczne</t>
    </r>
    <r>
      <rPr>
        <sz val="12"/>
        <color rgb="FF000000"/>
        <rFont val="Times New Roman"/>
        <family val="1"/>
        <charset val="238"/>
      </rPr>
      <t xml:space="preserve"> wykonane z miękkiej włókniny polipropylenowej min. 40g/m2, nieprzejrzyste, jednorazowe, niesterylne bez zakładki </t>
    </r>
  </si>
  <si>
    <t>M-L</t>
  </si>
  <si>
    <t>w rozmiarze M- XXL</t>
  </si>
  <si>
    <t>XL-XXL</t>
  </si>
  <si>
    <r>
      <rPr>
        <b/>
        <sz val="12"/>
        <color rgb="FF000000"/>
        <rFont val="Times New Roman"/>
        <family val="1"/>
        <charset val="238"/>
      </rPr>
      <t>Majtki higieniczne</t>
    </r>
    <r>
      <rPr>
        <sz val="12"/>
        <color rgb="FF000000"/>
        <rFont val="Times New Roman"/>
        <family val="1"/>
        <charset val="238"/>
      </rPr>
      <t xml:space="preserve"> wykonane z miękkiej włókniny SMS, z otworem umożliwiającą wykonywanie badań specjalistycznych  (kolonoskopia) , SMS 28 g/m2, nieprzejrzyste, jednorazowe, niestesterylne,w rozmiarze M-XL ( min. Szerokość  120 cm )</t>
    </r>
  </si>
  <si>
    <t>XL</t>
  </si>
  <si>
    <r>
      <rPr>
        <b/>
        <sz val="12"/>
        <color rgb="FF000000"/>
        <rFont val="Times New Roman"/>
        <family val="1"/>
        <charset val="238"/>
      </rPr>
      <t>Koszula medyczna</t>
    </r>
    <r>
      <rPr>
        <sz val="12"/>
        <color rgb="FF000000"/>
        <rFont val="Times New Roman"/>
        <family val="1"/>
        <charset val="238"/>
      </rPr>
      <t xml:space="preserve"> przed i pooperacyjna, z włókniny trójwarstwowej SMS o gramaturze min. 35 g/m., nie prześwitująca, w kolorze niebieskim, krótki rękaw, z rozcięciem  z tyłu i wiązaniami na troki w pasie i przy szyi</t>
    </r>
  </si>
  <si>
    <r>
      <rPr>
        <b/>
        <sz val="12"/>
        <color rgb="FF000000"/>
        <rFont val="Times New Roman"/>
        <family val="1"/>
        <charset val="1"/>
      </rPr>
      <t xml:space="preserve">Koszula dla Pacjenta, </t>
    </r>
    <r>
      <rPr>
        <sz val="12"/>
        <color rgb="FF000000"/>
        <rFont val="Times New Roman"/>
        <family val="1"/>
        <charset val="1"/>
      </rPr>
      <t xml:space="preserve">niesterylna, długa, nietransparentna niebieska, z rozcięciem „Y” przy szyi, krótki rękaw,  rozcięcie wzdłużne na klatce piersiowej, wkładana przez głowę, wykonana w włókniny SMS o gram. min 35g/m2, rozmiar uniwersalny, wymiary: długość całkowita min. 120cm, szerokość całkowita min. 140cm (2x70cm), szerokość rękawa min. 44cm (2x22cm), długość rękawa od ramienia min. 42cm. </t>
    </r>
  </si>
  <si>
    <t>Dren kolcowy z filtrem SA-EZ/F - Dren kolcowy bez komory kroplowej - długość 45 cm; umożliwia dostrzykiwanie leków przy pomocy wbudowanego konektora w sposób zamknięty i szczelny. Na drenie znajduje się klips. Na linii drenu znajduje się filtr 0,2 mikrona, umożliwiający podaż przynajmniej paclitaxelu oraz ciał monoklonalnych. Zgodnie z definicja NIOSH stanowi system zamknięty i zapobiega przedostawaniu się niebezpiecznych zaniczyszczeń do otoczenia. Dren musi być kompatybilny z obecnie używanym systemem CSTD typu Equashield. 1 opakowanie 15 szt.</t>
  </si>
  <si>
    <r>
      <rPr>
        <b/>
        <sz val="11"/>
        <color rgb="FF000000"/>
        <rFont val="Times New Roman"/>
        <family val="1"/>
        <charset val="1"/>
      </rPr>
      <t xml:space="preserve">Wartość netto </t>
    </r>
    <r>
      <rPr>
        <i/>
        <sz val="11"/>
        <color rgb="FF000000"/>
        <rFont val="Times New Roman"/>
        <family val="1"/>
        <charset val="1"/>
      </rPr>
      <t>/Ilość j.m. x Cena jedn. netto/</t>
    </r>
  </si>
  <si>
    <r>
      <rPr>
        <b/>
        <sz val="11"/>
        <color rgb="FF000000"/>
        <rFont val="Times New Roman"/>
        <family val="1"/>
        <charset val="1"/>
      </rPr>
      <t xml:space="preserve">Wartość brutto </t>
    </r>
    <r>
      <rPr>
        <i/>
        <sz val="11"/>
        <color rgb="FF000000"/>
        <rFont val="Times New Roman"/>
        <family val="1"/>
        <charset val="1"/>
      </rPr>
      <t>/Wartość netto + VAT (%)/</t>
    </r>
  </si>
  <si>
    <r>
      <rPr>
        <b/>
        <sz val="11"/>
        <color rgb="FF000000"/>
        <rFont val="Times New Roman"/>
        <family val="1"/>
        <charset val="1"/>
      </rPr>
      <t xml:space="preserve">Producent oraz nazwa handlowa lub nr katalogowy </t>
    </r>
    <r>
      <rPr>
        <i/>
        <sz val="11"/>
        <color rgb="FF000000"/>
        <rFont val="Times New Roman"/>
        <family val="1"/>
        <charset val="1"/>
      </rPr>
      <t>/wskazuje Wykonawca/</t>
    </r>
  </si>
  <si>
    <t xml:space="preserve">* Zamawiający dopuszcza inną ilość sztuk w opakowaniu, ale nie większą niż 100 sztuk, wówczas należy dokonać przeliczenia ilości i wprowadzić stosowne zmiany do formularza cenowego. Jeżeli w wyniku przeliczenia nie otrzymuje się pełnych opakowań należy podać dla celów obliczeniowych ilość opakowań do dwóch miejsc po przecinku. </t>
  </si>
  <si>
    <t>Kość gruz-zbito gąbczasta</t>
  </si>
  <si>
    <t>cm 3</t>
  </si>
  <si>
    <t>Cewnik typu Couvelaire, sterylny rozm. 6-24</t>
  </si>
  <si>
    <t>1.</t>
  </si>
  <si>
    <t>Zestaw do kaniulacji żył centralnych metodą Seldingera pediatryczny. W skład zestawu wchodzą: cewnik 2-światłowy (22/22/Ga), 4Fr, 5cm , wykonany z termowrażliwego poliuretanu, radiocieciującego w RTG, Strzykawka 3 częściowa typu Luer Slip 5ml, igła punkcyjna 21Ga/ 3,81cm, rozszerzadła tkankowe o budowie niwelującej konieczność nacięcia skóry skalpelem, prowadnica „J” (stalowa) w rozm. 0.018”/45cm w pochewce w kształcie koła, skrzydełka mocujące, miękka kaniula punkcyjna 22Ga/4,45cm na igle 25Ga opakowanie typu blister, które umożliwia jałowe wyjęcie kaniuli, Co najmniej jedna wklejka do historii choroby/ zabiegu identyfikujące produkt nr REF/LOT/data ważności. Produkt sterylny. IFU w j polskim. Na etykiecie widoczne min. nr ref , lot, rozmiar i konfiguracja cewnika, wartości przepływów, objętość wypełniania, max prędkość przepływu oraz składowe zestawu.</t>
  </si>
  <si>
    <t>Zestaw do kaniulacji żył centralnych metodą Seldingera pediatryczny. W skład zestawu wchodzą: cewnik 2-światłowy (22/22/Ga), 4Fr, 13cm , wykonany z termowrażliwego poliuretanu, radiocieciującego w RTG, Strzykawka 3 częściowa typu Luer Slip 5ml, igła punkcyjna 21Ga/ 3,81cm, rozszerzadła tkankowe o budowie niwelującej konieczność nacięcia skóry skalpelem, prowadnica „J” (stalowa) w rozm. 0.018”/45cm w pochewce w kształcie koła, skrzydełka mocujące, miękka kaniula punkcyjna 22Ga/4,45cm na igle 25Ga opakowanie typu blister, które umożliwia jałowe wyjęcie kaniuli, Co najmniej jedna wklejka do historii choroby/ zabiegu identyfikujące produkt nr REF/LOT/data ważności. Produkt sterylny. IFU w j polskim. Na etykiecie widoczne min. nr ref , lot, rozmiar i konfiguracja cewnika, wartości przepływów, objętość wypełniania, max prędkość przepływu oraz składowe zestawu</t>
  </si>
  <si>
    <t>Pojemnik plastikowy, płaski z pokrywą do zużytych igieł o pojemności  0,5 – 0,8 litra</t>
  </si>
  <si>
    <t>Pojemnik plastikowy z pokrywą do zużytych igieł o pojemności 1,5 – 2 litrów</t>
  </si>
  <si>
    <t>Pojemnik plastikowy z pokrywką do zużytych igieł o pojemnosci 4-5 litrów, żółty</t>
  </si>
  <si>
    <t>Pojemnik plastikowy z pokrywą do zużytych igieł o pojemności 3,5 litrów</t>
  </si>
  <si>
    <t>Kołnierz ortopedyczny dla doroslych, z regulacją wysokości, służący do usztywnienia odcinka szyjnego kręgosłupa</t>
  </si>
  <si>
    <t>Kołnierz orotpedycznydla dzieci z regulacją wysokości służący do usztywnienia odcinka szyjnego kręgosłupa</t>
  </si>
  <si>
    <t>Aparat do pomiaru przepływu. Posiada karbowaną rurę z ustnikiem, filtr powietrza,  3 kulki oznaczone kolorystycznie, trzykomorowa jednostka centralna z oznaczeniami 600/900/1200 cm3/sek. wskazująca objętość wdechową na sekundę.</t>
  </si>
  <si>
    <r>
      <rPr>
        <b/>
        <sz val="11"/>
        <color rgb="FF000000"/>
        <rFont val="Times New Roman"/>
        <family val="1"/>
        <charset val="238"/>
      </rPr>
      <t xml:space="preserve">Wartość netto </t>
    </r>
    <r>
      <rPr>
        <i/>
        <sz val="11"/>
        <color rgb="FF000000"/>
        <rFont val="Times New Roman"/>
        <family val="1"/>
        <charset val="238"/>
      </rPr>
      <t>/Ilość op. x Cena jedn. netto/</t>
    </r>
  </si>
  <si>
    <t>Worek stomijny 1-częściowy, przezroczysty, samoprzylepny (dwuwarstwowy przylepiec) otwarty, odpuszczany  od dołu, zamykany na rzepy średnica wycięcia otworu od  10-76 mm wbudowany filtr węglowy, pojemność 650 ml</t>
  </si>
  <si>
    <t>Worek stomijny 1-częściowy, przezroczysty, samoprzylepny (dwuwarstwowy przylepiec) zamknięty od dołu, średnica wycięcia otworu od  10-76 mm wbudowany filtr węglowy, pojemność 500 ml</t>
  </si>
  <si>
    <t>Pasta uszczelniająca o działaniu ochronnym, gojącym uszczelniającym i wypełniającym 60g</t>
  </si>
  <si>
    <r>
      <rPr>
        <b/>
        <sz val="11"/>
        <color rgb="FF000000"/>
        <rFont val="Times New Roman"/>
        <family val="1"/>
        <charset val="238"/>
      </rPr>
      <t xml:space="preserve">Osłonka na głowicę ECHO: </t>
    </r>
    <r>
      <rPr>
        <sz val="11"/>
        <color rgb="FF000000"/>
        <rFont val="Times New Roman"/>
        <family val="1"/>
        <charset val="238"/>
      </rPr>
      <t>sterylna, bezlateksowa, jednorazowa osłona na sondę do USG śródoperacyjną. Wymiary: 12 (+/- 1) cm na 244 cm. W komplecie z elementami mocującymi, polem sterylnym i żelem sterylnym 20 ml</t>
    </r>
  </si>
  <si>
    <r>
      <rPr>
        <b/>
        <sz val="11"/>
        <color rgb="FF000000"/>
        <rFont val="Times New Roman"/>
        <family val="1"/>
        <charset val="238"/>
      </rPr>
      <t xml:space="preserve">Osłonka na głowicę ECHO z warstwą samoprzylepną: </t>
    </r>
    <r>
      <rPr>
        <sz val="11"/>
        <color rgb="FF000000"/>
        <rFont val="Times New Roman"/>
        <family val="1"/>
        <charset val="238"/>
      </rPr>
      <t>sterylna, bezlateksowa, jednorazowa osłona na sondę do USG śródoperacyjną. Wymiary: 12 (+/- 1) cm na 244 cm. Osłona zaopatrzona w warstwę lepną, gwarantującą ścisłe przyleganie głowicy do sondy. W komplecie z elementami mocującymi, polem sterylnym i żelem sterylnym 20 ml</t>
    </r>
  </si>
  <si>
    <t>ilość   j.m.</t>
  </si>
  <si>
    <t>3.</t>
  </si>
  <si>
    <t>4.</t>
  </si>
  <si>
    <t>5.</t>
  </si>
  <si>
    <t>6.</t>
  </si>
  <si>
    <t>7.</t>
  </si>
  <si>
    <t>8.</t>
  </si>
  <si>
    <t>9.</t>
  </si>
  <si>
    <t>10.</t>
  </si>
  <si>
    <t>11.</t>
  </si>
  <si>
    <t>12.</t>
  </si>
  <si>
    <t>13.</t>
  </si>
  <si>
    <t>14.</t>
  </si>
  <si>
    <t>15.</t>
  </si>
  <si>
    <t>Osłona sterylna na mikroskop neurochirurgiczny Carl Zeiss KINEVO 900 / Tivato 700, wyposażona w chip elektroniczny. Sterylna, jednorazowa, o wymiarach 132 x 340cm. 1 opakowanie - 5szt.</t>
  </si>
  <si>
    <r>
      <rPr>
        <b/>
        <sz val="11"/>
        <color rgb="FF000000"/>
        <rFont val="Times New Roman"/>
        <family val="1"/>
        <charset val="238"/>
      </rPr>
      <t xml:space="preserve">Wartość netto </t>
    </r>
    <r>
      <rPr>
        <i/>
        <sz val="11"/>
        <color rgb="FF000000"/>
        <rFont val="Times New Roman"/>
        <family val="1"/>
        <charset val="238"/>
      </rPr>
      <t>/Ilość szt. x Cena jedn. netto/</t>
    </r>
  </si>
  <si>
    <t>Zestaw do zbiórki pokarmu do laktatorów Symphony. Do użycia przez jedną dobę lub na 8 odciągnięć. Zestaw w składzie z konektorem ze zdejmowalnym lejkiem (dla łatwego dopasowania odpowiedniego rozmiaru lejka), drenem o długości 104cm i śr. 4mm połączonym z konektorem i nakładką na tłok; zdejmowalną membraną, okalającą krawędzie nakładki na tłok zapewniającą pełną szczelność po nałożeniu na tłok; możliwość stosowania lejków 24, 27 i 30mm, do wyboru przez zamawiającego. Opakowanie typu papier-folia, Zestaw mikrobiologicznie czysty, opakowanie zbiorcze 30 szt, wyrób medyczny.</t>
  </si>
  <si>
    <t>Jednorazowe wkłady foliowe na rękę, do zabiegów Fango, 1op.= 50szt.</t>
  </si>
  <si>
    <t>Jednorazowe wkłady foliowe na nogę, do zabiegów Fango, 1op.= 50szt.</t>
  </si>
  <si>
    <t>Elektroda jednorazowa kompatybilna i przetestowana do defibrylatorów Emtel Defimax typu biphasic, będących w posiadaniu Zamawiającego; dla dorosłych, waga pacjenta od 25kg ;1op. zawierające 2szt.</t>
  </si>
  <si>
    <r>
      <rPr>
        <b/>
        <sz val="12"/>
        <color rgb="FF000000"/>
        <rFont val="Times New Roman"/>
        <family val="1"/>
        <charset val="238"/>
      </rPr>
      <t>Zestaw do nakłucia tętnicy –</t>
    </r>
    <r>
      <rPr>
        <sz val="12"/>
        <color rgb="FF000000"/>
        <rFont val="Times New Roman"/>
        <family val="1"/>
        <charset val="238"/>
      </rPr>
      <t xml:space="preserve"> cewnik o średnicy 22G i długości 80mm, wykonany z FEP;  kaniula 0,80 x 50mm; prowadnik drutowy ze stali nierdzewnej 25 – 0,021”, ze sprężystym, prostym zakończeniem; automatyczny zawór hemostatyczny; igła wprowadzająca ze stali nierdzewnej ze złączem typu luer – lock; skrzydełka mocujące z 3 otworami na szew fiksujący; dren łączący z PUR o dł. 7cm; serweta do zawinięcia zestawu; pakowany po 20szt w op. zbiorczym.</t>
    </r>
  </si>
  <si>
    <t>Op.</t>
  </si>
  <si>
    <r>
      <rPr>
        <sz val="11"/>
        <color rgb="FF000000"/>
        <rFont val="Times New Roman"/>
        <family val="1"/>
        <charset val="238"/>
      </rPr>
      <t xml:space="preserve">mgH2O przy VT 500 ml, przeznaczonych dla dorosłych z portem kapno, o wadze </t>
    </r>
    <r>
      <rPr>
        <b/>
        <sz val="11"/>
        <color rgb="FF000000"/>
        <rFont val="Times New Roman"/>
        <family val="1"/>
        <charset val="238"/>
      </rPr>
      <t>28-</t>
    </r>
    <r>
      <rPr>
        <sz val="11"/>
        <color rgb="FF000000"/>
        <rFont val="Times New Roman"/>
        <family val="1"/>
        <charset val="238"/>
      </rPr>
      <t>35,6 g, sterylny</t>
    </r>
  </si>
  <si>
    <r>
      <rPr>
        <b/>
        <sz val="12"/>
        <color rgb="FF000000"/>
        <rFont val="Times New Roman"/>
        <family val="1"/>
        <charset val="238"/>
      </rPr>
      <t>Klipsy tytanowe rozmiar L</t>
    </r>
    <r>
      <rPr>
        <sz val="12"/>
        <color rgb="FF000000"/>
        <rFont val="Times New Roman"/>
        <family val="1"/>
        <charset val="238"/>
      </rPr>
      <t xml:space="preserve"> (duże) zamykane „oczkowo” tj. zamykane poprzez zetknięcie końców ramion klipsa, a następnie zwarcie ramion na całej długości (co prowadzi do uchwycenia struktury anatomicznej bez możliwości jej wymknięcia w momencie zamykania klipsa);  karbowane od wewnątrz romboidalnie. Wymiary: długość 10,7 mm, rozwartość ramion: 11 mm, kąt rozwarcia 18 st., przekrój trójkątny 0,8 X 0,85 mm, długość zamkniętego klipsa 12,5mm, pakowane 20 x 6 klipsów w op. zb.; kompatybilne z posiadaną przez Zamawiającego klipsownicą  PL528R</t>
    </r>
  </si>
  <si>
    <r>
      <rPr>
        <b/>
        <sz val="12"/>
        <color rgb="FF000000"/>
        <rFont val="Times New Roman"/>
        <family val="1"/>
        <charset val="238"/>
      </rPr>
      <t>Klipsy tytanowe rozmiar ML</t>
    </r>
    <r>
      <rPr>
        <sz val="12"/>
        <color rgb="FF000000"/>
        <rFont val="Times New Roman"/>
        <family val="1"/>
        <charset val="238"/>
      </rPr>
      <t xml:space="preserve"> (średnio duże) jednorazowego użytku, zamykane „oczkowo” tj. zamykane poprzez zetknięcie końców ramion klipsa a następnie zwarcie ramion na całej długości (co prowadzi do uchwycenia struktury anatomicznej bez możliwości jej wymknięcia w momencie zamykania klipsa), karbowane od wewnątrz romboidalnie. Wymiary: długość 7,9 mm, rozwartość ramion: 8,1 mm, kąt rozwarcia 18 st., przekrój trójkątny 0,8 X 0,85 mm, długość zamkniętego klipsa 9mm. Kompatybilne z posiadaną przez Zamawiającego klipsownicą PL503R, pakowane 20 kartridży po 6 klipsów w op. zbiorczym</t>
    </r>
  </si>
  <si>
    <r>
      <rPr>
        <b/>
        <sz val="12"/>
        <color rgb="FF000000"/>
        <rFont val="Times New Roman"/>
        <family val="1"/>
        <charset val="238"/>
      </rPr>
      <t>Klipsy tytanowe rozmiar ML</t>
    </r>
    <r>
      <rPr>
        <sz val="12"/>
        <color rgb="FF000000"/>
        <rFont val="Times New Roman"/>
        <family val="1"/>
        <charset val="238"/>
      </rPr>
      <t xml:space="preserve"> (średnio-duże) zamykane „oczkowo” tj. zamykane poprzez zetknięcie końców ramion klipsa, a następnie zwarcie ramion na całej długości (co prowadzi do uchwycenia struktury anatomicznej bez możliwości jej wymknięcia w momencie zamykania klipsa), karbowane od wewnątrz romboidalnie. Wymiary: długość 7,9 mm, rozwartość ramion: 8,1 mm, kąt rozwarcia 18 st., przekrój trójkątny 0,8 X 0,85 mm, instalowane po 8 szt. w magazynku z przezroczystego tworzywa, wyposażonego w metalową, ażurową prowadnicę, umożliwiającego kontrolę aplikacji klipsów;  dodatkowo ostatni klips w magazynku winien być oznaczony innym niż pozostałe klipsy kolorem w celu sygnalizacji konieczności ewentualnej wymiany magazynka. Całość kompatybilna z posiadanym przez Zamawiającego, autoklawowalnym automatycznym aplikatorem mechanicznym Challenger Ti o średnicy 10 mm. Pakowane po 12 magazynków w op. zbiorczym</t>
    </r>
  </si>
  <si>
    <r>
      <rPr>
        <b/>
        <sz val="12"/>
        <color rgb="FF000000"/>
        <rFont val="Times New Roman"/>
        <family val="1"/>
        <charset val="238"/>
      </rPr>
      <t>Klipsy tytanowe rozmiar SM</t>
    </r>
    <r>
      <rPr>
        <sz val="12"/>
        <color rgb="FF000000"/>
        <rFont val="Times New Roman"/>
        <family val="1"/>
        <charset val="238"/>
      </rPr>
      <t xml:space="preserve"> (średnio małe) zamykane „oczkowo” tj. zamykane poprzez zetknięcie końców ramion klipsa, a następnie zwarcie ramion na całej długości (co prowadzi do uchwycenia struktury anatomicznej bez możliwości jej wymknięcia w momencie zamykania klipsa), karbowane od wewnątrz romboidalnie. Wymiary: długość4,0 mm, rozwartość ramion: 4,5 mm, kąt rozwarcia 25 st., przekrój trójkątny 0,6 X 0,45 mm, instalowane po 12 szt. w magazynku z przezroczystego tworzywa, wyposażonego w metalową, ażurową prowadnicę, umożliwiającego kontrolę aplikacji klipsów, dodatkowo ostatni klips w magazynku winien być oznaczony innym niż pozostałe klipsy kolorem w celu sygnalizacji konieczności ewentualnej wymiany magazynka. Całość kompatybilna z posiadanym przez Zamawiającego, autoklawowalnym, automatycznym aplikatorem mechanicznym Challenger Ti, o średnicy 5 mm. Pakowane po 12 magazynków w op. zbiorczym.</t>
    </r>
  </si>
  <si>
    <r>
      <rPr>
        <b/>
        <sz val="12"/>
        <color rgb="FF000000"/>
        <rFont val="Times New Roman"/>
        <family val="1"/>
        <charset val="238"/>
      </rPr>
      <t>Klipsy tytanowe rozmiar ML</t>
    </r>
    <r>
      <rPr>
        <sz val="12"/>
        <color rgb="FF000000"/>
        <rFont val="Times New Roman"/>
        <family val="1"/>
        <charset val="238"/>
      </rPr>
      <t xml:space="preserve"> (średnio-duże) zamykane „oczkowo” tj. zamykane poprzez zetknięcie końców ramion klipsa, a następnie zwarcie ramion na całej długości (co prowadzi do uchwycenia struktury anatomicznej bez możliwości jej wymknięcia w momencie zamykania klipsa), karbowane od wewnątrz romboidalnie. Wymiary: długość 7,9 mm, rozwartość ramion: 8,1 mm, kąt rozwarcia 18 st., przekrój trójkątny 0,8 X 0,85 mm, instalowane po 8 szt. w magazynku z przezroczystego tworzywa, wyposażonego w metalową, ażurową prowadnicę, umożliwiającego kontrolę aplikacji klipsów, dodatkowo ostatni klips w magazynku winien być oznaczony innym niż pozostałe klipsy kolorem w celu sygnalizacji konieczności ewentualnej wymiany magazynka. W komplecie ładunek CO2 umożliwiający automatyczne podawanie klipsów przez aplikator z magazynka do części dystalnej klipsownicy. Ponadto Wykonawca winien zagwarantować możliwość ewentualnego zakupu ładunków z CO2, niezależnie od zestawu z zaciskami, na wypadek konieczności wymiany ładunku w trakcie zabiegu. Całość kompatybilna z posiadanym przez Zamawiającego, autoklawowalnym automatycznym aplikatorem pneumatycznym Chyallenger TiP o średnicy 10 mm. Pakowane po 12 magazynków w op. zbiorczym.</t>
    </r>
  </si>
  <si>
    <r>
      <rPr>
        <b/>
        <sz val="12"/>
        <color rgb="FF000000"/>
        <rFont val="Times New Roman"/>
        <family val="1"/>
        <charset val="238"/>
      </rPr>
      <t>Płyty nośne do nacinania płata skóry w siatkownicy</t>
    </r>
    <r>
      <rPr>
        <sz val="12"/>
        <color rgb="FF000000"/>
        <rFont val="Times New Roman"/>
        <family val="1"/>
        <charset val="238"/>
      </rPr>
      <t xml:space="preserve"> – jednorazowego użytku, pakowane pojedynczo, sterylnie, po 10 szt. w opakowaniu zbiorczym, kompatybilne z posiadaną przez Zamawiającego siatkownicą firmy Aesculap, dostępne w rozmiarach 1:1,5; 1:3; 1:6; </t>
    </r>
  </si>
  <si>
    <r>
      <t xml:space="preserve">Jednorazowa rękojeść do laryngoskopu -(rozmiar do wyboru zamawiająceg). Rękojeść do laryngoskopu, jednorazowa z zainstalowaną baterią, gotowa do użytku po wyjęciu z opakowania. Rękojeść wykonana z niemagnetycznego, stopu aluminium, kompatybilna z łyżkami w standardzie ISO 7376. Rękojeść z podłużnymi frezami zapewniającymi dobry chwyt, zakończona czopem z tworzywa sztucznego w kolorze . Rękojeść z wbudowanym źródłem światła - dioda LED. Opakowanie gruba folia. Na opakowaniu etykieta zawierająca: nazwę w j. polskim, kod handlowy, datę ważności, nr serii, nazwę producenta. Produkt bez zawartości lateksu. Rękojeść do laryngoskopu, jednorazowa z zainstalowaną baterią o napięciu 6V oraz wbudowanym źródłem światła - LED, gotowa do użytku po wyjęciu z opakowania. Rękojeść metalowa z podłużnymi frezami zapewniającymi pewny chwyt, zakończona zakrętką z tworzywa sztucznego w kolorze . Rękojeść po użyciu umożliwiająca szybkie wyjęcie baterii w celu ich bezpiecznej utylizacji. </t>
    </r>
    <r>
      <rPr>
        <sz val="11"/>
        <color rgb="FFFF0000"/>
        <rFont val="Times New Roman"/>
        <family val="1"/>
        <charset val="238"/>
      </rPr>
      <t xml:space="preserve"> </t>
    </r>
    <r>
      <rPr>
        <sz val="11"/>
        <color rgb="FF000000"/>
        <rFont val="Times New Roman"/>
        <family val="1"/>
        <charset val="238"/>
      </rPr>
      <t>Na bocznych ściankach rękojeści oznaczenia tj: symbol CE, numer katalogowy, symbol „nie do powtórnego użycia” (przekreślona cyfra 2), logo i nazwa producenta. Rozmiar rękojeści - kodowany kolorem na opakowaniu / dł. x śr.:</t>
    </r>
    <r>
      <rPr>
        <b/>
        <sz val="11"/>
        <color rgb="FF000000"/>
        <rFont val="Times New Roman"/>
        <family val="1"/>
        <charset val="238"/>
      </rPr>
      <t xml:space="preserve"> Dorosły </t>
    </r>
    <r>
      <rPr>
        <sz val="11"/>
        <color rgb="FF000000"/>
        <rFont val="Times New Roman"/>
        <family val="1"/>
        <charset val="238"/>
      </rPr>
      <t>- kolor np. różowy / dł. 138.0 mm (+/- 5 mm) x śr. 29.0 mm Waga rękojeści około  80g. Termin ważności 3 lata. Opakowanie folia. Możliwość przetestowania działania rękojeści bez jej otwierania. Łatwe do otwarcia saszetki, oznaczone symbolem strzałki, wskazującym miejsce otwarcia opakowania. Na opakowaniu jednostkowym etykieta zawierająca: rozmiar, nr katalogowy, datę ważności, nr serii (LOT), kod QR Opakowanie oznaczone nazwą i logiem producenta. Produkt bez zawartości lateksu, czysty mikrobiologicznie.</t>
    </r>
    <r>
      <rPr>
        <b/>
        <sz val="11"/>
        <color rgb="FF000000"/>
        <rFont val="Times New Roman"/>
        <family val="1"/>
        <charset val="238"/>
      </rPr>
      <t># Pediatryczny</t>
    </r>
    <r>
      <rPr>
        <sz val="11"/>
        <color rgb="FF000000"/>
        <rFont val="Times New Roman"/>
        <family val="1"/>
        <charset val="238"/>
      </rPr>
      <t xml:space="preserve"> - kolor np.niebieski / dł. 138.0 mm (+/- 5 mm) x śr. 21.0 mm. Waga rękojeści około 60g. Opakowanie folia. Możliwość przetestowania działania rękojeści bez otwierania opakowania. Łatwa do otwarcia saszetka. Opakowanie jednostkowe zawierające informacje tj.: rozmiar, nr katalogowy, datę ważności, nr serii (LOT). nazwę i logo producenta. Produkt bez zawartości lateksu, czysty mikrobiologicznie</t>
    </r>
    <r>
      <rPr>
        <b/>
        <sz val="11"/>
        <color rgb="FF000000"/>
        <rFont val="Times New Roman"/>
        <family val="1"/>
        <charset val="238"/>
      </rPr>
      <t>.# Krótka</t>
    </r>
    <r>
      <rPr>
        <sz val="11"/>
        <color rgb="FF000000"/>
        <rFont val="Times New Roman"/>
        <family val="1"/>
        <charset val="238"/>
      </rPr>
      <t xml:space="preserve"> - kolor np. stalowy / dł. 110.0 mm (+/- 5 mm) x śr. 29.0 mm). Waga rękojeści około 70g. Opakowanie - folia. Możliwość przetestowania działania rękojeści bez otwierania opakowania. Łatwa do otwarcia saszetka. Opakowanie jednostkowe zawierające informacje tj.: rozmiar, nr katalogowy, datę ważności, nr serii (LOT), nazwę i logo producenta. Produkt bez zawartości lateksu, czysty mikrobiologicznie. </t>
    </r>
  </si>
  <si>
    <t>Osłona ochronna na oczy pacjenta w postaci opatrunku.
Sterylna, przezroczysta osłona na powieki zaprojektowana w celu utrzymania zamknięcia powiek podczas znieczulenia ogólnego na bloku operacyjnym lub głębokiej sedacji, np. na OIOM. Zapewnia szybkie, całkowite i bezpieczne zamknięcie powiek. Dzięki obwodowemu uszczelnieniu wokół oka cała wilgoć zostaje zatrzymana, zapobiegając w ten sposób „wysychaniu” oka. Zmniejsza tym samym ryzyko uszkodzenia rogówki i keratopatii ekspozycyjnej. Zabezpiecza także przed zabrudzeniem oraz dostaniem się płynów do oczu podczas zabiegów operacyjnych.W skład opatrunku chodzą dwie sztuki osłon o wymiarach 3.7cm x 9.3-9,5cm. Produkt hipoalergiczny, jednorazowy.</t>
  </si>
  <si>
    <t>Plaster do mocowania cewników tlenowych do nosa i sond dwunastniczych. Wykonany z hipoalergicznego, przepuszczalnego dla powietrza materiału. Skład: włóknina (70% kleju i 30% włókien syntetycznych); strona z klejem zabezpieczona papierem. Klej medyczny akrylowy bez zawartości lateksu. Rozmiar szer. 6 cm x dł. 8,2 cm</t>
  </si>
  <si>
    <t>ZNAK SPRAWY: Z/11/PN/25</t>
  </si>
  <si>
    <t>Ilość   szt.</t>
  </si>
  <si>
    <t>ZNAK SPRAWY:  Z/11/PN/25</t>
  </si>
  <si>
    <t>ZNAK SPRAWY: Z/11/PN/PN/25</t>
  </si>
  <si>
    <t>ZAŁĄCZNIK NR 2 DO SWZ                                                                                         FORMULARZ CENOWY</t>
  </si>
  <si>
    <t>ZAŁĄCZNIK NR  2 DO SWZ                                                                                                                                                   FORMULARZ CENOWY</t>
  </si>
  <si>
    <t>ZAŁĄCZNIK NR 2 DO SWZ                                                                                                                                                                         FORMULARZ CENOWY</t>
  </si>
  <si>
    <t>ZAŁĄCZNIK NR 2 DO SWZ                                                                                                                      FORMULARZ CENOWY</t>
  </si>
  <si>
    <t>ZAŁĄCZNIK NR 2 DO SWZ                                                                                                             FORMULARZ CENOWY</t>
  </si>
  <si>
    <t>ZAŁĄCZNIK NR 2 DO SWZ                                                                                                                         FORMULARZ CENOWY</t>
  </si>
  <si>
    <t>Zadanie nr 2: Dostawy drenów do pompy typu Infusomat firmy B.Braun.</t>
  </si>
  <si>
    <t>Wartość ogółem w zakresie zadania nr 2:</t>
  </si>
  <si>
    <t>ZAŁĄCZNIK NR 2 DO SWZ                                                                                                                        FORMULARZ CENOWY</t>
  </si>
  <si>
    <t>Zadanie nr 3: Dostawy igieł do znieczuleń.</t>
  </si>
  <si>
    <t>Wartość ogółem w zakresie zadania nr 3:</t>
  </si>
  <si>
    <t>Wartość ogółem w zakresie zadania nr 4:</t>
  </si>
  <si>
    <t>ZAŁĄCZNIK NR 2 DO SWZ                                                                                                               FORMULARZ CENOWY</t>
  </si>
  <si>
    <t>ZAŁĄCZNIK NR 2 DO SWZ                                                                                                     FORMULARZ CENOWY</t>
  </si>
  <si>
    <t>Zadanie nr 5: Dostawy kaniul do pobierania materiału komórkowego z endometrium</t>
  </si>
  <si>
    <t>Wartość ogółem w zakresie zadania nr 5:</t>
  </si>
  <si>
    <t>ZAŁĄCZNIK NR 2 DO SWZ                                                                                             FORMULARZ CENOWY</t>
  </si>
  <si>
    <t>Wartość ogółem w zakresie zadania nr 6:</t>
  </si>
  <si>
    <t>Wartość ogółem w zakresie zadania nr 7:</t>
  </si>
  <si>
    <t>ZAŁĄCZNIK NR 2 DO SWZ                                                                                                        FORMULARZ CENOWY</t>
  </si>
  <si>
    <t>Zadanie nr 4: Dostawy igieł i zestawów do znieczuleń zewnątrzoponowych.</t>
  </si>
  <si>
    <t>Zadanie nr 8: Dostawy igieł z otworem bocznym.</t>
  </si>
  <si>
    <t>Wartość ogółem w zakresie zadania nr 8:</t>
  </si>
  <si>
    <t>ZAŁĄCZNIK NR 2 DO SWZ                                                                                                       FORMULARZ CENOWY</t>
  </si>
  <si>
    <t>ZAŁĄCZNIK NR 2 DO SWZ                                                                                                    FORMULARZ CENOWY</t>
  </si>
  <si>
    <t>Zadanie nr 9: Dostawy igieł.</t>
  </si>
  <si>
    <t>Wartość ogółem w zakresie zadania nr 9:</t>
  </si>
  <si>
    <t>ZAŁĄCZNIK NR 2 DO SWZ                                                                                                                FORMULARZ CENOWY</t>
  </si>
  <si>
    <t>Zadanie nr 10: Dostawy sterylnych pokrowców na przewody i aparaturę.</t>
  </si>
  <si>
    <t>Wartość ogółem w zakresie zadania nr 10:</t>
  </si>
  <si>
    <t>Wartość ogółem w zakresie zadania nr 11:</t>
  </si>
  <si>
    <t>ZAŁĄCZNIK NR 2 DO SWZ                                                                                                                   FORMULARZ CENOWY</t>
  </si>
  <si>
    <t>Zadanie nr 12: Dostawy nakłuwaczy.</t>
  </si>
  <si>
    <t>Wartość ogółem w zakresie zadania nr 12:</t>
  </si>
  <si>
    <t>Ilość    op.</t>
  </si>
  <si>
    <t>ZAŁĄCZNIK NR 2 DO SWZ                                                                                                  FORMULARZ CENOWY</t>
  </si>
  <si>
    <t xml:space="preserve">Zadanie nr 13: Dostawy butli Redona.                                                  </t>
  </si>
  <si>
    <t>Wartość ogółem w zakresie zadania nr 13:</t>
  </si>
  <si>
    <t>ZAŁĄCZNIK NR 2 DO SWZ                                                                              FORMULARZ CENOWY</t>
  </si>
  <si>
    <t>Wartość ogółem w zakresie zadania nr 14:</t>
  </si>
  <si>
    <t>ZAŁĄCZNIK NR 2 DO SWZ                                                                                                                                                                       FORMULARZ CENOWY</t>
  </si>
  <si>
    <t>Zadanie nr 15: Dostawy kocy do okrycia pacjenta .</t>
  </si>
  <si>
    <t>Wartość ogółem w zakresie zadania nr 15:</t>
  </si>
  <si>
    <t xml:space="preserve">Zadanie nr 16: Dostawy zestawów z zastawką do wprowadzania i wymiany kateterów,  elektrody do czasowej stymulacji serca.   </t>
  </si>
  <si>
    <t>Wartość ogółem w zakresie zadania nr 16:</t>
  </si>
  <si>
    <t>Wartość ogółem w zakresie zadania nr 17:</t>
  </si>
  <si>
    <t>Zadanie nr 18: Dostawy etykiet na strzykawki</t>
  </si>
  <si>
    <r>
      <t>Producent oraz nazwa handlowa lub nr katalogowy</t>
    </r>
    <r>
      <rPr>
        <i/>
        <sz val="11"/>
        <rFont val="Times New Roman"/>
        <family val="1"/>
        <charset val="238"/>
      </rPr>
      <t xml:space="preserve">  /wskazuje Wykonawca/</t>
    </r>
  </si>
  <si>
    <t>Zadanie nr 19: Dostawy akcesoriów do terapii optiflow.</t>
  </si>
  <si>
    <t>ZAŁĄCZNIK NR 2 DO SWZ                                                                                           FORMULARZ CENOWY</t>
  </si>
  <si>
    <t>Wartość ogółem w zakresie zadania nr 19:</t>
  </si>
  <si>
    <r>
      <t xml:space="preserve">Producent oraz nazwa handlowa lub nr katalogowy    </t>
    </r>
    <r>
      <rPr>
        <i/>
        <sz val="11"/>
        <rFont val="Times New Roman"/>
        <family val="1"/>
        <charset val="238"/>
      </rPr>
      <t xml:space="preserve"> /wskazuje Wykonawca/</t>
    </r>
  </si>
  <si>
    <t>Wartość ogółem w zakresie zadania nr 18:</t>
  </si>
  <si>
    <t>ZAŁĄCZNIK NR 2 DO SWZ                                                                                                                          FORMULARZ CENOWY</t>
  </si>
  <si>
    <t>Zadanie nr 20: Dostawy osłonek kompatybilnych z głowicą doodbytniczą Typ 2052 Marki BK Medical</t>
  </si>
  <si>
    <t>Wartość ogółem w zakresie zadania nr 20:</t>
  </si>
  <si>
    <t>Wartość przedmiotu użyczenia netto 1 szt</t>
  </si>
  <si>
    <t>Wartość przedmiotu użyczenia brutto 1 szt.</t>
  </si>
  <si>
    <t>Zadanie nr 21: Dostawy stabilizatorów przegrody nosa, usztywniaczy nosowych</t>
  </si>
  <si>
    <t>Wartość ogółem w zakresie zadania nr 21:</t>
  </si>
  <si>
    <t>Wartość ogółem w zakresie zadania nr 22:</t>
  </si>
  <si>
    <t>Zadanie nr 23: Dostawy balonu hemostatycznego typ Bakrii</t>
  </si>
  <si>
    <t>Wartość ogółem w zakresie zadania nr 23:</t>
  </si>
  <si>
    <t>Zadanie nr 24: Dostawy bielizny i odzieży okołooperacyjnej dla pacjentów</t>
  </si>
  <si>
    <t>Wartość ogółem w zakresie zadania nr 24:</t>
  </si>
  <si>
    <t>Wartość ogółem w zakresie zadania nr 25:</t>
  </si>
  <si>
    <t>Wartość ogółem w zakresie zadania nr 26:</t>
  </si>
  <si>
    <t>Wartość ogółem w zakresie zadania nr 27:</t>
  </si>
  <si>
    <t>Zadanie nr 28: Dostawy kości gruz-zbito gąbczastej.</t>
  </si>
  <si>
    <t>Wartość ogółem w zakresie zadania nr 28:</t>
  </si>
  <si>
    <t xml:space="preserve">Zadanie nr 29: Dostawy cewników. </t>
  </si>
  <si>
    <t>Wartość ogółem w zakresie zadania nr 29:</t>
  </si>
  <si>
    <t>Zadanie nr 30: Dostawy zestawów naprawczych do cewników Cannon oraz kaniulacji żył centralnych</t>
  </si>
  <si>
    <t>Zestaw naprawczy rozgałęziaczy kompatybilny z cewnikami pernamentnymi do tunelizacji wstecznej Cannon II  o dlugości do wyboru przez Zamwiającego 24cm, 28cm, 32cm,36cm,55cm
W skład zestawu wchodzi:
1 zespół złącza
1 adapter kompresyjny
1 rękaw kompresyjny
1 zacisk cewnika
2 nasadki Luer-Lock
1 zapasowy rękaw kompresyjny</t>
  </si>
  <si>
    <t>Wartość ogółem w zakresie zadania  nr 30:</t>
  </si>
  <si>
    <t>Zadanie nr 31: Dostawy pojemników na zużyte igły.</t>
  </si>
  <si>
    <t>Wartość ogółem w zakresie zadania nr 31:</t>
  </si>
  <si>
    <t>Zadanie nr 32: Dostawy kołnierzy ortopedycznych.</t>
  </si>
  <si>
    <t>Wartość ogółem w zakresie zadania nr 32:</t>
  </si>
  <si>
    <t>Wartość ogółem w zakresie zadania nr 33 :</t>
  </si>
  <si>
    <t>Zadanie nr 34: Dostawy klamer do hemostazy brzegu płata skórnego.</t>
  </si>
  <si>
    <t>Sterylne klamry do hemostazy brzegu płata skórnego czepca, pakowane w opakowaniach zbiorczych (po 20 magazynków, każdy magazynek po 10 klamer = 200szt.)</t>
  </si>
  <si>
    <t>Wartość ogółem w zakresie zadania nr 34:</t>
  </si>
  <si>
    <t>Wartość ogółem w zakresie zadania nr 35:</t>
  </si>
  <si>
    <t>Zadanie nr 35: Dostawy worków stomijnych.</t>
  </si>
  <si>
    <t>Wartość ogółem w zakresie zadania nr 36:</t>
  </si>
  <si>
    <t>Wartość ogółem w zakresie zadania nr 37:</t>
  </si>
  <si>
    <t>Zadanie nr 36: Dostawy śródoperacyjncyh osłon USG.</t>
  </si>
  <si>
    <t>Zadanie nr 37: Dostawy pojemników farmaceutycznych do receptury .</t>
  </si>
  <si>
    <t>Zadanie nr 38: Dostawy osłon na mikroskop neurochirurgiczny.</t>
  </si>
  <si>
    <t>Wartość ogółem w zakresie zadania nr 38:</t>
  </si>
  <si>
    <t>Wartość ogółem w zakresie zadania nr 39 :</t>
  </si>
  <si>
    <t>Zadanie nr 39: Dostawy zestawów do zbiórki pokarmu.</t>
  </si>
  <si>
    <t>Wartość ogółem w zakresie zadania nr 40:</t>
  </si>
  <si>
    <t>Zadanie nr 41: Dostawy elektrod do defibrylatora Emtel Defimax typu biphasic.</t>
  </si>
  <si>
    <t>Wartość ogółem w zakresie zadania nr 41:</t>
  </si>
  <si>
    <t>Zadanie nr 42: Dostawy zestawów do nakłucia tętnicy.</t>
  </si>
  <si>
    <t>Wartość ogółem w zakresie zadania nr 42:</t>
  </si>
  <si>
    <t>Wartość ogółem w zakresie zadania  nr 43:</t>
  </si>
  <si>
    <t>ilość  j.m.</t>
  </si>
  <si>
    <t>Wartość ogółem w zakresie zadania nr 44:</t>
  </si>
  <si>
    <t>Wartość ogółem w zakresie zadania nr 1:</t>
  </si>
  <si>
    <t xml:space="preserve">Zadanie nr 1: Dostawy zestawów do wytwarzania przestrzeni.                                                                                                </t>
  </si>
  <si>
    <t>Kaniula z tworzywa sztucznego do aspiracji materiału komórkowego z endometrium w diagnostyce hiperplazji i nowotworów błony macicy, polipów endometrialnych oraz innych zmian patologicznych. Składa się z polipropylenowej kaniuli i ruchomego tłoka wykonanego z kopolimeru EVA. Zakończony otworem o średnicy 2,1 mm, umożliwiającym pobranie materiału histologicznego. Ø zew. 3,10mm, dł. 23,50cm, znaczniki głębokości: 4, 7, 8, 10cm, jednorazowego użytku, sterylna</t>
  </si>
  <si>
    <t>Zadanie nr 6: Dostawy osłon na sondę USG.</t>
  </si>
  <si>
    <r>
      <t xml:space="preserve">Wartość netto    </t>
    </r>
    <r>
      <rPr>
        <i/>
        <sz val="11"/>
        <color rgb="FF000000"/>
        <rFont val="Times New Roman"/>
        <family val="1"/>
        <charset val="238"/>
      </rPr>
      <t xml:space="preserve"> /Ilość szt.  x Cena jedn. netto/</t>
    </r>
  </si>
  <si>
    <r>
      <t xml:space="preserve">Wartość netto    </t>
    </r>
    <r>
      <rPr>
        <i/>
        <sz val="11"/>
        <color rgb="FF000000"/>
        <rFont val="Times New Roman"/>
        <family val="1"/>
        <charset val="238"/>
      </rPr>
      <t xml:space="preserve"> /Ilość szt. x Cena jedn. netto/</t>
    </r>
  </si>
  <si>
    <t>Zadanie nr 11: Dostawy akcesoriów oddechowych.</t>
  </si>
  <si>
    <t xml:space="preserve"> Filtr oddechowy bakteryjno-wirusowy pediatryczny z wydzielonym wymiennikiem ciepła i wilgoci, skuteczność filtracji bakteryjnej 99,9999%, skuteczność filtracji wirusowej 99,999%, przestrzeń martwa 30ml, waga 21g, z portem kapno typu luer-lock (zatyczka zamocowana na pasku), objętość oddechowa VT= 70-250ml,  skuteczność nawilżania 33,6 mg H2O /l  przy VT=250ml, złącza 22M/15F-22F/15M sterylny.</t>
  </si>
  <si>
    <r>
      <t xml:space="preserve">Wartość brutto      </t>
    </r>
    <r>
      <rPr>
        <i/>
        <sz val="11"/>
        <color rgb="FF000000"/>
        <rFont val="Times New Roman"/>
        <family val="1"/>
        <charset val="238"/>
      </rPr>
      <t xml:space="preserve"> /Wartość netto + VAT (%)/</t>
    </r>
  </si>
  <si>
    <r>
      <t xml:space="preserve">Wartość netto </t>
    </r>
    <r>
      <rPr>
        <i/>
        <sz val="11"/>
        <color rgb="FF000000"/>
        <rFont val="Times New Roman"/>
        <family val="1"/>
        <charset val="238"/>
      </rPr>
      <t xml:space="preserve"> /Ilość szt. x Cena jedn. netto/</t>
    </r>
  </si>
  <si>
    <t xml:space="preserve">Silikonowy balon poporodowy typu Bakri z komponentami do szybkiej infuzji. Zestaw zawiera kateter balonowy, przewód, zawór kontrolny, strzykawkę luer-lock 60 ml. Średnica katetera 24F, pojemność balona 500 ml.Cewnik o giętkim i plastycznym kształcie dopasowujacy się doanatomii macicy. Wykonany z silikonu klasy medycznej, biokompatybilny. Jednorazowy, sterylny, nie zawiera latesu. </t>
  </si>
  <si>
    <t>ZAŁĄCZNIK NR 2 DO SWZ                                                                                                                                          FORMULARZ CENOWY</t>
  </si>
  <si>
    <t>Zadanie nr 7: Dostawy igieł do nakłuć lędźwiowych.</t>
  </si>
  <si>
    <t>Zadanie nr 14: Dostawy skalpeli z obsadką oraz strzykawek z wtopioną igłą</t>
  </si>
  <si>
    <r>
      <t xml:space="preserve">Zadanie nr  17: Dostawy systemów zamkniętych do odsysania do rurek intubacyjnych i tracheotomijnych.  </t>
    </r>
    <r>
      <rPr>
        <b/>
        <sz val="11"/>
        <color rgb="FFFF0000"/>
        <rFont val="Times New Roman"/>
        <family val="1"/>
        <charset val="238"/>
      </rPr>
      <t xml:space="preserve"> </t>
    </r>
  </si>
  <si>
    <t>Zadanie nr 22: Dostawy asortymentu jednorazowego do dostępu doszpikowego.</t>
  </si>
  <si>
    <t>Zadanie nr 27:  Dostawy fartuchów niesterylnych.</t>
  </si>
  <si>
    <t>Zadanie nr 33: Dostawy urządzenia do rehabilitacji pacjentów z fizjopatologią dróg oddechowych.</t>
  </si>
  <si>
    <t>Zadanie nr 40: Dostawy asortymentu do zabiegów fango.</t>
  </si>
  <si>
    <r>
      <t xml:space="preserve">Zadanie nr 43: </t>
    </r>
    <r>
      <rPr>
        <b/>
        <sz val="12"/>
        <color rgb="FF000000"/>
        <rFont val="Times New Roman"/>
        <family val="1"/>
        <charset val="238"/>
      </rPr>
      <t>Dostawy klipsów tytanowych o podwójnych szczękach.</t>
    </r>
  </si>
  <si>
    <t>Igła typu Motylek  0,6 – 0,9. Op. 100 szt.</t>
  </si>
  <si>
    <t>Ilość j.m.</t>
  </si>
  <si>
    <t>ZAŁĄCZNIK NR 2 DO SWZ                                                                                                   FORMULARZ CENOWY</t>
  </si>
  <si>
    <t>ZAŁĄCZNIK NR 2 DO SWZ                                                                                                                                                 FORMULARZ CENOWY</t>
  </si>
  <si>
    <t xml:space="preserve">Osłona na sondę USG bezlateksowa, jednorazowa, sterylna, przezprzełykowa, w komplecie z ustnikiem, klipsem i sterylnym żelem;  rozm. 30 mm x 1000 mm
</t>
  </si>
  <si>
    <t>Ilość   j.m.</t>
  </si>
  <si>
    <t xml:space="preserve">Strzykawka do insuliny z wtopioną igłą 0,33 mm x 12,7 mm, sterylna, nietoksyczna, niepirogenna 1 opakowanie 100 szt.
</t>
  </si>
  <si>
    <t xml:space="preserve">
Koc do okrycia pacjenta, jednorazowy, złożony z minimum trzech warstw: 2x włóknina typu polipropylen o gramaturze 25-30g/m2 + wypełnienie z włókniny typu molton gramatura 50-60g/m2, pakowany pojedynczo, roz. 110x220cm lub 150x220cm. Nie zawiera ftalanów, ani lateksu. Niepylący. Produkowany zgodnie z ISO 9001:2008 lub 13485:2016. Możliwość podgrzewania koca do 50 stopni C. Pakowany pojedynczo w folię, każda sztuka z etykietą na opakowaniu. Oznakowanie CE zgodnie z EU Dyrektywą dla wyrobów medycznych 93/42/EEC</t>
  </si>
  <si>
    <r>
      <t xml:space="preserve">Wartość netto     </t>
    </r>
    <r>
      <rPr>
        <i/>
        <sz val="11"/>
        <color rgb="FF000000"/>
        <rFont val="Times New Roman"/>
        <family val="1"/>
        <charset val="238"/>
      </rPr>
      <t>/Ilość szt. x Cena jedn. netto/</t>
    </r>
  </si>
  <si>
    <r>
      <t>Jednorazowy zestaw laryngoskopowy, nierozłączalny (łyżka połączona z rękojeścią na stałe), gotowy do użytku po wyjęciu z opakowania, zgodny z normą ISO 7376. W skład zestawu wchodzi:  łyżka typu</t>
    </r>
    <r>
      <rPr>
        <b/>
        <sz val="11"/>
        <rFont val="Times New Roman"/>
        <family val="1"/>
        <charset val="238"/>
      </rPr>
      <t xml:space="preserve"> Miller</t>
    </r>
    <r>
      <rPr>
        <sz val="11"/>
        <rFont val="Times New Roman"/>
        <family val="1"/>
        <charset val="238"/>
      </rPr>
      <t xml:space="preserve"> z chirurgicznej stali nierdzewnej  oraz rękojeść z tworzywa sztucznego z poprzecznymi frezami w postaci okręgów oraz z zainstalowaną baterią 6V. Możliwość szybkiego i bezdotykowego wyjęcia baterii po użyciu w celu ich bezpiecznej utylizacji.  Łyżka z wbudowanym źródłem światła typu LED oraz antyrefleksyjną, satynową powierzchnią.  Od strony pacjenta atraumatyczna, płaska. Na górnej części łyżki podane informacje tj.: rozmiar i typ łyżki, symbol CE, numer katalogowy, symbol „nie do powtórnego użycia” (przekreślona cyfra 2), logo i nazwa producenta.    Rozmiar zestawu - kodowany kolorem na opakowaniu / dł. x szer. / typ rękojeści :</t>
    </r>
    <r>
      <rPr>
        <sz val="11"/>
        <color rgb="FF000000"/>
        <rFont val="Times New Roman"/>
        <family val="1"/>
        <charset val="238"/>
      </rPr>
      <t xml:space="preserve"> #00</t>
    </r>
    <r>
      <rPr>
        <sz val="11"/>
        <rFont val="Times New Roman"/>
        <family val="1"/>
        <charset val="238"/>
      </rPr>
      <t xml:space="preserve"> - np. morski / dł. 44.0 mm x szer. 10.5 mm / rękojeść pediatryczna #0 - np. fioletowy / dł. 55.0 mm x szer. 10.5 mm / rękojeść pediatryczna;  #1 - np.pomarańczowy / dł. 81.0 mm x szer. 10.5 mm / rękojeść pediatryczna; #2 - np.szary / dł. 131.0 mm x szer. 13.0 mm) / rękojeść dorosły; #3 - np.łososiowy / dł. 171.0 mm x szer. 13.0 mm / rękojeść dorosły. Możliwości sprawdzenia wszystkich elementów oraz poprawności działania zestawu w opakowaniu bez potrzeby jego otwierania. Opakowanie jednostkowe foliowe. Łatwe do otwarcia saszetki, oznaczone symbolem strzałki, wskazującym miejsce otwarcia opakowania.. Na opakowaniu jednostkowym etykieta zawierająca: rozmiar, długość i typ łyżki, nr katalogowy, datę ważności, nr serii (LOT), kod QR. Opakowanie oznaczone nazwą i logiem producenta. Produkt czysty mikrobiologicznie.
</t>
    </r>
  </si>
  <si>
    <t>Igła do wkłuć doszpikowych ze stabilizatorem, dostępne rozmiary do wyboru Zamawiającego wg. bieżących potrzeb:
1. dla dzieci (pediatryczna) - rozmiar: 15G (średnica 1,8 mm), długość 15mm,                                                                                                2. dla dorosłych - rozmiar: 15G (średnica 1,8 mm), długość 25mm,
3. dla osób otyłych - rozmiar: 15G (średnica 1,8 mm), długość 45mm.</t>
  </si>
  <si>
    <t>Rozmiar</t>
  </si>
  <si>
    <t>Niesterylny fartuch wizytacyjny,  będący Środkiem Ochrony Indywidualnej (informacja o tym, że fartuchy są Środkiem Ochrony Indywidualnej musi znajdować się w katalogu);   wykonany z miękkiej, przewiewnej włókniny polipropylenowej o gramaturze min. 20 g/m2. Rozmiar uniwersalny lub rozmiar L. Rękaw wykończony gumką lub rękaw wykończony mankietem z dzianiny. Op. zbiorcze a 10szt. *</t>
  </si>
  <si>
    <t>Pojemnik plastikowy z pokrywą do zużytych igieł o pojemności 60 litrów</t>
  </si>
  <si>
    <t>ZAŁĄCZNIK NR 2 DO SWZ                                                                                                                                                                FORMULARZ CENOWY</t>
  </si>
  <si>
    <t>ZAŁĄCZNIK NR 2 DO SWZ                                                                                                                                                             FORMULARZ CENOWY</t>
  </si>
  <si>
    <r>
      <t xml:space="preserve">Butelka apteczna 1000ml, </t>
    </r>
    <r>
      <rPr>
        <sz val="11"/>
        <color rgb="FF000000"/>
        <rFont val="Times New Roman"/>
        <family val="1"/>
        <charset val="238"/>
      </rPr>
      <t xml:space="preserve">ze szkła przyciemnionego;   gwint o średnicy 28mm; nakrętka 28mm z wkładką uszczelniającą </t>
    </r>
  </si>
  <si>
    <r>
      <t xml:space="preserve">Butelka apteczna 125ml, </t>
    </r>
    <r>
      <rPr>
        <sz val="11"/>
        <color rgb="FF000000"/>
        <rFont val="Times New Roman"/>
        <family val="1"/>
        <charset val="238"/>
      </rPr>
      <t xml:space="preserve">ze szkła przyciemnionego;   gwint o średnicy 28mm; nakrętka 28mm z wkładką uszczelniającą </t>
    </r>
  </si>
  <si>
    <r>
      <t xml:space="preserve">Butelka apteczna 200ml, </t>
    </r>
    <r>
      <rPr>
        <sz val="11"/>
        <color rgb="FF000000"/>
        <rFont val="Times New Roman"/>
        <family val="1"/>
        <charset val="238"/>
      </rPr>
      <t xml:space="preserve">ze szkła przyciemnionego;   gwint o średnicy 28mm; nakrętka 28mm z wkładką uszczelniającą </t>
    </r>
  </si>
  <si>
    <r>
      <t xml:space="preserve">Butelka apteczna 250ml, </t>
    </r>
    <r>
      <rPr>
        <sz val="11"/>
        <color rgb="FF000000"/>
        <rFont val="Times New Roman"/>
        <family val="1"/>
        <charset val="238"/>
      </rPr>
      <t xml:space="preserve">ze szkła przyciemnionego;   gwint o średnicy 28mm; nakrętka 28mm z wkładką uszczelniającą </t>
    </r>
  </si>
  <si>
    <r>
      <t xml:space="preserve">Butelka apteczna 300ml, </t>
    </r>
    <r>
      <rPr>
        <sz val="11"/>
        <color rgb="FF000000"/>
        <rFont val="Times New Roman"/>
        <family val="1"/>
        <charset val="238"/>
      </rPr>
      <t xml:space="preserve">ze szkła przyciemnionego;   gwint o średnicy 28mm; nakrętka 28mm z wkładką uszczelniającą </t>
    </r>
  </si>
  <si>
    <r>
      <t xml:space="preserve">Butelka apteczna 500ml, </t>
    </r>
    <r>
      <rPr>
        <sz val="11"/>
        <color rgb="FF000000"/>
        <rFont val="Times New Roman"/>
        <family val="1"/>
        <charset val="238"/>
      </rPr>
      <t xml:space="preserve">ze szkła przyciemnionego; gwint o średnicy 28mm; nakrętka 28mm z wkładką uszczelniającą </t>
    </r>
  </si>
  <si>
    <r>
      <t xml:space="preserve">Butelka jałowa 10ml z zakraplaczem i nakrętką, </t>
    </r>
    <r>
      <rPr>
        <sz val="11"/>
        <color rgb="FF000000"/>
        <rFont val="Times New Roman"/>
        <family val="1"/>
        <charset val="238"/>
      </rPr>
      <t>na krople do oczu, uszu, nosa.</t>
    </r>
  </si>
  <si>
    <r>
      <t>Minimsy 1ml - z</t>
    </r>
    <r>
      <rPr>
        <sz val="11"/>
        <color rgb="FF000000"/>
        <rFont val="Times New Roman"/>
        <family val="1"/>
        <charset val="238"/>
      </rPr>
      <t>akraplacz jałowy na krople oczne, z podziałką co 0,01ml, pakowane po 50szt.</t>
    </r>
  </si>
  <si>
    <r>
      <t>Tuba do miksera recepturowego 50ml,</t>
    </r>
    <r>
      <rPr>
        <sz val="11"/>
        <color rgb="FF000000"/>
        <rFont val="Times New Roman"/>
        <family val="1"/>
        <charset val="238"/>
      </rPr>
      <t xml:space="preserve"> pełni funkcję pojemnika do ważenia, mieszania oraz dozowania 3 w 1</t>
    </r>
  </si>
  <si>
    <r>
      <t>Tuba do miksera recepturowego 100ml,</t>
    </r>
    <r>
      <rPr>
        <sz val="11"/>
        <color rgb="FF000000"/>
        <rFont val="Times New Roman"/>
        <family val="1"/>
        <charset val="238"/>
      </rPr>
      <t xml:space="preserve"> pełni funkcję pojemnika do ważenia, mieszania oraz dozowania 3w1</t>
    </r>
  </si>
  <si>
    <r>
      <t>Tuba do miksera recepturowego 200ml,</t>
    </r>
    <r>
      <rPr>
        <sz val="11"/>
        <color rgb="FF000000"/>
        <rFont val="Times New Roman"/>
        <family val="1"/>
        <charset val="238"/>
      </rPr>
      <t xml:space="preserve"> pełni funkcję pojemnika do ważenia, mieszania oraz dzowania 3w1</t>
    </r>
  </si>
  <si>
    <r>
      <t xml:space="preserve">Kapsułki żelatynowe, </t>
    </r>
    <r>
      <rPr>
        <sz val="11"/>
        <color rgb="FF000000"/>
        <rFont val="Times New Roman"/>
        <family val="1"/>
        <charset val="238"/>
      </rPr>
      <t>twarde, transparentne, rozmiary 00-0-3, opakowanie zbiorcze 1000szt.</t>
    </r>
  </si>
  <si>
    <r>
      <t xml:space="preserve">Torebka biała, </t>
    </r>
    <r>
      <rPr>
        <sz val="11"/>
        <color rgb="FF000000"/>
        <rFont val="Times New Roman"/>
        <family val="1"/>
        <charset val="238"/>
      </rPr>
      <t>z nadrukiem „do użytku wewnętrznego”, 120x170mm, opakowanie zbiorcze 100szt.</t>
    </r>
  </si>
  <si>
    <r>
      <t xml:space="preserve">Torebka pomarańczowa, </t>
    </r>
    <r>
      <rPr>
        <sz val="11"/>
        <color rgb="FF000000"/>
        <rFont val="Times New Roman"/>
        <family val="1"/>
        <charset val="238"/>
      </rPr>
      <t>z nadrukiem do użytku zewnętrznego”, 120x170mm, opakowanie zbiorcze 100szt.</t>
    </r>
  </si>
  <si>
    <r>
      <t xml:space="preserve">Foremki blistrowe do czopków 1g, </t>
    </r>
    <r>
      <rPr>
        <sz val="11"/>
        <color rgb="FF000000"/>
        <rFont val="Times New Roman"/>
        <family val="1"/>
        <charset val="238"/>
      </rPr>
      <t>perforowane blistry, opakowanie zbiorcze 300szt.</t>
    </r>
  </si>
  <si>
    <t>ZAŁĄCZNIK NR 2 DO SWZ                                                                                                                                                                     FORMULARZ CENOWY</t>
  </si>
  <si>
    <t>ZAŁĄCZNIK NR 2 DO SWZ                                                                                                                                         FORMULARZ CENOWY</t>
  </si>
  <si>
    <r>
      <t>Ostrza do pobierania płata skórnego</t>
    </r>
    <r>
      <rPr>
        <sz val="12"/>
        <color rgb="FF000000"/>
        <rFont val="Times New Roman"/>
        <family val="1"/>
        <charset val="238"/>
      </rPr>
      <t xml:space="preserve"> dedykowane dermatomowi typu Wagner – jednorazowego użytku, pakowane pojedynczo, ste-rylnie, po 10 szt. w opakowaniu zbiorczym, kompatybilne z posiadanym przez Zamawia-jącego dermatomem akumulatorowym typ Acculan;</t>
    </r>
  </si>
  <si>
    <t>Pojemnik plastikowy z pokrywą do zużytych igieł o pojemności    4 –5 litrów</t>
  </si>
  <si>
    <t>ZAŁĄCZNIK NR 2 DO SWZ                                                                                                                                                  FORMULARZ CENOWY</t>
  </si>
  <si>
    <t>ZAŁĄCZNIK NR 2 DO SWZ                                                                                                                                      FORMULARZ CENOWY</t>
  </si>
  <si>
    <t>ZAŁĄCZNIK NR 2 DO SWZ                                                                                                         FORMULARZ CENOWY</t>
  </si>
  <si>
    <t>ZAŁĄCZNIK NR 2  DO SWZ                                                                                                             FORMULARZ CENOWY</t>
  </si>
  <si>
    <t>ZAŁĄCZNIK NR 2  DO SWZ                                                                                                                                                  FORMULARZ CENOWY</t>
  </si>
  <si>
    <t>ZAŁĄCZNIK NR 2 DO SWZ                                                                                                                                    FORMULARZ CENOWY</t>
  </si>
  <si>
    <t>ZAŁĄCZNIK NR 2 DO SWZ                                                                                                                                                        FORMULARZ CENOWY</t>
  </si>
  <si>
    <t>ZAŁĄCZNIK NR 2 DO SWZ                                                                                                                    FORMULARZ CENOWY</t>
  </si>
  <si>
    <t>ZAŁĄCZNIK NR 2 DO SWZ                                                                                                                               FORMULARZ CENOWY</t>
  </si>
  <si>
    <t>ZAŁĄCZNIK NR  2 DO SWZ                                                                                                                                                            FORMULARZ CENOWY</t>
  </si>
  <si>
    <t>ZAŁĄCZNIK NR 2  DO SWZ                                                                                                       FORMULARZ CENOWY</t>
  </si>
  <si>
    <r>
      <t xml:space="preserve">Zadanie nr 25: </t>
    </r>
    <r>
      <rPr>
        <b/>
        <sz val="12"/>
        <color rgb="FF000000"/>
        <rFont val="Times New Roman"/>
        <family val="1"/>
        <charset val="238"/>
      </rPr>
      <t xml:space="preserve">Dostawy koszul okołooperacyjnych dla Pacjentów. </t>
    </r>
    <r>
      <rPr>
        <b/>
        <sz val="12"/>
        <color rgb="FF000000"/>
        <rFont val="Times New Roman"/>
        <family val="1"/>
        <charset val="1"/>
      </rPr>
      <t xml:space="preserve"> </t>
    </r>
  </si>
  <si>
    <r>
      <t xml:space="preserve">Zadanie nr 26: </t>
    </r>
    <r>
      <rPr>
        <b/>
        <sz val="12"/>
        <color rgb="FF000000"/>
        <rFont val="Times New Roman"/>
        <family val="1"/>
        <charset val="238"/>
      </rPr>
      <t>Dostawy drenów kolcowych z filtrem</t>
    </r>
  </si>
  <si>
    <t>Wartość ogółem w zakresie zadania nr 45:</t>
  </si>
  <si>
    <t>Zadanie nr 45: Dostawy drenów do insuflatora.</t>
  </si>
  <si>
    <t>ilość szt.</t>
  </si>
  <si>
    <r>
      <t xml:space="preserve">Wartość netto </t>
    </r>
    <r>
      <rPr>
        <i/>
        <sz val="11"/>
        <color rgb="FF000000"/>
        <rFont val="Times New Roman"/>
        <family val="1"/>
        <charset val="238"/>
      </rPr>
      <t>/Ilość szt. x Cena jedn. netto/</t>
    </r>
  </si>
  <si>
    <r>
      <t>Dren płuczący</t>
    </r>
    <r>
      <rPr>
        <sz val="12"/>
        <color rgb="FF000000"/>
        <rFont val="Times New Roman"/>
        <family val="1"/>
        <charset val="238"/>
      </rPr>
      <t>, silikonowy, jednorazowego użytku, z zastawką i chipem komunikacyjnym oraz dwoma igłami do przebicia butli z płynem, z klamrami umożliwiającymi zamknięcie drenu oraz przyłączem typu Luer - Lock, pakowane sterylnie, pojedynczo po 10 szt. w op. zb. w pełni kompatybilna z posiadaną przez Zamawiającego pompą irygacyjną Multi Flow</t>
    </r>
  </si>
  <si>
    <r>
      <t>Dren do insuflatora jednorazowy, długość 300cm., z podwójnym łącznikiem, zakończenie luer lock, filtr 0,1 um, odporny na dużą szybkość przepływu gazu, sterylny, opakowanie papier-folia, kompatybilny z insuflatorem CO</t>
    </r>
    <r>
      <rPr>
        <vertAlign val="subscript"/>
        <sz val="12"/>
        <color rgb="FF000000"/>
        <rFont val="Times New Roman"/>
        <family val="1"/>
        <charset val="238"/>
      </rPr>
      <t>2</t>
    </r>
    <r>
      <rPr>
        <sz val="12"/>
        <color rgb="FF000000"/>
        <rFont val="Times New Roman"/>
        <family val="1"/>
        <charset val="238"/>
      </rPr>
      <t xml:space="preserve"> FLOW 40</t>
    </r>
  </si>
  <si>
    <t xml:space="preserve">Zadanie nr 44: Dostawy sprzętu jednorazowego dla Bloku Operacyjnego.                                                                                                </t>
  </si>
  <si>
    <r>
      <t>Klipsy tytanowe o podwójnych szczękach rozmiar S</t>
    </r>
    <r>
      <rPr>
        <sz val="11"/>
        <color rgb="FF333333"/>
        <rFont val="Times New Roman"/>
        <family val="1"/>
        <charset val="238"/>
      </rPr>
      <t xml:space="preserve"> (małe), zamykane „oczkowo” tj. zamykane poprzez zetknięcie końców ramion klipsa a następnie zwarcie ramion na całej długości  i zatrzaśnięcie zamka (co prowadzi do uchwycenia struktury anatomicznej bez możliwości jej wymknięcia w momencie zamykania klipsa), karbowane od wewnątrz romboidalnie (15 kartridży po 6 klipsów w op. zb.,) jednorazowego użytku, rozmiar klipsa 4,1 mm x 3,6 mm, </t>
    </r>
    <r>
      <rPr>
        <b/>
        <sz val="11"/>
        <color rgb="FF333333"/>
        <rFont val="Times New Roman"/>
        <family val="1"/>
        <charset val="238"/>
      </rPr>
      <t>Wykonawca zobowiązany jest do dostarczenia na czas obowiązywania umowy 2 szt. laparoskopowych aplikatorów o średnicy 5mm i długości 310mm dedykowanych przedmiotowym klipsom w rozmiarze S.</t>
    </r>
  </si>
  <si>
    <r>
      <t>Klipsy tytanowe o podwójnych szczękach rozmiar SM</t>
    </r>
    <r>
      <rPr>
        <sz val="11"/>
        <color rgb="FF333333"/>
        <rFont val="Times New Roman"/>
        <family val="1"/>
        <charset val="238"/>
      </rPr>
      <t xml:space="preserve"> (średnio małe), zamykane „oczkowo” tj. zamykane poprzez zetknięcie końców ramion klipsa a następnie zwarcie ramion na całej długości  i zatrzaśnięcie zamka (co prowadzi do uchwycenia struktury anatomicznej bez możliwości jej wymknięcia w momencie zamykania klipsa), karbowane od wewnątrz romboidalnie (15 kartridży po 6 klipsów w op. zb.,) jednorazowego użytku, rozmiar klipsa 5,0 mm x 4,8 mm, </t>
    </r>
    <r>
      <rPr>
        <b/>
        <sz val="11"/>
        <color rgb="FF333333"/>
        <rFont val="Times New Roman"/>
        <family val="1"/>
        <charset val="238"/>
      </rPr>
      <t>Wykonawca zobowiązany jest do dostarczenia na czas obowiązywania umowy 2szt. laparoskopowych aplikatorów o średnicy 5mm i długości 310mm dedykowanego przedmiotowym klipsom w rozmiarze SM</t>
    </r>
  </si>
  <si>
    <r>
      <t>Klipsy tytanowe o podwójnych szczękach rozmiar M</t>
    </r>
    <r>
      <rPr>
        <sz val="11"/>
        <color rgb="FF333333"/>
        <rFont val="Times New Roman"/>
        <family val="1"/>
        <charset val="238"/>
      </rPr>
      <t xml:space="preserve"> (średnie), zamykane „oczkowo” tj. zamykane poprzez zetknięcie końców ramion klipsa a następnie zwarcie ramion na całej długości  i zatrzaśnięcie zamka (co prowadzi do uchwycenia struktury anatomicznej bez możliwości jej wymknięcia w momencie zamykania klipsa), karbowane od wewnątrz romboidalnie (15 kartridży po 6 klipsów w op. zb.,) jednorazowego użytku, rozmiar klipsa 6,2 mm x 5,8 mm,</t>
    </r>
    <r>
      <rPr>
        <b/>
        <sz val="11"/>
        <color rgb="FF333333"/>
        <rFont val="Times New Roman"/>
        <family val="1"/>
        <charset val="238"/>
      </rPr>
      <t xml:space="preserve"> Wykonawca zobowiązany jest do dostarczenia na czas obowiązywania umowy 2szt. laparoskopowych aplikatorów o średnicy 10mm i długości 310mm  dedykowanych przedmiotowym klipsom w rozmiarze M. </t>
    </r>
  </si>
  <si>
    <r>
      <t>Klipsy tytanowe o podwójnych szczękach rozmiar ML</t>
    </r>
    <r>
      <rPr>
        <sz val="11"/>
        <color rgb="FF333333"/>
        <rFont val="Times New Roman"/>
        <family val="1"/>
        <charset val="238"/>
      </rPr>
      <t xml:space="preserve"> (średnio duże), zamykane „oczkowo” tj. zamykane poprzez zetknięcie końców ramion klipsa a następnie zwarcie ramion na całej długości  i zatrzaśnięcie zamka (co prowadzi do uchwycenia struktury anatomicznej bez możliwości jej wymknięcia w momencie zamykania klipsa), karbowane od wewnątrz romboidalnie (15 kartridży po 6 klipsów w op. zb.,) jednorazowego użytku, rozmiar klipsa 7,8 mm x 8,9 mm, </t>
    </r>
    <r>
      <rPr>
        <b/>
        <sz val="11"/>
        <color rgb="FF333333"/>
        <rFont val="Times New Roman"/>
        <family val="1"/>
        <charset val="238"/>
      </rPr>
      <t>Wykonawca zobowiązany jest do dostarczenia na czas obowiązywania umowy 2 szt. laparoskopowych aplikatorów o średnicy 10mm i długości 310mm dedykowanych przedmiotowym klipsom w rozmiarze ML.</t>
    </r>
  </si>
  <si>
    <r>
      <t xml:space="preserve">Klipsy tytanowe o podwójnych szczękach rozmiar ML </t>
    </r>
    <r>
      <rPr>
        <sz val="11"/>
        <color rgb="FF333333"/>
        <rFont val="Times New Roman"/>
        <family val="1"/>
        <charset val="238"/>
      </rPr>
      <t xml:space="preserve">(średnio duże z zamkiem), zamykane „oczkowo” tj. zamykane poprzez zetknięcie końców ramion klipsa a następnie zwarcie ramion na całej długości  i zatrzaśnięcie zamka (co prowadzi do uchwycenia struktury anatomicznej bez możliwości jej wymknięcia w momencie zamykania klipsa), karbowane od wewnątrz romboidalnie (15 kartridży po 6 klipsów w op. zb.,) jednorazowego użytku, rozmiar klipsa 7,8 mm x 9,4 mm, </t>
    </r>
    <r>
      <rPr>
        <b/>
        <sz val="11"/>
        <color rgb="FF333333"/>
        <rFont val="Times New Roman"/>
        <family val="1"/>
        <charset val="238"/>
      </rPr>
      <t>Wykonawca zobowiązany jest do dostarczenia na czas obowiązywania umowy 2szt. laparoskopowych aplikatorów o średnicy 10mm i długości 310mm dedykowanych przedmiotowym klipsom w rozmiarze ML (Z)</t>
    </r>
  </si>
  <si>
    <r>
      <t>Klipsy tytanowe o podwójnych szczękach rozmiar L</t>
    </r>
    <r>
      <rPr>
        <sz val="11"/>
        <color rgb="FF333333"/>
        <rFont val="Times New Roman"/>
        <family val="1"/>
        <charset val="238"/>
      </rPr>
      <t xml:space="preserve"> (duże), zamykane „oczkowo” tj. zamykane poprzez zetknięcie końców ramion klipsa a następnie zwarcie ramion na całej długości  i zatrzaśnięcie zamka (co prowadzi do uchwycenia struktury anatomicznej bez możliwości jej wymknięcia w momencie zamykania klipsa), karbowane od wewnątrz romboidalnie (12 kartridży po 6 klipsów w op. zb.,) jednorazowego użytku, rozmiar klipsa 10,3 mm x 12,0 mm, </t>
    </r>
    <r>
      <rPr>
        <b/>
        <sz val="11"/>
        <color rgb="FF333333"/>
        <rFont val="Times New Roman"/>
        <family val="1"/>
        <charset val="238"/>
      </rPr>
      <t xml:space="preserve">Wykonawca zobowiązany jest do dostarczenia na czas obowiązywania umowy 2 szt. laparoskopowych aplikatorów o średnicy 10mm i długości 310mm dedykowanych przedmiotowym klipsom w rozmiarze L. </t>
    </r>
  </si>
  <si>
    <r>
      <t xml:space="preserve">Klipsy tytanowe o podwójnych szczękach rozmiar L </t>
    </r>
    <r>
      <rPr>
        <sz val="11"/>
        <color rgb="FF333333"/>
        <rFont val="Times New Roman"/>
        <family val="1"/>
        <charset val="238"/>
      </rPr>
      <t xml:space="preserve">(duże z zamkiem), zamykane „oczkowo” tj. zamykane poprzez zetknięcie końców ramion klipsa a następnie zwarcie ramion na całej długości  i zatrzaśnięcie zamka (co prowadzi do uchwycenia struktury anatomicznej bez możliwości jej wymknięcia w momencie zamykania klipsa), karbowane od wewnątrz romboidalnie (12 kartridży po 6 klipsów w op. zb.,) jednorazowego użytku, rozmiar klipsa 10,3 mm x 12,6 mm, </t>
    </r>
    <r>
      <rPr>
        <b/>
        <sz val="11"/>
        <color rgb="FF333333"/>
        <rFont val="Times New Roman"/>
        <family val="1"/>
        <charset val="238"/>
      </rPr>
      <t>Wykonawca zobowiązany jest do dostarczenia na czas obowiązywania umowy 2 szt. laparoskopowych aplikatorów o średnicy 10mm i długości 310mm dedykowanych przedmiotowym klipsom w rozmiarze L (Z).</t>
    </r>
  </si>
  <si>
    <t>Wykonawca zobowiązany jest do dostarczenia na czas obowiązywania umowy  laparoskopowe aplikatory dedykowane przedmiotowym klipsom         -2 szt. do każdej pozycji.</t>
  </si>
  <si>
    <r>
      <t>Sterylny pokrowiec</t>
    </r>
    <r>
      <rPr>
        <sz val="12"/>
        <color rgb="FF000000"/>
        <rFont val="Times New Roman"/>
        <family val="1"/>
        <charset val="238"/>
      </rPr>
      <t xml:space="preserve"> jednorazowego użytku endoskopowej głowicy kamery 3D wysokiej rozdzielczości zintegrowanej z optyką i światłowodem: a) sterylny pokrowiec jednorazowego użytku, ze zintegrowanym mechanizmem blokującym;  b) sterylna bariera pomiędzy niesterylną głowicą/optyką a pacjentem; c) kąt patrzenia optyki 0° lub 30° do wyboru przez Zamawiającego; d) dystalna końcówka szklana dla zapewnienia niezakłóconego czystego obrazu; e) zintegrowane przyłącze do systemu mocowania kamery;  f) termin przydatności do użycia min. 3 lata; g) nie zawiera latexu;  h) pokrowiec sterylny, pojedynczo pakowany, i) w pełni kompatybilny z posiadanymi przez Zamawiającego głowicami/optykami laparoskopowego systemu wizualizacji Einstein Vision 2.0</t>
    </r>
  </si>
  <si>
    <t xml:space="preserve">* Pojemniki posiadają szczelne (hermetyczne) zamknięcie w postaci pokrywki z zamykanym otworem wrzutowym umożliwiającym swobodne umieszczanie odpadów w pojemniku. Konstrukcja zamknięcia pojemników powinna uniemożliwiać ponowne otwarcie pojemnika i otworu wrzutowego po jego zamknięciu. Pojemniki nadające się do utylizacji.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</si>
</sst>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 _z_ł_-;\-* #,##0.00\ _z_ł_-;_-* \-??\ _z_ł_-;_-@_-"/>
    <numFmt numFmtId="165" formatCode="\ #,##0.00\ ;\-#,##0.00\ ;&quot; -&quot;#\ ;\ @\ "/>
    <numFmt numFmtId="166" formatCode="\ * #,##0.00\ ;\-* #,##0.00\ ;\ * \-#\ ;\ @\ "/>
    <numFmt numFmtId="167" formatCode="\ * #,##0.00&quot; zł &quot;;\-* #,##0.00&quot; zł &quot;;\ * \-#&quot; zł &quot;;\ @\ "/>
    <numFmt numFmtId="168" formatCode="_-* #,##0.00&quot; zł&quot;_-;\-* #,##0.00&quot; zł&quot;_-;_-* \-??&quot; zł&quot;_-;_-@_-"/>
    <numFmt numFmtId="169" formatCode="#,##0.00\ [$zł-415];[Red]\-#,##0.00\ [$zł-415]"/>
    <numFmt numFmtId="170" formatCode="#,##0.00\ [$€-407];[Red]\-#,##0.00\ [$€-407]"/>
    <numFmt numFmtId="171" formatCode="#,##0.00&quot; zł&quot;"/>
    <numFmt numFmtId="172" formatCode="0.0"/>
    <numFmt numFmtId="173" formatCode="#,##0.00\ [$€-427];[Red]\-#,##0.00\ [$€-427]"/>
    <numFmt numFmtId="174" formatCode="#,##0.00&quot;      &quot;;#,##0.00&quot;      &quot;;\-#&quot;      &quot;;\ @\ "/>
    <numFmt numFmtId="175" formatCode="#,##0.00&quot; zł&quot;;[Red]\-#,##0.00&quot; zł&quot;"/>
  </numFmts>
  <fonts count="58">
    <font>
      <sz val="11"/>
      <color rgb="FF000000"/>
      <name val="Calibri"/>
      <family val="2"/>
      <charset val="1"/>
    </font>
    <font>
      <sz val="11"/>
      <color rgb="FF000000"/>
      <name val="Calibri"/>
      <family val="2"/>
      <charset val="238"/>
    </font>
    <font>
      <sz val="11"/>
      <color rgb="FF000000"/>
      <name val="Aptos Narrow"/>
      <family val="2"/>
      <charset val="1"/>
    </font>
    <font>
      <sz val="11"/>
      <color rgb="FF000000"/>
      <name val="Liberation Sans1"/>
      <charset val="238"/>
    </font>
    <font>
      <sz val="11"/>
      <color rgb="FF000000"/>
      <name val="Arial1"/>
      <charset val="238"/>
    </font>
    <font>
      <sz val="10"/>
      <name val="Arial"/>
      <family val="2"/>
      <charset val="238"/>
    </font>
    <font>
      <sz val="10"/>
      <color rgb="FF000000"/>
      <name val="Arial"/>
      <family val="2"/>
      <charset val="238"/>
    </font>
    <font>
      <sz val="10"/>
      <name val="Arial CE"/>
      <family val="2"/>
      <charset val="238"/>
    </font>
    <font>
      <sz val="11"/>
      <color rgb="FF000000"/>
      <name val="Arial"/>
      <family val="2"/>
      <charset val="238"/>
    </font>
    <font>
      <b/>
      <sz val="11"/>
      <color rgb="FF000000"/>
      <name val="Arial"/>
      <family val="2"/>
      <charset val="238"/>
    </font>
    <font>
      <b/>
      <sz val="11"/>
      <color rgb="FF000000"/>
      <name val="Times New Roman"/>
      <family val="1"/>
      <charset val="238"/>
    </font>
    <font>
      <b/>
      <sz val="12"/>
      <color rgb="FF000000"/>
      <name val="Times New Roman"/>
      <family val="1"/>
      <charset val="238"/>
    </font>
    <font>
      <sz val="11"/>
      <color rgb="FF000000"/>
      <name val="Times New Roman"/>
      <family val="1"/>
      <charset val="238"/>
    </font>
    <font>
      <b/>
      <sz val="11"/>
      <color rgb="FF000000"/>
      <name val="Times New Roman"/>
      <family val="1"/>
      <charset val="1"/>
    </font>
    <font>
      <i/>
      <sz val="11"/>
      <color rgb="FF000000"/>
      <name val="Times New Roman"/>
      <family val="1"/>
      <charset val="238"/>
    </font>
    <font>
      <sz val="12"/>
      <color rgb="FF000000"/>
      <name val="Times New Roman"/>
      <family val="1"/>
      <charset val="238"/>
    </font>
    <font>
      <sz val="10"/>
      <color rgb="FF000000"/>
      <name val="Times New Roman"/>
      <family val="1"/>
      <charset val="238"/>
    </font>
    <font>
      <sz val="8"/>
      <color rgb="FF000000"/>
      <name val="Arial"/>
      <family val="2"/>
      <charset val="238"/>
    </font>
    <font>
      <sz val="8"/>
      <color rgb="FF000000"/>
      <name val="Arial"/>
      <family val="2"/>
      <charset val="238"/>
    </font>
    <font>
      <i/>
      <sz val="10"/>
      <color rgb="FF000000"/>
      <name val="Times New Roman"/>
      <family val="1"/>
      <charset val="238"/>
    </font>
    <font>
      <sz val="9"/>
      <color rgb="FF000000"/>
      <name val="Arial"/>
      <family val="2"/>
      <charset val="238"/>
    </font>
    <font>
      <sz val="11"/>
      <name val="Times New Roman"/>
      <family val="1"/>
      <charset val="238"/>
    </font>
    <font>
      <sz val="9"/>
      <color rgb="FF000000"/>
      <name val="Times New Roman"/>
      <family val="1"/>
      <charset val="238"/>
    </font>
    <font>
      <sz val="12"/>
      <name val="Times New Roman"/>
      <family val="1"/>
      <charset val="238"/>
    </font>
    <font>
      <b/>
      <sz val="11"/>
      <name val="Times New Roman"/>
      <family val="1"/>
      <charset val="238"/>
    </font>
    <font>
      <b/>
      <sz val="11"/>
      <color rgb="FF000000"/>
      <name val="Times New Roman1"/>
      <charset val="238"/>
    </font>
    <font>
      <b/>
      <sz val="12"/>
      <color rgb="FF000000"/>
      <name val="Arial"/>
      <family val="2"/>
      <charset val="238"/>
    </font>
    <font>
      <i/>
      <sz val="11"/>
      <name val="Times New Roman"/>
      <family val="1"/>
      <charset val="238"/>
    </font>
    <font>
      <i/>
      <sz val="10"/>
      <name val="Times New Roman"/>
      <family val="1"/>
      <charset val="238"/>
    </font>
    <font>
      <sz val="10"/>
      <color rgb="FF000000"/>
      <name val="Arial1"/>
      <charset val="238"/>
    </font>
    <font>
      <b/>
      <sz val="10"/>
      <color rgb="FF000000"/>
      <name val="Arial CE"/>
      <charset val="238"/>
    </font>
    <font>
      <b/>
      <sz val="11"/>
      <color rgb="FF000000"/>
      <name val="Calibri"/>
      <family val="2"/>
      <charset val="238"/>
    </font>
    <font>
      <b/>
      <sz val="10"/>
      <name val="Arial CE"/>
      <family val="2"/>
      <charset val="238"/>
    </font>
    <font>
      <sz val="11"/>
      <name val="Arial"/>
      <family val="2"/>
      <charset val="238"/>
    </font>
    <font>
      <b/>
      <sz val="11"/>
      <color rgb="FFFF0000"/>
      <name val="Times New Roman"/>
      <family val="1"/>
      <charset val="238"/>
    </font>
    <font>
      <sz val="11"/>
      <color rgb="FFFF0000"/>
      <name val="Times New Roman"/>
      <family val="1"/>
      <charset val="238"/>
    </font>
    <font>
      <b/>
      <sz val="12"/>
      <color rgb="FF000000"/>
      <name val="Times New Roman1"/>
      <charset val="238"/>
    </font>
    <font>
      <sz val="11"/>
      <color rgb="FF000000"/>
      <name val="Times New Roman1"/>
      <charset val="238"/>
    </font>
    <font>
      <b/>
      <sz val="12"/>
      <color rgb="FF000000"/>
      <name val="Times New Roman"/>
      <family val="1"/>
      <charset val="1"/>
    </font>
    <font>
      <sz val="12"/>
      <color rgb="FF000000"/>
      <name val="Times New Roman"/>
      <family val="1"/>
      <charset val="1"/>
    </font>
    <font>
      <b/>
      <sz val="12"/>
      <color rgb="FFFF0000"/>
      <name val="Times New Roman"/>
      <family val="1"/>
      <charset val="1"/>
    </font>
    <font>
      <sz val="11"/>
      <color rgb="FF000000"/>
      <name val="Times New Roman"/>
      <family val="1"/>
      <charset val="1"/>
    </font>
    <font>
      <sz val="10"/>
      <color rgb="FF000000"/>
      <name val="Times New Roman"/>
      <family val="1"/>
      <charset val="1"/>
    </font>
    <font>
      <b/>
      <sz val="11"/>
      <color rgb="FFFF0000"/>
      <name val="Times New Roman"/>
      <family val="1"/>
      <charset val="1"/>
    </font>
    <font>
      <i/>
      <sz val="11"/>
      <color rgb="FF000000"/>
      <name val="Times New Roman"/>
      <family val="1"/>
      <charset val="1"/>
    </font>
    <font>
      <sz val="10"/>
      <name val="Times New Roman"/>
      <family val="1"/>
      <charset val="238"/>
    </font>
    <font>
      <u/>
      <sz val="11"/>
      <color rgb="FF0563C1"/>
      <name val="Calibri"/>
      <family val="2"/>
      <charset val="1"/>
    </font>
    <font>
      <sz val="11"/>
      <color rgb="FF000000"/>
      <name val="Times New Roman11"/>
      <charset val="238"/>
    </font>
    <font>
      <sz val="11"/>
      <color rgb="FF212529"/>
      <name val="Times New Roman"/>
      <family val="1"/>
      <charset val="238"/>
    </font>
    <font>
      <sz val="12"/>
      <name val="Times New Roman"/>
      <family val="1"/>
      <charset val="1"/>
    </font>
    <font>
      <b/>
      <sz val="12"/>
      <color rgb="FFFF0000"/>
      <name val="Times New Roman"/>
      <family val="1"/>
      <charset val="238"/>
    </font>
    <font>
      <b/>
      <sz val="11"/>
      <color rgb="FF333333"/>
      <name val="Times New Roman"/>
      <family val="1"/>
      <charset val="238"/>
    </font>
    <font>
      <sz val="11"/>
      <color rgb="FF333333"/>
      <name val="Times New Roman"/>
      <family val="1"/>
      <charset val="238"/>
    </font>
    <font>
      <sz val="11"/>
      <color rgb="FF000000"/>
      <name val="Calibri"/>
      <family val="2"/>
      <charset val="1"/>
    </font>
    <font>
      <sz val="11"/>
      <color theme="1"/>
      <name val="Times New Roman"/>
      <family val="1"/>
      <charset val="238"/>
    </font>
    <font>
      <vertAlign val="subscript"/>
      <sz val="12"/>
      <color rgb="FF000000"/>
      <name val="Times New Roman"/>
      <family val="1"/>
      <charset val="238"/>
    </font>
    <font>
      <b/>
      <sz val="11"/>
      <color theme="0"/>
      <name val="Times New Roman"/>
      <family val="1"/>
      <charset val="238"/>
    </font>
    <font>
      <i/>
      <sz val="10"/>
      <name val="Arial"/>
      <family val="2"/>
      <charset val="238"/>
    </font>
  </fonts>
  <fills count="8">
    <fill>
      <patternFill patternType="none"/>
    </fill>
    <fill>
      <patternFill patternType="gray125"/>
    </fill>
    <fill>
      <patternFill patternType="solid">
        <fgColor rgb="FFBFBFBF"/>
        <bgColor rgb="FFC0C0C0"/>
      </patternFill>
    </fill>
    <fill>
      <patternFill patternType="solid">
        <fgColor rgb="FFFFFFFF"/>
        <bgColor rgb="FFFFFFCC"/>
      </patternFill>
    </fill>
    <fill>
      <patternFill patternType="solid">
        <fgColor rgb="FFC0C0C0"/>
        <bgColor rgb="FFBFBFBF"/>
      </patternFill>
    </fill>
    <fill>
      <patternFill patternType="solid">
        <fgColor theme="0"/>
        <bgColor indexed="64"/>
      </patternFill>
    </fill>
    <fill>
      <patternFill patternType="solid">
        <fgColor theme="0" tint="-0.14999847407452621"/>
        <bgColor indexed="64"/>
      </patternFill>
    </fill>
    <fill>
      <patternFill patternType="solid">
        <fgColor theme="0"/>
        <bgColor rgb="FFC0C0C0"/>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top/>
      <bottom/>
      <diagonal/>
    </border>
    <border>
      <left style="thin">
        <color auto="1"/>
      </left>
      <right/>
      <top style="thin">
        <color auto="1"/>
      </top>
      <bottom/>
      <diagonal/>
    </border>
    <border>
      <left style="hair">
        <color auto="1"/>
      </left>
      <right style="hair">
        <color auto="1"/>
      </right>
      <top/>
      <bottom style="hair">
        <color auto="1"/>
      </bottom>
      <diagonal/>
    </border>
    <border>
      <left style="thin">
        <color rgb="FF000001"/>
      </left>
      <right style="thin">
        <color rgb="FF000001"/>
      </right>
      <top style="thin">
        <color rgb="FF000001"/>
      </top>
      <bottom style="thin">
        <color rgb="FF000001"/>
      </bottom>
      <diagonal/>
    </border>
    <border>
      <left style="thin">
        <color rgb="FF000001"/>
      </left>
      <right/>
      <top style="thin">
        <color rgb="FF000001"/>
      </top>
      <bottom style="thin">
        <color rgb="FF000001"/>
      </bottom>
      <diagonal/>
    </border>
    <border>
      <left style="thin">
        <color rgb="FF000001"/>
      </left>
      <right/>
      <top/>
      <bottom style="thin">
        <color rgb="FF000001"/>
      </bottom>
      <diagonal/>
    </border>
    <border>
      <left style="thin">
        <color indexed="8"/>
      </left>
      <right style="thin">
        <color indexed="8"/>
      </right>
      <top style="thin">
        <color indexed="8"/>
      </top>
      <bottom style="thin">
        <color indexed="8"/>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style="thin">
        <color rgb="FF000001"/>
      </top>
      <bottom/>
      <diagonal/>
    </border>
    <border>
      <left/>
      <right style="medium">
        <color indexed="64"/>
      </right>
      <top/>
      <bottom/>
      <diagonal/>
    </border>
    <border>
      <left/>
      <right/>
      <top style="thin">
        <color auto="1"/>
      </top>
      <bottom/>
      <diagonal/>
    </border>
  </borders>
  <cellStyleXfs count="36">
    <xf numFmtId="0" fontId="0" fillId="0" borderId="0"/>
    <xf numFmtId="174" fontId="1" fillId="0" borderId="0"/>
    <xf numFmtId="0" fontId="46" fillId="0" borderId="0" applyBorder="0" applyProtection="0"/>
    <xf numFmtId="164" fontId="53" fillId="0" borderId="0" applyBorder="0" applyProtection="0"/>
    <xf numFmtId="164" fontId="53" fillId="0" borderId="0" applyBorder="0" applyProtection="0"/>
    <xf numFmtId="165" fontId="53" fillId="0" borderId="0" applyBorder="0" applyProtection="0"/>
    <xf numFmtId="166" fontId="1" fillId="0" borderId="0" applyBorder="0" applyProtection="0"/>
    <xf numFmtId="0" fontId="2" fillId="0" borderId="0" applyBorder="0" applyProtection="0"/>
    <xf numFmtId="0" fontId="3" fillId="0" borderId="0"/>
    <xf numFmtId="0" fontId="4" fillId="0" borderId="0"/>
    <xf numFmtId="0" fontId="1" fillId="0" borderId="0"/>
    <xf numFmtId="0" fontId="3" fillId="0" borderId="0"/>
    <xf numFmtId="0" fontId="4" fillId="0" borderId="0"/>
    <xf numFmtId="0" fontId="1" fillId="0" borderId="0"/>
    <xf numFmtId="0" fontId="5" fillId="0" borderId="0"/>
    <xf numFmtId="0" fontId="6" fillId="0" borderId="0" applyBorder="0" applyProtection="0"/>
    <xf numFmtId="0" fontId="1" fillId="0" borderId="0" applyBorder="0" applyProtection="0"/>
    <xf numFmtId="0" fontId="1" fillId="0" borderId="0" applyBorder="0" applyProtection="0"/>
    <xf numFmtId="0" fontId="1" fillId="0" borderId="0" applyBorder="0" applyProtection="0"/>
    <xf numFmtId="0" fontId="1" fillId="0" borderId="0"/>
    <xf numFmtId="0" fontId="4" fillId="0" borderId="0" applyBorder="0" applyProtection="0"/>
    <xf numFmtId="0" fontId="1" fillId="0" borderId="0"/>
    <xf numFmtId="0" fontId="4" fillId="0" borderId="0"/>
    <xf numFmtId="0" fontId="4" fillId="0" borderId="0"/>
    <xf numFmtId="0" fontId="4" fillId="0" borderId="0"/>
    <xf numFmtId="0" fontId="3" fillId="0" borderId="0"/>
    <xf numFmtId="0" fontId="4" fillId="0" borderId="0"/>
    <xf numFmtId="0" fontId="4" fillId="0" borderId="0"/>
    <xf numFmtId="0" fontId="53" fillId="0" borderId="0"/>
    <xf numFmtId="0" fontId="7" fillId="0" borderId="0"/>
    <xf numFmtId="0" fontId="3" fillId="0" borderId="0"/>
    <xf numFmtId="9" fontId="53" fillId="0" borderId="0" applyBorder="0" applyProtection="0"/>
    <xf numFmtId="9" fontId="53" fillId="0" borderId="0" applyBorder="0" applyProtection="0"/>
    <xf numFmtId="167" fontId="1" fillId="0" borderId="0" applyBorder="0" applyProtection="0"/>
    <xf numFmtId="168" fontId="1" fillId="0" borderId="0" applyBorder="0" applyProtection="0"/>
    <xf numFmtId="0" fontId="29" fillId="0" borderId="0" applyBorder="0" applyProtection="0"/>
  </cellStyleXfs>
  <cellXfs count="490">
    <xf numFmtId="0" fontId="0" fillId="0" borderId="0" xfId="0"/>
    <xf numFmtId="0" fontId="12" fillId="0" borderId="1" xfId="21" applyFont="1" applyBorder="1" applyAlignment="1">
      <alignment vertical="center" wrapText="1"/>
    </xf>
    <xf numFmtId="0" fontId="1" fillId="0" borderId="0" xfId="13"/>
    <xf numFmtId="0" fontId="8" fillId="0" borderId="0" xfId="15" applyFont="1" applyBorder="1" applyProtection="1"/>
    <xf numFmtId="49" fontId="9" fillId="0" borderId="0" xfId="15" applyNumberFormat="1" applyFont="1" applyBorder="1" applyAlignment="1" applyProtection="1">
      <alignment vertical="center"/>
    </xf>
    <xf numFmtId="49" fontId="9" fillId="0" borderId="0" xfId="15" applyNumberFormat="1" applyFont="1" applyBorder="1" applyProtection="1"/>
    <xf numFmtId="3" fontId="8" fillId="0" borderId="0" xfId="15" applyNumberFormat="1" applyFont="1" applyBorder="1" applyProtection="1"/>
    <xf numFmtId="169" fontId="8" fillId="0" borderId="0" xfId="15" applyNumberFormat="1" applyFont="1" applyBorder="1" applyAlignment="1" applyProtection="1">
      <alignment vertical="center"/>
    </xf>
    <xf numFmtId="169" fontId="8" fillId="0" borderId="0" xfId="15" applyNumberFormat="1" applyFont="1" applyBorder="1" applyAlignment="1" applyProtection="1">
      <alignment horizontal="center" vertical="center"/>
    </xf>
    <xf numFmtId="0" fontId="8" fillId="0" borderId="0" xfId="15" applyFont="1" applyBorder="1" applyAlignment="1" applyProtection="1">
      <alignment horizontal="center" vertical="center"/>
    </xf>
    <xf numFmtId="49" fontId="8" fillId="0" borderId="0" xfId="15" applyNumberFormat="1" applyFont="1" applyBorder="1" applyAlignment="1" applyProtection="1">
      <alignment vertical="center"/>
    </xf>
    <xf numFmtId="49" fontId="8" fillId="0" borderId="0" xfId="15" applyNumberFormat="1" applyFont="1" applyBorder="1" applyProtection="1"/>
    <xf numFmtId="0" fontId="1" fillId="0" borderId="0" xfId="16" applyBorder="1" applyProtection="1"/>
    <xf numFmtId="49" fontId="11" fillId="0" borderId="0" xfId="16" applyNumberFormat="1" applyFont="1" applyBorder="1" applyAlignment="1" applyProtection="1">
      <alignment vertical="center"/>
    </xf>
    <xf numFmtId="49" fontId="11" fillId="0" borderId="0" xfId="16" applyNumberFormat="1" applyFont="1" applyBorder="1" applyProtection="1"/>
    <xf numFmtId="3" fontId="1" fillId="0" borderId="0" xfId="16" applyNumberFormat="1" applyBorder="1" applyProtection="1"/>
    <xf numFmtId="169" fontId="1" fillId="0" borderId="0" xfId="16" applyNumberFormat="1" applyBorder="1" applyAlignment="1" applyProtection="1">
      <alignment vertical="center"/>
    </xf>
    <xf numFmtId="169" fontId="1" fillId="0" borderId="0" xfId="16" applyNumberFormat="1" applyBorder="1" applyAlignment="1" applyProtection="1">
      <alignment horizontal="center" vertical="center"/>
    </xf>
    <xf numFmtId="0" fontId="1" fillId="0" borderId="0" xfId="16" applyBorder="1" applyAlignment="1" applyProtection="1">
      <alignment horizontal="center" vertical="center"/>
    </xf>
    <xf numFmtId="49" fontId="12" fillId="0" borderId="0" xfId="16" applyNumberFormat="1" applyFont="1" applyBorder="1" applyAlignment="1" applyProtection="1">
      <alignment vertical="center"/>
    </xf>
    <xf numFmtId="49" fontId="12" fillId="0" borderId="0" xfId="16" applyNumberFormat="1" applyFont="1" applyBorder="1" applyProtection="1"/>
    <xf numFmtId="0" fontId="13" fillId="2" borderId="1" xfId="13" applyFont="1" applyFill="1" applyBorder="1" applyAlignment="1">
      <alignment horizontal="center" vertical="center" wrapText="1"/>
    </xf>
    <xf numFmtId="0" fontId="10" fillId="2" borderId="1" xfId="13" applyFont="1" applyFill="1" applyBorder="1" applyAlignment="1">
      <alignment horizontal="center" vertical="center" wrapText="1"/>
    </xf>
    <xf numFmtId="0" fontId="12" fillId="0" borderId="1" xfId="15" applyFont="1" applyBorder="1" applyAlignment="1" applyProtection="1">
      <alignment horizontal="center" vertical="center"/>
    </xf>
    <xf numFmtId="0" fontId="11" fillId="0" borderId="1" xfId="15" applyFont="1" applyBorder="1" applyAlignment="1" applyProtection="1">
      <alignment vertical="center" wrapText="1"/>
    </xf>
    <xf numFmtId="0" fontId="15" fillId="0" borderId="1" xfId="15" applyFont="1" applyBorder="1" applyAlignment="1" applyProtection="1">
      <alignment horizontal="center" vertical="center" wrapText="1"/>
    </xf>
    <xf numFmtId="3" fontId="15" fillId="0" borderId="1" xfId="15" applyNumberFormat="1" applyFont="1" applyBorder="1" applyAlignment="1" applyProtection="1">
      <alignment horizontal="center" vertical="center"/>
    </xf>
    <xf numFmtId="169" fontId="15" fillId="0" borderId="1" xfId="15" applyNumberFormat="1" applyFont="1" applyBorder="1" applyAlignment="1" applyProtection="1">
      <alignment vertical="center"/>
    </xf>
    <xf numFmtId="169" fontId="15" fillId="0" borderId="1" xfId="15" applyNumberFormat="1" applyFont="1" applyBorder="1" applyAlignment="1" applyProtection="1">
      <alignment horizontal="center" vertical="center"/>
    </xf>
    <xf numFmtId="0" fontId="15" fillId="0" borderId="1" xfId="15" applyFont="1" applyBorder="1" applyAlignment="1" applyProtection="1">
      <alignment horizontal="center" vertical="center"/>
    </xf>
    <xf numFmtId="0" fontId="1" fillId="0" borderId="1" xfId="13" applyBorder="1"/>
    <xf numFmtId="0" fontId="11" fillId="0" borderId="1" xfId="15" applyFont="1" applyBorder="1" applyAlignment="1" applyProtection="1">
      <alignment horizontal="left" vertical="center" wrapText="1"/>
    </xf>
    <xf numFmtId="169" fontId="12" fillId="0" borderId="1" xfId="6" applyNumberFormat="1" applyFont="1" applyBorder="1" applyAlignment="1" applyProtection="1">
      <alignment horizontal="center" vertical="center"/>
    </xf>
    <xf numFmtId="0" fontId="16" fillId="0" borderId="0" xfId="15" applyFont="1" applyBorder="1" applyAlignment="1" applyProtection="1">
      <alignment horizontal="center" vertical="center"/>
    </xf>
    <xf numFmtId="3" fontId="1" fillId="0" borderId="0" xfId="13" applyNumberFormat="1"/>
    <xf numFmtId="169" fontId="1" fillId="0" borderId="0" xfId="13" applyNumberFormat="1" applyAlignment="1">
      <alignment vertical="center"/>
    </xf>
    <xf numFmtId="169" fontId="1" fillId="0" borderId="0" xfId="13" applyNumberFormat="1" applyAlignment="1">
      <alignment horizontal="center" vertical="center"/>
    </xf>
    <xf numFmtId="0" fontId="1" fillId="0" borderId="0" xfId="13" applyAlignment="1">
      <alignment horizontal="center" vertical="center"/>
    </xf>
    <xf numFmtId="169" fontId="16" fillId="0" borderId="0" xfId="13" applyNumberFormat="1" applyFont="1" applyAlignment="1">
      <alignment vertical="center" wrapText="1"/>
    </xf>
    <xf numFmtId="169" fontId="16" fillId="0" borderId="0" xfId="13" applyNumberFormat="1" applyFont="1" applyAlignment="1">
      <alignment horizontal="center" vertical="center" wrapText="1"/>
    </xf>
    <xf numFmtId="0" fontId="16" fillId="0" borderId="0" xfId="13" applyFont="1" applyAlignment="1">
      <alignment horizontal="center" vertical="center" wrapText="1"/>
    </xf>
    <xf numFmtId="170" fontId="16" fillId="0" borderId="0" xfId="13" applyNumberFormat="1" applyFont="1" applyAlignment="1">
      <alignment horizontal="center" vertical="center" wrapText="1"/>
    </xf>
    <xf numFmtId="0" fontId="1" fillId="0" borderId="0" xfId="19"/>
    <xf numFmtId="49" fontId="10" fillId="0" borderId="0" xfId="19" applyNumberFormat="1" applyFont="1"/>
    <xf numFmtId="49" fontId="1" fillId="0" borderId="0" xfId="19" applyNumberFormat="1"/>
    <xf numFmtId="164" fontId="1" fillId="0" borderId="0" xfId="3" applyFont="1" applyBorder="1" applyProtection="1"/>
    <xf numFmtId="9" fontId="1" fillId="0" borderId="0" xfId="31" applyFont="1" applyBorder="1" applyAlignment="1" applyProtection="1">
      <alignment horizontal="center" vertical="center"/>
    </xf>
    <xf numFmtId="0" fontId="17" fillId="0" borderId="0" xfId="19" applyFont="1"/>
    <xf numFmtId="49" fontId="12" fillId="0" borderId="0" xfId="19" applyNumberFormat="1" applyFont="1"/>
    <xf numFmtId="0" fontId="10" fillId="2" borderId="1" xfId="19" applyFont="1" applyFill="1" applyBorder="1" applyAlignment="1">
      <alignment horizontal="center" vertical="center" wrapText="1"/>
    </xf>
    <xf numFmtId="164" fontId="10" fillId="2" borderId="1" xfId="3" applyFont="1" applyFill="1" applyBorder="1" applyAlignment="1" applyProtection="1">
      <alignment horizontal="center" vertical="center" wrapText="1"/>
    </xf>
    <xf numFmtId="9" fontId="10" fillId="2" borderId="1" xfId="31" applyFont="1" applyFill="1" applyBorder="1" applyAlignment="1" applyProtection="1">
      <alignment horizontal="center" vertical="center" wrapText="1"/>
    </xf>
    <xf numFmtId="0" fontId="12" fillId="0" borderId="1" xfId="19" applyFont="1" applyBorder="1" applyAlignment="1">
      <alignment horizontal="center" vertical="center"/>
    </xf>
    <xf numFmtId="0" fontId="12" fillId="0" borderId="1" xfId="19" applyFont="1" applyBorder="1" applyAlignment="1">
      <alignment horizontal="left" vertical="center" wrapText="1"/>
    </xf>
    <xf numFmtId="2" fontId="8" fillId="0" borderId="1" xfId="3" applyNumberFormat="1" applyFont="1" applyBorder="1" applyAlignment="1" applyProtection="1">
      <alignment vertical="center"/>
    </xf>
    <xf numFmtId="0" fontId="8" fillId="0" borderId="1" xfId="31" applyNumberFormat="1" applyFont="1" applyBorder="1" applyAlignment="1" applyProtection="1">
      <alignment horizontal="center" vertical="center"/>
    </xf>
    <xf numFmtId="0" fontId="18" fillId="0" borderId="1" xfId="19" applyFont="1" applyBorder="1" applyAlignment="1">
      <alignment vertical="center" wrapText="1"/>
    </xf>
    <xf numFmtId="0" fontId="1" fillId="0" borderId="0" xfId="19" applyAlignment="1">
      <alignment vertical="center"/>
    </xf>
    <xf numFmtId="0" fontId="12" fillId="0" borderId="2" xfId="19" applyFont="1" applyBorder="1" applyAlignment="1">
      <alignment horizontal="center" vertical="center"/>
    </xf>
    <xf numFmtId="0" fontId="12" fillId="0" borderId="2" xfId="19" applyFont="1" applyBorder="1" applyAlignment="1">
      <alignment horizontal="left" vertical="center" wrapText="1"/>
    </xf>
    <xf numFmtId="2" fontId="8" fillId="0" borderId="2" xfId="3" applyNumberFormat="1" applyFont="1" applyBorder="1" applyAlignment="1" applyProtection="1">
      <alignment vertical="center"/>
    </xf>
    <xf numFmtId="0" fontId="8" fillId="0" borderId="2" xfId="31" applyNumberFormat="1" applyFont="1" applyBorder="1" applyAlignment="1" applyProtection="1">
      <alignment horizontal="center" vertical="center"/>
    </xf>
    <xf numFmtId="0" fontId="18" fillId="0" borderId="2" xfId="19" applyFont="1" applyBorder="1" applyAlignment="1">
      <alignment vertical="center" wrapText="1"/>
    </xf>
    <xf numFmtId="2" fontId="8" fillId="0" borderId="1" xfId="19" applyNumberFormat="1" applyFont="1" applyBorder="1"/>
    <xf numFmtId="2" fontId="8" fillId="3" borderId="1" xfId="3" applyNumberFormat="1" applyFont="1" applyFill="1" applyBorder="1" applyAlignment="1" applyProtection="1">
      <alignment horizontal="right"/>
    </xf>
    <xf numFmtId="9" fontId="8" fillId="0" borderId="0" xfId="31" applyFont="1" applyBorder="1" applyAlignment="1" applyProtection="1">
      <alignment horizontal="center" vertical="center"/>
    </xf>
    <xf numFmtId="0" fontId="19" fillId="0" borderId="0" xfId="19" applyFont="1"/>
    <xf numFmtId="0" fontId="5" fillId="0" borderId="0" xfId="14"/>
    <xf numFmtId="0" fontId="7" fillId="0" borderId="0" xfId="14" applyFont="1" applyAlignment="1">
      <alignment horizontal="center" vertical="center" wrapText="1"/>
    </xf>
    <xf numFmtId="0" fontId="1" fillId="0" borderId="0" xfId="21"/>
    <xf numFmtId="164" fontId="1" fillId="0" borderId="0" xfId="4" applyFont="1" applyBorder="1" applyAlignment="1" applyProtection="1">
      <alignment vertical="center"/>
    </xf>
    <xf numFmtId="9" fontId="1" fillId="0" borderId="0" xfId="32" applyFont="1" applyBorder="1" applyAlignment="1" applyProtection="1">
      <alignment vertical="center"/>
    </xf>
    <xf numFmtId="0" fontId="20" fillId="0" borderId="0" xfId="21" applyFont="1" applyAlignment="1">
      <alignment vertical="center"/>
    </xf>
    <xf numFmtId="0" fontId="1" fillId="0" borderId="0" xfId="21" applyAlignment="1">
      <alignment vertical="center"/>
    </xf>
    <xf numFmtId="49" fontId="1" fillId="0" borderId="0" xfId="21" applyNumberFormat="1" applyAlignment="1">
      <alignment vertical="center"/>
    </xf>
    <xf numFmtId="0" fontId="10" fillId="2" borderId="1" xfId="21" applyFont="1" applyFill="1" applyBorder="1" applyAlignment="1">
      <alignment horizontal="center" vertical="center" wrapText="1"/>
    </xf>
    <xf numFmtId="164" fontId="10" fillId="2" borderId="1" xfId="4" applyFont="1" applyFill="1" applyBorder="1" applyAlignment="1" applyProtection="1">
      <alignment horizontal="center" vertical="center" wrapText="1"/>
    </xf>
    <xf numFmtId="0" fontId="10" fillId="2" borderId="1" xfId="4" applyNumberFormat="1" applyFont="1" applyFill="1" applyBorder="1" applyAlignment="1" applyProtection="1">
      <alignment horizontal="center" vertical="center" wrapText="1"/>
    </xf>
    <xf numFmtId="9" fontId="10" fillId="2" borderId="1" xfId="32" applyFont="1" applyFill="1" applyBorder="1" applyAlignment="1" applyProtection="1">
      <alignment horizontal="center" vertical="center" wrapText="1"/>
    </xf>
    <xf numFmtId="0" fontId="12" fillId="0" borderId="1" xfId="21" applyFont="1" applyBorder="1" applyAlignment="1">
      <alignment horizontal="center" vertical="center"/>
    </xf>
    <xf numFmtId="2" fontId="12" fillId="0" borderId="1" xfId="4" applyNumberFormat="1" applyFont="1" applyBorder="1" applyAlignment="1" applyProtection="1">
      <alignment vertical="center"/>
    </xf>
    <xf numFmtId="0" fontId="12" fillId="0" borderId="1" xfId="32" applyNumberFormat="1" applyFont="1" applyBorder="1" applyAlignment="1" applyProtection="1">
      <alignment vertical="center"/>
    </xf>
    <xf numFmtId="0" fontId="22" fillId="0" borderId="1" xfId="21" applyFont="1" applyBorder="1" applyAlignment="1">
      <alignment vertical="center" wrapText="1"/>
    </xf>
    <xf numFmtId="0" fontId="12" fillId="0" borderId="1" xfId="21" applyFont="1" applyBorder="1" applyAlignment="1">
      <alignment horizontal="left" vertical="center" wrapText="1"/>
    </xf>
    <xf numFmtId="0" fontId="21" fillId="0" borderId="1" xfId="21" applyFont="1" applyBorder="1" applyAlignment="1">
      <alignment horizontal="left" vertical="center" wrapText="1"/>
    </xf>
    <xf numFmtId="0" fontId="12" fillId="0" borderId="1" xfId="21" applyFont="1" applyBorder="1" applyAlignment="1">
      <alignment vertical="top" wrapText="1"/>
    </xf>
    <xf numFmtId="2" fontId="12" fillId="0" borderId="1" xfId="4" applyNumberFormat="1" applyFont="1" applyBorder="1" applyAlignment="1" applyProtection="1">
      <alignment horizontal="right" vertical="center"/>
    </xf>
    <xf numFmtId="0" fontId="12" fillId="0" borderId="2" xfId="21" applyFont="1" applyBorder="1" applyAlignment="1">
      <alignment horizontal="center" vertical="center"/>
    </xf>
    <xf numFmtId="0" fontId="12" fillId="0" borderId="2" xfId="21" applyFont="1" applyBorder="1" applyAlignment="1">
      <alignment horizontal="left" vertical="center" wrapText="1"/>
    </xf>
    <xf numFmtId="164" fontId="12" fillId="0" borderId="2" xfId="4" applyFont="1" applyBorder="1" applyAlignment="1" applyProtection="1">
      <alignment horizontal="right" vertical="center" wrapText="1"/>
    </xf>
    <xf numFmtId="164" fontId="12" fillId="0" borderId="2" xfId="4" applyFont="1" applyBorder="1" applyAlignment="1" applyProtection="1">
      <alignment horizontal="right" vertical="center"/>
    </xf>
    <xf numFmtId="164" fontId="12" fillId="0" borderId="1" xfId="4" applyFont="1" applyBorder="1" applyAlignment="1" applyProtection="1">
      <alignment vertical="center"/>
    </xf>
    <xf numFmtId="9" fontId="12" fillId="0" borderId="0" xfId="32" applyFont="1" applyBorder="1" applyAlignment="1" applyProtection="1">
      <alignment vertical="center"/>
    </xf>
    <xf numFmtId="0" fontId="22" fillId="0" borderId="0" xfId="21" applyFont="1" applyAlignment="1">
      <alignment vertical="center"/>
    </xf>
    <xf numFmtId="0" fontId="19" fillId="0" borderId="0" xfId="21" applyFont="1" applyAlignment="1">
      <alignment vertical="center"/>
    </xf>
    <xf numFmtId="0" fontId="15" fillId="0" borderId="0" xfId="21" applyFont="1" applyAlignment="1">
      <alignment vertical="center"/>
    </xf>
    <xf numFmtId="2" fontId="12" fillId="0" borderId="1" xfId="3" applyNumberFormat="1" applyFont="1" applyBorder="1" applyAlignment="1" applyProtection="1">
      <alignment vertical="center"/>
    </xf>
    <xf numFmtId="0" fontId="8" fillId="0" borderId="1" xfId="31" applyNumberFormat="1" applyFont="1" applyBorder="1" applyAlignment="1" applyProtection="1">
      <alignment vertical="center"/>
    </xf>
    <xf numFmtId="0" fontId="1" fillId="0" borderId="1" xfId="19" applyBorder="1" applyAlignment="1">
      <alignment vertical="center" wrapText="1"/>
    </xf>
    <xf numFmtId="0" fontId="8" fillId="0" borderId="2" xfId="31" applyNumberFormat="1" applyFont="1" applyBorder="1" applyAlignment="1" applyProtection="1">
      <alignment vertical="center"/>
    </xf>
    <xf numFmtId="0" fontId="1" fillId="0" borderId="2" xfId="19" applyBorder="1" applyAlignment="1">
      <alignment vertical="center" wrapText="1"/>
    </xf>
    <xf numFmtId="2" fontId="8" fillId="0" borderId="1" xfId="3" applyNumberFormat="1" applyFont="1" applyBorder="1" applyAlignment="1" applyProtection="1">
      <alignment horizontal="right"/>
    </xf>
    <xf numFmtId="0" fontId="8" fillId="0" borderId="0" xfId="19" applyFont="1"/>
    <xf numFmtId="0" fontId="7" fillId="0" borderId="0" xfId="29"/>
    <xf numFmtId="0" fontId="21" fillId="0" borderId="0" xfId="29" applyFont="1"/>
    <xf numFmtId="0" fontId="10" fillId="4" borderId="1" xfId="29" applyFont="1" applyFill="1" applyBorder="1" applyAlignment="1">
      <alignment horizontal="center" vertical="center" wrapText="1"/>
    </xf>
    <xf numFmtId="0" fontId="24" fillId="4" borderId="1" xfId="29" applyFont="1" applyFill="1" applyBorder="1" applyAlignment="1">
      <alignment horizontal="center" vertical="center" wrapText="1"/>
    </xf>
    <xf numFmtId="0" fontId="10" fillId="4" borderId="1" xfId="14" applyFont="1" applyFill="1" applyBorder="1" applyAlignment="1">
      <alignment horizontal="center" vertical="center" wrapText="1"/>
    </xf>
    <xf numFmtId="0" fontId="21" fillId="0" borderId="3" xfId="29" applyFont="1" applyBorder="1" applyAlignment="1">
      <alignment horizontal="center" vertical="center" wrapText="1"/>
    </xf>
    <xf numFmtId="0" fontId="21" fillId="0" borderId="3" xfId="29" applyFont="1" applyBorder="1" applyAlignment="1">
      <alignment vertical="top" wrapText="1"/>
    </xf>
    <xf numFmtId="2" fontId="21" fillId="0" borderId="3" xfId="29" applyNumberFormat="1" applyFont="1" applyBorder="1" applyAlignment="1">
      <alignment horizontal="right" vertical="center" wrapText="1"/>
    </xf>
    <xf numFmtId="2" fontId="21" fillId="0" borderId="5" xfId="29" applyNumberFormat="1" applyFont="1" applyBorder="1" applyAlignment="1">
      <alignment horizontal="right" vertical="center" wrapText="1"/>
    </xf>
    <xf numFmtId="0" fontId="21" fillId="0" borderId="3" xfId="29" applyFont="1" applyBorder="1" applyAlignment="1">
      <alignment horizontal="left" wrapText="1"/>
    </xf>
    <xf numFmtId="2" fontId="21" fillId="0" borderId="1" xfId="29" applyNumberFormat="1" applyFont="1" applyBorder="1" applyAlignment="1">
      <alignment horizontal="center" wrapText="1"/>
    </xf>
    <xf numFmtId="0" fontId="21" fillId="0" borderId="0" xfId="29" applyFont="1" applyAlignment="1">
      <alignment horizontal="left" wrapText="1"/>
    </xf>
    <xf numFmtId="0" fontId="3" fillId="0" borderId="0" xfId="30"/>
    <xf numFmtId="0" fontId="25" fillId="2" borderId="2" xfId="30" applyFont="1" applyFill="1" applyBorder="1" applyAlignment="1">
      <alignment horizontal="center" vertical="center" wrapText="1"/>
    </xf>
    <xf numFmtId="0" fontId="25" fillId="2" borderId="5" xfId="30" applyFont="1" applyFill="1" applyBorder="1" applyAlignment="1">
      <alignment horizontal="center" vertical="center" wrapText="1"/>
    </xf>
    <xf numFmtId="0" fontId="26" fillId="0" borderId="0" xfId="30" applyFont="1" applyAlignment="1">
      <alignment horizontal="center" wrapText="1"/>
    </xf>
    <xf numFmtId="0" fontId="12" fillId="0" borderId="1" xfId="30" applyFont="1" applyBorder="1" applyAlignment="1">
      <alignment horizontal="center" vertical="center"/>
    </xf>
    <xf numFmtId="0" fontId="12" fillId="0" borderId="1" xfId="30" applyFont="1" applyBorder="1" applyAlignment="1">
      <alignment horizontal="left" vertical="center" wrapText="1"/>
    </xf>
    <xf numFmtId="2" fontId="12" fillId="0" borderId="2" xfId="5" applyNumberFormat="1" applyFont="1" applyBorder="1" applyAlignment="1" applyProtection="1">
      <alignment horizontal="center" vertical="center"/>
    </xf>
    <xf numFmtId="2" fontId="12" fillId="0" borderId="1" xfId="5" applyNumberFormat="1" applyFont="1" applyBorder="1" applyAlignment="1" applyProtection="1">
      <alignment horizontal="center" vertical="center"/>
    </xf>
    <xf numFmtId="0" fontId="3" fillId="0" borderId="1" xfId="30" applyBorder="1" applyAlignment="1">
      <alignment vertical="center"/>
    </xf>
    <xf numFmtId="2" fontId="10" fillId="0" borderId="1" xfId="5" applyNumberFormat="1" applyFont="1" applyBorder="1" applyAlignment="1" applyProtection="1">
      <alignment horizontal="center" vertical="center"/>
    </xf>
    <xf numFmtId="0" fontId="10" fillId="0" borderId="0" xfId="19" applyFont="1"/>
    <xf numFmtId="0" fontId="24" fillId="2" borderId="1" xfId="19" applyFont="1" applyFill="1" applyBorder="1" applyAlignment="1">
      <alignment horizontal="center" vertical="center" wrapText="1"/>
    </xf>
    <xf numFmtId="0" fontId="12" fillId="3" borderId="1" xfId="19" applyFont="1" applyFill="1" applyBorder="1" applyAlignment="1">
      <alignment horizontal="center" vertical="center" wrapText="1"/>
    </xf>
    <xf numFmtId="0" fontId="12" fillId="3" borderId="1" xfId="19" applyFont="1" applyFill="1" applyBorder="1" applyAlignment="1">
      <alignment horizontal="left" vertical="center" wrapText="1"/>
    </xf>
    <xf numFmtId="0" fontId="12" fillId="3" borderId="1" xfId="19" applyFont="1" applyFill="1" applyBorder="1" applyAlignment="1">
      <alignment horizontal="right" vertical="center" wrapText="1"/>
    </xf>
    <xf numFmtId="0" fontId="24" fillId="3" borderId="1" xfId="19" applyFont="1" applyFill="1" applyBorder="1" applyAlignment="1">
      <alignment horizontal="center" vertical="center" wrapText="1"/>
    </xf>
    <xf numFmtId="0" fontId="21" fillId="0" borderId="1" xfId="19" applyFont="1" applyBorder="1" applyAlignment="1">
      <alignment horizontal="left" vertical="center" wrapText="1"/>
    </xf>
    <xf numFmtId="0" fontId="12" fillId="0" borderId="1" xfId="19" applyFont="1" applyBorder="1" applyAlignment="1">
      <alignment horizontal="right" vertical="center"/>
    </xf>
    <xf numFmtId="2" fontId="12" fillId="0" borderId="1" xfId="19" applyNumberFormat="1" applyFont="1" applyBorder="1" applyAlignment="1">
      <alignment horizontal="right" vertical="center"/>
    </xf>
    <xf numFmtId="0" fontId="12" fillId="0" borderId="1" xfId="19" applyFont="1" applyBorder="1" applyAlignment="1">
      <alignment vertical="center"/>
    </xf>
    <xf numFmtId="0" fontId="1" fillId="0" borderId="0" xfId="19" applyAlignment="1">
      <alignment wrapText="1"/>
    </xf>
    <xf numFmtId="0" fontId="28" fillId="0" borderId="0" xfId="19" applyFont="1"/>
    <xf numFmtId="0" fontId="7" fillId="0" borderId="0" xfId="14" applyFont="1" applyAlignment="1">
      <alignment horizontal="right" vertical="center" wrapText="1"/>
    </xf>
    <xf numFmtId="2" fontId="1" fillId="0" borderId="0" xfId="19" applyNumberFormat="1"/>
    <xf numFmtId="0" fontId="23" fillId="0" borderId="0" xfId="19" applyFont="1"/>
    <xf numFmtId="0" fontId="1" fillId="0" borderId="0" xfId="19" applyAlignment="1">
      <alignment horizontal="center" vertical="center"/>
    </xf>
    <xf numFmtId="0" fontId="1" fillId="0" borderId="7" xfId="19" applyBorder="1"/>
    <xf numFmtId="0" fontId="12" fillId="0" borderId="1" xfId="19" applyFont="1" applyBorder="1" applyAlignment="1">
      <alignment horizontal="center" vertical="center" wrapText="1"/>
    </xf>
    <xf numFmtId="0" fontId="8" fillId="0" borderId="1" xfId="19" applyFont="1" applyBorder="1" applyAlignment="1">
      <alignment horizontal="center" vertical="center"/>
    </xf>
    <xf numFmtId="2" fontId="8" fillId="0" borderId="1" xfId="19" applyNumberFormat="1" applyFont="1" applyBorder="1" applyAlignment="1">
      <alignment horizontal="center" vertical="center"/>
    </xf>
    <xf numFmtId="0" fontId="8" fillId="0" borderId="6" xfId="19" applyFont="1" applyBorder="1" applyAlignment="1">
      <alignment horizontal="center" vertical="center"/>
    </xf>
    <xf numFmtId="0" fontId="12" fillId="0" borderId="1" xfId="19" applyFont="1" applyBorder="1" applyAlignment="1">
      <alignment vertical="center" wrapText="1"/>
    </xf>
    <xf numFmtId="0" fontId="12" fillId="0" borderId="3" xfId="19" applyFont="1" applyBorder="1" applyAlignment="1">
      <alignment horizontal="center" vertical="center"/>
    </xf>
    <xf numFmtId="0" fontId="21" fillId="0" borderId="0" xfId="19" applyFont="1" applyAlignment="1">
      <alignment vertical="center" wrapText="1"/>
    </xf>
    <xf numFmtId="0" fontId="21" fillId="0" borderId="3" xfId="19" applyFont="1" applyBorder="1" applyAlignment="1">
      <alignment horizontal="center" vertical="center"/>
    </xf>
    <xf numFmtId="0" fontId="8" fillId="0" borderId="3" xfId="19" applyFont="1" applyBorder="1" applyAlignment="1">
      <alignment vertical="center"/>
    </xf>
    <xf numFmtId="2" fontId="8" fillId="0" borderId="3" xfId="19" applyNumberFormat="1" applyFont="1" applyBorder="1" applyAlignment="1">
      <alignment vertical="center"/>
    </xf>
    <xf numFmtId="0" fontId="1" fillId="0" borderId="3" xfId="19" applyBorder="1"/>
    <xf numFmtId="0" fontId="21" fillId="0" borderId="1" xfId="19" applyFont="1" applyBorder="1" applyAlignment="1">
      <alignment vertical="center" wrapText="1"/>
    </xf>
    <xf numFmtId="0" fontId="21" fillId="0" borderId="1" xfId="19" applyFont="1" applyBorder="1" applyAlignment="1">
      <alignment horizontal="center" vertical="center"/>
    </xf>
    <xf numFmtId="0" fontId="8" fillId="0" borderId="1" xfId="19" applyFont="1" applyBorder="1" applyAlignment="1">
      <alignment vertical="center"/>
    </xf>
    <xf numFmtId="2" fontId="8" fillId="0" borderId="1" xfId="19" applyNumberFormat="1" applyFont="1" applyBorder="1" applyAlignment="1">
      <alignment vertical="center"/>
    </xf>
    <xf numFmtId="0" fontId="1" fillId="0" borderId="1" xfId="19" applyBorder="1"/>
    <xf numFmtId="2" fontId="1" fillId="0" borderId="1" xfId="19" applyNumberFormat="1" applyBorder="1"/>
    <xf numFmtId="0" fontId="1" fillId="0" borderId="0" xfId="19" applyAlignment="1">
      <alignment horizontal="left" vertical="center"/>
    </xf>
    <xf numFmtId="0" fontId="4" fillId="0" borderId="0" xfId="24"/>
    <xf numFmtId="49" fontId="29" fillId="0" borderId="0" xfId="24" applyNumberFormat="1" applyFont="1"/>
    <xf numFmtId="171" fontId="4" fillId="0" borderId="0" xfId="24" applyNumberFormat="1"/>
    <xf numFmtId="0" fontId="12" fillId="0" borderId="1" xfId="24" applyFont="1" applyBorder="1" applyAlignment="1">
      <alignment horizontal="center" vertical="center"/>
    </xf>
    <xf numFmtId="0" fontId="12" fillId="0" borderId="1" xfId="24" applyFont="1" applyBorder="1" applyAlignment="1">
      <alignment vertical="center" wrapText="1"/>
    </xf>
    <xf numFmtId="171" fontId="12" fillId="0" borderId="1" xfId="24" applyNumberFormat="1" applyFont="1" applyBorder="1" applyAlignment="1">
      <alignment vertical="center"/>
    </xf>
    <xf numFmtId="1" fontId="12" fillId="0" borderId="1" xfId="24" applyNumberFormat="1" applyFont="1" applyBorder="1" applyAlignment="1">
      <alignment horizontal="center" vertical="center"/>
    </xf>
    <xf numFmtId="0" fontId="12" fillId="0" borderId="1" xfId="24" applyFont="1" applyBorder="1"/>
    <xf numFmtId="0" fontId="30" fillId="0" borderId="7" xfId="24" applyFont="1" applyBorder="1" applyAlignment="1">
      <alignment vertical="center" wrapText="1"/>
    </xf>
    <xf numFmtId="0" fontId="30" fillId="0" borderId="4" xfId="24" applyFont="1" applyBorder="1" applyAlignment="1">
      <alignment vertical="center" wrapText="1"/>
    </xf>
    <xf numFmtId="171" fontId="12" fillId="0" borderId="1" xfId="24" applyNumberFormat="1" applyFont="1" applyBorder="1"/>
    <xf numFmtId="0" fontId="12" fillId="0" borderId="0" xfId="24" applyFont="1"/>
    <xf numFmtId="2" fontId="12" fillId="0" borderId="1" xfId="19" applyNumberFormat="1" applyFont="1" applyBorder="1" applyAlignment="1">
      <alignment vertical="center"/>
    </xf>
    <xf numFmtId="0" fontId="31" fillId="0" borderId="0" xfId="19" applyFont="1"/>
    <xf numFmtId="0" fontId="26" fillId="0" borderId="0" xfId="19" applyFont="1" applyAlignment="1">
      <alignment horizontal="center" wrapText="1"/>
    </xf>
    <xf numFmtId="0" fontId="21" fillId="0" borderId="1" xfId="19" applyFont="1" applyBorder="1" applyAlignment="1">
      <alignment horizontal="center" vertical="center" wrapText="1"/>
    </xf>
    <xf numFmtId="49" fontId="24" fillId="0" borderId="0" xfId="14" applyNumberFormat="1" applyFont="1"/>
    <xf numFmtId="49" fontId="5" fillId="0" borderId="0" xfId="14" applyNumberFormat="1"/>
    <xf numFmtId="49" fontId="21" fillId="0" borderId="0" xfId="14" applyNumberFormat="1" applyFont="1"/>
    <xf numFmtId="0" fontId="32" fillId="3" borderId="0" xfId="14" applyFont="1" applyFill="1" applyAlignment="1">
      <alignment vertical="center" wrapText="1"/>
    </xf>
    <xf numFmtId="0" fontId="10" fillId="2" borderId="1" xfId="14" applyFont="1" applyFill="1" applyBorder="1" applyAlignment="1">
      <alignment horizontal="center" vertical="center" wrapText="1"/>
    </xf>
    <xf numFmtId="0" fontId="24" fillId="2" borderId="1" xfId="14" applyFont="1" applyFill="1" applyBorder="1" applyAlignment="1">
      <alignment horizontal="center" vertical="center" wrapText="1"/>
    </xf>
    <xf numFmtId="0" fontId="5" fillId="0" borderId="7" xfId="14" applyBorder="1"/>
    <xf numFmtId="0" fontId="12" fillId="3" borderId="1" xfId="14" applyFont="1" applyFill="1" applyBorder="1" applyAlignment="1">
      <alignment horizontal="center" vertical="center" wrapText="1"/>
    </xf>
    <xf numFmtId="2" fontId="12" fillId="3" borderId="1" xfId="14" applyNumberFormat="1" applyFont="1" applyFill="1" applyBorder="1" applyAlignment="1">
      <alignment horizontal="right" vertical="center" wrapText="1"/>
    </xf>
    <xf numFmtId="0" fontId="12" fillId="3" borderId="1" xfId="14" applyFont="1" applyFill="1" applyBorder="1" applyAlignment="1">
      <alignment horizontal="right" vertical="center" wrapText="1"/>
    </xf>
    <xf numFmtId="0" fontId="24" fillId="3" borderId="1" xfId="14" applyFont="1" applyFill="1" applyBorder="1" applyAlignment="1">
      <alignment horizontal="center" vertical="center" wrapText="1"/>
    </xf>
    <xf numFmtId="0" fontId="21" fillId="0" borderId="1" xfId="14" applyFont="1" applyBorder="1" applyAlignment="1">
      <alignment horizontal="center" vertical="center"/>
    </xf>
    <xf numFmtId="2" fontId="21" fillId="0" borderId="1" xfId="14" applyNumberFormat="1" applyFont="1" applyBorder="1" applyAlignment="1">
      <alignment horizontal="right" vertical="center"/>
    </xf>
    <xf numFmtId="0" fontId="21" fillId="0" borderId="1" xfId="14" applyFont="1" applyBorder="1" applyAlignment="1">
      <alignment horizontal="right" vertical="center"/>
    </xf>
    <xf numFmtId="0" fontId="21" fillId="0" borderId="1" xfId="14" applyFont="1" applyBorder="1"/>
    <xf numFmtId="2" fontId="33" fillId="0" borderId="1" xfId="14" applyNumberFormat="1" applyFont="1" applyBorder="1"/>
    <xf numFmtId="0" fontId="33" fillId="0" borderId="0" xfId="14" applyFont="1"/>
    <xf numFmtId="0" fontId="7" fillId="0" borderId="0" xfId="14" applyFont="1" applyAlignment="1">
      <alignment wrapText="1"/>
    </xf>
    <xf numFmtId="0" fontId="15" fillId="0" borderId="1" xfId="26" applyFont="1" applyBorder="1" applyAlignment="1">
      <alignment horizontal="left" vertical="center" wrapText="1"/>
    </xf>
    <xf numFmtId="0" fontId="12" fillId="0" borderId="0" xfId="19" applyFont="1"/>
    <xf numFmtId="0" fontId="1" fillId="0" borderId="0" xfId="19" applyAlignment="1">
      <alignment horizontal="center"/>
    </xf>
    <xf numFmtId="0" fontId="24" fillId="0" borderId="0" xfId="19" applyFont="1" applyAlignment="1">
      <alignment vertical="center"/>
    </xf>
    <xf numFmtId="0" fontId="4" fillId="0" borderId="0" xfId="27"/>
    <xf numFmtId="0" fontId="10" fillId="0" borderId="0" xfId="27" applyFont="1"/>
    <xf numFmtId="0" fontId="12" fillId="0" borderId="0" xfId="27" applyFont="1"/>
    <xf numFmtId="0" fontId="10" fillId="3" borderId="0" xfId="19" applyFont="1" applyFill="1" applyAlignment="1">
      <alignment horizontal="left" vertical="center"/>
    </xf>
    <xf numFmtId="49" fontId="12" fillId="0" borderId="0" xfId="27" applyNumberFormat="1" applyFont="1"/>
    <xf numFmtId="0" fontId="12" fillId="0" borderId="1" xfId="27" applyFont="1" applyBorder="1" applyAlignment="1">
      <alignment horizontal="center" vertical="center"/>
    </xf>
    <xf numFmtId="49" fontId="12" fillId="0" borderId="1" xfId="35" applyNumberFormat="1" applyFont="1" applyBorder="1" applyAlignment="1" applyProtection="1">
      <alignment horizontal="left" vertical="center" wrapText="1"/>
    </xf>
    <xf numFmtId="3" fontId="12" fillId="0" borderId="1" xfId="27" applyNumberFormat="1" applyFont="1" applyBorder="1" applyAlignment="1">
      <alignment horizontal="center" vertical="center"/>
    </xf>
    <xf numFmtId="0" fontId="12" fillId="0" borderId="1" xfId="27" applyFont="1" applyBorder="1" applyAlignment="1">
      <alignment vertical="center"/>
    </xf>
    <xf numFmtId="0" fontId="4" fillId="0" borderId="1" xfId="27" applyBorder="1" applyAlignment="1">
      <alignment vertical="center"/>
    </xf>
    <xf numFmtId="0" fontId="12" fillId="0" borderId="1" xfId="27" applyFont="1" applyBorder="1" applyAlignment="1">
      <alignment vertical="center" wrapText="1"/>
    </xf>
    <xf numFmtId="49" fontId="21" fillId="0" borderId="1" xfId="27" applyNumberFormat="1" applyFont="1" applyBorder="1" applyAlignment="1">
      <alignment horizontal="left" vertical="center" wrapText="1"/>
    </xf>
    <xf numFmtId="0" fontId="21" fillId="0" borderId="1" xfId="27" applyFont="1" applyBorder="1" applyAlignment="1">
      <alignment horizontal="center" vertical="center"/>
    </xf>
    <xf numFmtId="49" fontId="21" fillId="0" borderId="1" xfId="27" applyNumberFormat="1" applyFont="1" applyBorder="1" applyAlignment="1">
      <alignment horizontal="left" vertical="top" wrapText="1"/>
    </xf>
    <xf numFmtId="0" fontId="21" fillId="0" borderId="1" xfId="27" applyFont="1" applyBorder="1" applyAlignment="1">
      <alignment vertical="center" wrapText="1"/>
    </xf>
    <xf numFmtId="0" fontId="4" fillId="0" borderId="1" xfId="27" applyBorder="1" applyAlignment="1">
      <alignment horizontal="right" vertical="center"/>
    </xf>
    <xf numFmtId="0" fontId="4" fillId="0" borderId="3" xfId="27" applyBorder="1" applyAlignment="1">
      <alignment vertical="center"/>
    </xf>
    <xf numFmtId="0" fontId="12" fillId="0" borderId="1" xfId="27" applyFont="1" applyBorder="1" applyAlignment="1">
      <alignment wrapText="1"/>
    </xf>
    <xf numFmtId="0" fontId="12" fillId="0" borderId="1" xfId="27" applyFont="1" applyBorder="1"/>
    <xf numFmtId="172" fontId="12" fillId="3" borderId="1" xfId="19" applyNumberFormat="1" applyFont="1" applyFill="1" applyBorder="1" applyAlignment="1">
      <alignment horizontal="center" vertical="center" wrapText="1"/>
    </xf>
    <xf numFmtId="172" fontId="12" fillId="0" borderId="1" xfId="19" applyNumberFormat="1" applyFont="1" applyBorder="1" applyAlignment="1">
      <alignment vertical="center"/>
    </xf>
    <xf numFmtId="172" fontId="12" fillId="0" borderId="1" xfId="19" applyNumberFormat="1" applyFont="1" applyBorder="1" applyAlignment="1">
      <alignment horizontal="center" vertical="center"/>
    </xf>
    <xf numFmtId="0" fontId="10" fillId="3" borderId="1" xfId="19" applyFont="1" applyFill="1" applyBorder="1" applyAlignment="1">
      <alignment horizontal="center" vertical="center" wrapText="1"/>
    </xf>
    <xf numFmtId="0" fontId="12" fillId="3" borderId="0" xfId="19" applyFont="1" applyFill="1" applyAlignment="1">
      <alignment horizontal="left" vertical="center" wrapText="1"/>
    </xf>
    <xf numFmtId="0" fontId="12" fillId="0" borderId="0" xfId="13" applyFont="1"/>
    <xf numFmtId="169" fontId="12" fillId="0" borderId="0" xfId="13" applyNumberFormat="1" applyFont="1"/>
    <xf numFmtId="0" fontId="34" fillId="0" borderId="0" xfId="13" applyFont="1"/>
    <xf numFmtId="0" fontId="10" fillId="2" borderId="8" xfId="13" applyFont="1" applyFill="1" applyBorder="1" applyAlignment="1">
      <alignment horizontal="center" vertical="center" wrapText="1"/>
    </xf>
    <xf numFmtId="169" fontId="10" fillId="2" borderId="8" xfId="13" applyNumberFormat="1" applyFont="1" applyFill="1" applyBorder="1" applyAlignment="1">
      <alignment horizontal="center" vertical="center" wrapText="1"/>
    </xf>
    <xf numFmtId="0" fontId="10" fillId="2" borderId="2" xfId="13" applyFont="1" applyFill="1" applyBorder="1" applyAlignment="1">
      <alignment horizontal="center" vertical="center" wrapText="1"/>
    </xf>
    <xf numFmtId="0" fontId="12" fillId="0" borderId="1" xfId="13" applyFont="1" applyBorder="1" applyAlignment="1">
      <alignment horizontal="center" vertical="center"/>
    </xf>
    <xf numFmtId="0" fontId="12" fillId="0" borderId="9" xfId="13" applyFont="1" applyBorder="1" applyAlignment="1">
      <alignment vertical="center" wrapText="1"/>
    </xf>
    <xf numFmtId="3" fontId="12" fillId="0" borderId="1" xfId="13" applyNumberFormat="1" applyFont="1" applyBorder="1" applyAlignment="1">
      <alignment horizontal="center" vertical="center"/>
    </xf>
    <xf numFmtId="169" fontId="12" fillId="0" borderId="1" xfId="13" applyNumberFormat="1" applyFont="1" applyBorder="1" applyAlignment="1">
      <alignment vertical="center"/>
    </xf>
    <xf numFmtId="167" fontId="12" fillId="0" borderId="1" xfId="33" applyFont="1" applyBorder="1" applyAlignment="1" applyProtection="1">
      <alignment horizontal="center" vertical="center"/>
    </xf>
    <xf numFmtId="0" fontId="12" fillId="0" borderId="1" xfId="13" applyFont="1" applyBorder="1"/>
    <xf numFmtId="167" fontId="12" fillId="0" borderId="1" xfId="13" applyNumberFormat="1" applyFont="1" applyBorder="1" applyAlignment="1">
      <alignment horizontal="center" vertical="center"/>
    </xf>
    <xf numFmtId="0" fontId="16" fillId="0" borderId="0" xfId="13" applyFont="1" applyAlignment="1">
      <alignment wrapText="1"/>
    </xf>
    <xf numFmtId="173" fontId="16" fillId="0" borderId="0" xfId="13" applyNumberFormat="1" applyFont="1" applyAlignment="1">
      <alignment horizontal="center" vertical="center" wrapText="1"/>
    </xf>
    <xf numFmtId="0" fontId="3" fillId="0" borderId="0" xfId="8"/>
    <xf numFmtId="49" fontId="36" fillId="0" borderId="0" xfId="8" applyNumberFormat="1" applyFont="1"/>
    <xf numFmtId="49" fontId="1" fillId="0" borderId="0" xfId="8" applyNumberFormat="1" applyFont="1"/>
    <xf numFmtId="49" fontId="37" fillId="0" borderId="0" xfId="8" applyNumberFormat="1" applyFont="1"/>
    <xf numFmtId="0" fontId="25" fillId="2" borderId="1" xfId="8" applyFont="1" applyFill="1" applyBorder="1" applyAlignment="1">
      <alignment horizontal="center" vertical="center" wrapText="1"/>
    </xf>
    <xf numFmtId="0" fontId="12" fillId="0" borderId="1" xfId="8" applyFont="1" applyBorder="1" applyAlignment="1">
      <alignment vertical="center"/>
    </xf>
    <xf numFmtId="0" fontId="12" fillId="0" borderId="1" xfId="8" applyFont="1" applyBorder="1" applyAlignment="1">
      <alignment horizontal="left" vertical="center" wrapText="1"/>
    </xf>
    <xf numFmtId="2" fontId="37" fillId="0" borderId="1" xfId="1" applyNumberFormat="1" applyFont="1" applyBorder="1" applyAlignment="1">
      <alignment horizontal="right" vertical="center"/>
    </xf>
    <xf numFmtId="0" fontId="37" fillId="3" borderId="1" xfId="8" applyFont="1" applyFill="1" applyBorder="1" applyAlignment="1">
      <alignment horizontal="right" vertical="center" wrapText="1"/>
    </xf>
    <xf numFmtId="0" fontId="3" fillId="0" borderId="1" xfId="8" applyBorder="1"/>
    <xf numFmtId="0" fontId="12" fillId="0" borderId="1" xfId="8" applyFont="1" applyBorder="1" applyAlignment="1">
      <alignment horizontal="justify" vertical="center"/>
    </xf>
    <xf numFmtId="2" fontId="37" fillId="3" borderId="1" xfId="8" applyNumberFormat="1" applyFont="1" applyFill="1" applyBorder="1" applyAlignment="1">
      <alignment vertical="center"/>
    </xf>
    <xf numFmtId="2" fontId="12" fillId="3" borderId="1" xfId="19" applyNumberFormat="1" applyFont="1" applyFill="1" applyBorder="1" applyAlignment="1">
      <alignment horizontal="right" vertical="center" wrapText="1"/>
    </xf>
    <xf numFmtId="0" fontId="24" fillId="3" borderId="1" xfId="19" applyFont="1" applyFill="1" applyBorder="1" applyAlignment="1">
      <alignment horizontal="right" vertical="center" wrapText="1"/>
    </xf>
    <xf numFmtId="0" fontId="21" fillId="0" borderId="0" xfId="19" applyFont="1" applyAlignment="1">
      <alignment horizontal="left" vertical="center" wrapText="1"/>
    </xf>
    <xf numFmtId="0" fontId="39" fillId="0" borderId="0" xfId="13" applyFont="1"/>
    <xf numFmtId="0" fontId="38" fillId="0" borderId="0" xfId="13" applyFont="1"/>
    <xf numFmtId="0" fontId="40" fillId="0" borderId="0" xfId="13" applyFont="1"/>
    <xf numFmtId="0" fontId="13" fillId="2" borderId="8" xfId="13" applyFont="1" applyFill="1" applyBorder="1" applyAlignment="1">
      <alignment horizontal="center" vertical="center" wrapText="1"/>
    </xf>
    <xf numFmtId="0" fontId="39" fillId="0" borderId="1" xfId="13" applyFont="1" applyBorder="1" applyAlignment="1">
      <alignment horizontal="center" vertical="center"/>
    </xf>
    <xf numFmtId="3" fontId="39" fillId="0" borderId="1" xfId="13" applyNumberFormat="1" applyFont="1" applyBorder="1" applyAlignment="1">
      <alignment horizontal="center" vertical="center"/>
    </xf>
    <xf numFmtId="169" fontId="39" fillId="0" borderId="1" xfId="13" applyNumberFormat="1" applyFont="1" applyBorder="1" applyAlignment="1">
      <alignment horizontal="center" vertical="center"/>
    </xf>
    <xf numFmtId="168" fontId="39" fillId="0" borderId="1" xfId="34" applyFont="1" applyBorder="1" applyAlignment="1" applyProtection="1">
      <alignment horizontal="center" vertical="center"/>
    </xf>
    <xf numFmtId="0" fontId="39" fillId="0" borderId="1" xfId="13" applyFont="1" applyBorder="1"/>
    <xf numFmtId="0" fontId="41" fillId="0" borderId="0" xfId="13" applyFont="1" applyAlignment="1">
      <alignment wrapText="1"/>
    </xf>
    <xf numFmtId="169" fontId="41" fillId="0" borderId="0" xfId="13" applyNumberFormat="1" applyFont="1" applyAlignment="1">
      <alignment horizontal="center" vertical="center"/>
    </xf>
    <xf numFmtId="170" fontId="41" fillId="0" borderId="0" xfId="13" applyNumberFormat="1" applyFont="1" applyAlignment="1">
      <alignment horizontal="center" vertical="center"/>
    </xf>
    <xf numFmtId="0" fontId="41" fillId="0" borderId="0" xfId="13" applyFont="1" applyAlignment="1">
      <alignment horizontal="center" vertical="center"/>
    </xf>
    <xf numFmtId="0" fontId="41" fillId="0" borderId="0" xfId="13" applyFont="1"/>
    <xf numFmtId="0" fontId="38" fillId="0" borderId="2" xfId="13" applyFont="1" applyBorder="1" applyAlignment="1">
      <alignment horizontal="left" vertical="center" wrapText="1"/>
    </xf>
    <xf numFmtId="169" fontId="39" fillId="0" borderId="1" xfId="13" applyNumberFormat="1" applyFont="1" applyBorder="1" applyAlignment="1">
      <alignment vertical="center"/>
    </xf>
    <xf numFmtId="168" fontId="39" fillId="0" borderId="1" xfId="13" applyNumberFormat="1" applyFont="1" applyBorder="1" applyAlignment="1">
      <alignment vertical="center"/>
    </xf>
    <xf numFmtId="0" fontId="42" fillId="0" borderId="0" xfId="13" applyFont="1" applyAlignment="1">
      <alignment wrapText="1"/>
    </xf>
    <xf numFmtId="169" fontId="42" fillId="0" borderId="0" xfId="13" applyNumberFormat="1" applyFont="1" applyAlignment="1">
      <alignment horizontal="center" vertical="center" wrapText="1"/>
    </xf>
    <xf numFmtId="170" fontId="42" fillId="0" borderId="0" xfId="13" applyNumberFormat="1" applyFont="1" applyAlignment="1">
      <alignment horizontal="center" vertical="center" wrapText="1"/>
    </xf>
    <xf numFmtId="0" fontId="42" fillId="0" borderId="0" xfId="13" applyFont="1" applyAlignment="1">
      <alignment horizontal="center" vertical="center" wrapText="1"/>
    </xf>
    <xf numFmtId="0" fontId="43" fillId="0" borderId="0" xfId="13" applyFont="1"/>
    <xf numFmtId="0" fontId="13" fillId="2" borderId="2" xfId="13" applyFont="1" applyFill="1" applyBorder="1" applyAlignment="1">
      <alignment horizontal="center" vertical="center" wrapText="1"/>
    </xf>
    <xf numFmtId="0" fontId="41" fillId="0" borderId="1" xfId="13" applyFont="1" applyBorder="1" applyAlignment="1">
      <alignment horizontal="center" vertical="center"/>
    </xf>
    <xf numFmtId="0" fontId="12" fillId="0" borderId="1" xfId="13" applyFont="1" applyBorder="1" applyAlignment="1">
      <alignment horizontal="left" vertical="center" wrapText="1"/>
    </xf>
    <xf numFmtId="0" fontId="39" fillId="0" borderId="1" xfId="13" applyFont="1" applyBorder="1" applyAlignment="1">
      <alignment vertical="center"/>
    </xf>
    <xf numFmtId="168" fontId="41" fillId="0" borderId="1" xfId="13" applyNumberFormat="1" applyFont="1" applyBorder="1"/>
    <xf numFmtId="0" fontId="41" fillId="0" borderId="0" xfId="13" applyFont="1" applyAlignment="1">
      <alignment vertical="center" wrapText="1"/>
    </xf>
    <xf numFmtId="164" fontId="41" fillId="0" borderId="0" xfId="13" applyNumberFormat="1" applyFont="1"/>
    <xf numFmtId="0" fontId="13" fillId="3" borderId="8" xfId="13" applyFont="1" applyFill="1" applyBorder="1" applyAlignment="1">
      <alignment horizontal="center" vertical="center" wrapText="1"/>
    </xf>
    <xf numFmtId="0" fontId="12" fillId="3" borderId="8" xfId="13" applyFont="1" applyFill="1" applyBorder="1" applyAlignment="1">
      <alignment horizontal="left" vertical="center" wrapText="1"/>
    </xf>
    <xf numFmtId="0" fontId="12" fillId="3" borderId="8" xfId="13" applyFont="1" applyFill="1" applyBorder="1" applyAlignment="1">
      <alignment horizontal="center" vertical="center" wrapText="1"/>
    </xf>
    <xf numFmtId="172" fontId="12" fillId="3" borderId="8" xfId="13" applyNumberFormat="1" applyFont="1" applyFill="1" applyBorder="1" applyAlignment="1">
      <alignment horizontal="center" vertical="center" wrapText="1"/>
    </xf>
    <xf numFmtId="0" fontId="12" fillId="3" borderId="1" xfId="13" applyFont="1" applyFill="1" applyBorder="1" applyAlignment="1">
      <alignment horizontal="center" vertical="center" wrapText="1"/>
    </xf>
    <xf numFmtId="0" fontId="13" fillId="3" borderId="1" xfId="13" applyFont="1" applyFill="1" applyBorder="1" applyAlignment="1">
      <alignment horizontal="center" vertical="center" wrapText="1"/>
    </xf>
    <xf numFmtId="49" fontId="21" fillId="0" borderId="0" xfId="13" applyNumberFormat="1" applyFont="1"/>
    <xf numFmtId="0" fontId="21" fillId="0" borderId="0" xfId="13" applyFont="1"/>
    <xf numFmtId="0" fontId="32" fillId="0" borderId="0" xfId="13" applyFont="1" applyAlignment="1">
      <alignment vertical="center" wrapText="1"/>
    </xf>
    <xf numFmtId="0" fontId="21" fillId="0" borderId="1" xfId="13" applyFont="1" applyBorder="1" applyAlignment="1">
      <alignment horizontal="center" vertical="center"/>
    </xf>
    <xf numFmtId="0" fontId="21" fillId="0" borderId="1" xfId="13" applyFont="1" applyBorder="1" applyAlignment="1">
      <alignment vertical="center" wrapText="1"/>
    </xf>
    <xf numFmtId="0" fontId="21" fillId="0" borderId="1" xfId="13" applyFont="1" applyBorder="1" applyAlignment="1">
      <alignment horizontal="center" vertical="center" wrapText="1"/>
    </xf>
    <xf numFmtId="2" fontId="21" fillId="0" borderId="1" xfId="13" applyNumberFormat="1" applyFont="1" applyBorder="1" applyAlignment="1">
      <alignment horizontal="center" vertical="center"/>
    </xf>
    <xf numFmtId="0" fontId="21" fillId="0" borderId="1" xfId="13" applyFont="1" applyBorder="1"/>
    <xf numFmtId="2" fontId="12" fillId="0" borderId="1" xfId="13" applyNumberFormat="1" applyFont="1" applyBorder="1"/>
    <xf numFmtId="0" fontId="45" fillId="0" borderId="0" xfId="14" applyFont="1" applyAlignment="1">
      <alignment wrapText="1"/>
    </xf>
    <xf numFmtId="0" fontId="45" fillId="0" borderId="0" xfId="14" applyFont="1" applyAlignment="1">
      <alignment horizontal="center" vertical="center" wrapText="1"/>
    </xf>
    <xf numFmtId="0" fontId="7" fillId="0" borderId="0" xfId="14" applyFont="1" applyAlignment="1">
      <alignment horizontal="left" wrapText="1"/>
    </xf>
    <xf numFmtId="0" fontId="13" fillId="3" borderId="2" xfId="13" applyFont="1" applyFill="1" applyBorder="1" applyAlignment="1">
      <alignment horizontal="center" vertical="center" wrapText="1"/>
    </xf>
    <xf numFmtId="0" fontId="12" fillId="3" borderId="1" xfId="13" applyFont="1" applyFill="1" applyBorder="1" applyAlignment="1">
      <alignment horizontal="left" vertical="top" wrapText="1"/>
    </xf>
    <xf numFmtId="168" fontId="41" fillId="0" borderId="3" xfId="13" applyNumberFormat="1" applyFont="1" applyBorder="1"/>
    <xf numFmtId="0" fontId="1" fillId="0" borderId="0" xfId="10"/>
    <xf numFmtId="49" fontId="10" fillId="0" borderId="0" xfId="10" applyNumberFormat="1" applyFont="1"/>
    <xf numFmtId="49" fontId="1" fillId="0" borderId="0" xfId="10" applyNumberFormat="1"/>
    <xf numFmtId="49" fontId="12" fillId="0" borderId="0" xfId="10" applyNumberFormat="1" applyFont="1"/>
    <xf numFmtId="0" fontId="10" fillId="2" borderId="1" xfId="10" applyFont="1" applyFill="1" applyBorder="1" applyAlignment="1">
      <alignment horizontal="center" vertical="center" wrapText="1"/>
    </xf>
    <xf numFmtId="0" fontId="12" fillId="3" borderId="1" xfId="10" applyFont="1" applyFill="1" applyBorder="1" applyAlignment="1">
      <alignment horizontal="center" vertical="center"/>
    </xf>
    <xf numFmtId="0" fontId="21" fillId="3" borderId="1" xfId="10" applyFont="1" applyFill="1" applyBorder="1" applyAlignment="1">
      <alignment horizontal="left" vertical="center" wrapText="1"/>
    </xf>
    <xf numFmtId="0" fontId="21" fillId="3" borderId="1" xfId="10" applyFont="1" applyFill="1" applyBorder="1" applyAlignment="1">
      <alignment horizontal="center" vertical="center"/>
    </xf>
    <xf numFmtId="2" fontId="12" fillId="0" borderId="1" xfId="10" applyNumberFormat="1" applyFont="1" applyBorder="1" applyAlignment="1">
      <alignment vertical="center"/>
    </xf>
    <xf numFmtId="0" fontId="12" fillId="0" borderId="1" xfId="10" applyFont="1" applyBorder="1" applyAlignment="1">
      <alignment vertical="center"/>
    </xf>
    <xf numFmtId="0" fontId="1" fillId="0" borderId="1" xfId="10" applyBorder="1"/>
    <xf numFmtId="0" fontId="1" fillId="0" borderId="0" xfId="10" applyAlignment="1">
      <alignment horizontal="center" vertical="center"/>
    </xf>
    <xf numFmtId="2" fontId="21" fillId="3" borderId="1" xfId="10" applyNumberFormat="1" applyFont="1" applyFill="1" applyBorder="1" applyAlignment="1">
      <alignment horizontal="right" vertical="center"/>
    </xf>
    <xf numFmtId="2" fontId="1" fillId="0" borderId="1" xfId="10" applyNumberFormat="1" applyBorder="1"/>
    <xf numFmtId="0" fontId="12" fillId="3" borderId="1" xfId="13" applyFont="1" applyFill="1" applyBorder="1" applyAlignment="1">
      <alignment horizontal="left" vertical="center" wrapText="1"/>
    </xf>
    <xf numFmtId="0" fontId="12" fillId="0" borderId="1" xfId="13" applyFont="1" applyBorder="1" applyAlignment="1">
      <alignment vertical="center" wrapText="1"/>
    </xf>
    <xf numFmtId="172" fontId="12" fillId="3" borderId="1" xfId="13" applyNumberFormat="1" applyFont="1" applyFill="1" applyBorder="1" applyAlignment="1">
      <alignment horizontal="center" vertical="center" wrapText="1"/>
    </xf>
    <xf numFmtId="2" fontId="12" fillId="3" borderId="8" xfId="13" applyNumberFormat="1" applyFont="1" applyFill="1" applyBorder="1" applyAlignment="1">
      <alignment horizontal="center" vertical="center" wrapText="1"/>
    </xf>
    <xf numFmtId="0" fontId="46" fillId="0" borderId="0" xfId="2" applyBorder="1" applyAlignment="1" applyProtection="1">
      <alignment horizontal="center"/>
    </xf>
    <xf numFmtId="49" fontId="11" fillId="0" borderId="0" xfId="8" applyNumberFormat="1" applyFont="1"/>
    <xf numFmtId="49" fontId="12" fillId="0" borderId="0" xfId="8" applyNumberFormat="1" applyFont="1"/>
    <xf numFmtId="0" fontId="10" fillId="2" borderId="1" xfId="8" applyFont="1" applyFill="1" applyBorder="1" applyAlignment="1">
      <alignment horizontal="center" vertical="center" wrapText="1"/>
    </xf>
    <xf numFmtId="0" fontId="25" fillId="2" borderId="2" xfId="8" applyFont="1" applyFill="1" applyBorder="1" applyAlignment="1">
      <alignment horizontal="center" vertical="center" wrapText="1"/>
    </xf>
    <xf numFmtId="0" fontId="37" fillId="0" borderId="6" xfId="8" applyFont="1" applyBorder="1" applyAlignment="1">
      <alignment horizontal="center" vertical="center" wrapText="1"/>
    </xf>
    <xf numFmtId="0" fontId="12" fillId="0" borderId="1" xfId="8" applyFont="1" applyBorder="1" applyAlignment="1">
      <alignment vertical="center" wrapText="1"/>
    </xf>
    <xf numFmtId="0" fontId="37" fillId="0" borderId="1" xfId="8" applyFont="1" applyBorder="1" applyAlignment="1">
      <alignment horizontal="center" vertical="center" wrapText="1"/>
    </xf>
    <xf numFmtId="0" fontId="37" fillId="0" borderId="6" xfId="8" applyFont="1" applyBorder="1" applyAlignment="1">
      <alignment horizontal="right" vertical="center"/>
    </xf>
    <xf numFmtId="2" fontId="12" fillId="3" borderId="1" xfId="8" applyNumberFormat="1" applyFont="1" applyFill="1" applyBorder="1" applyAlignment="1">
      <alignment vertical="center"/>
    </xf>
    <xf numFmtId="0" fontId="12" fillId="0" borderId="1" xfId="8" applyFont="1" applyBorder="1" applyAlignment="1">
      <alignment horizontal="center" vertical="center"/>
    </xf>
    <xf numFmtId="2" fontId="10" fillId="3" borderId="1" xfId="8" applyNumberFormat="1" applyFont="1" applyFill="1" applyBorder="1" applyAlignment="1">
      <alignment vertical="center"/>
    </xf>
    <xf numFmtId="2" fontId="12" fillId="3" borderId="0" xfId="8" applyNumberFormat="1" applyFont="1" applyFill="1" applyAlignment="1">
      <alignment vertical="center"/>
    </xf>
    <xf numFmtId="0" fontId="3" fillId="0" borderId="0" xfId="11"/>
    <xf numFmtId="49" fontId="36" fillId="0" borderId="0" xfId="11" applyNumberFormat="1" applyFont="1"/>
    <xf numFmtId="49" fontId="1" fillId="0" borderId="0" xfId="11" applyNumberFormat="1" applyFont="1"/>
    <xf numFmtId="49" fontId="37" fillId="0" borderId="0" xfId="11" applyNumberFormat="1" applyFont="1"/>
    <xf numFmtId="0" fontId="25" fillId="2" borderId="1" xfId="11" applyFont="1" applyFill="1" applyBorder="1" applyAlignment="1">
      <alignment horizontal="center" vertical="center" wrapText="1"/>
    </xf>
    <xf numFmtId="0" fontId="12" fillId="0" borderId="1" xfId="11" applyFont="1" applyBorder="1" applyAlignment="1">
      <alignment horizontal="center" vertical="center"/>
    </xf>
    <xf numFmtId="0" fontId="12" fillId="0" borderId="1" xfId="11" applyFont="1" applyBorder="1" applyAlignment="1">
      <alignment vertical="center" wrapText="1"/>
    </xf>
    <xf numFmtId="2" fontId="37" fillId="0" borderId="1" xfId="11" applyNumberFormat="1" applyFont="1" applyBorder="1" applyAlignment="1">
      <alignment vertical="center"/>
    </xf>
    <xf numFmtId="0" fontId="37" fillId="0" borderId="1" xfId="11" applyFont="1" applyBorder="1" applyAlignment="1">
      <alignment horizontal="center" vertical="center"/>
    </xf>
    <xf numFmtId="0" fontId="47" fillId="0" borderId="1" xfId="11" applyFont="1" applyBorder="1"/>
    <xf numFmtId="0" fontId="48" fillId="0" borderId="0" xfId="0" applyFont="1" applyAlignment="1">
      <alignment vertical="center" wrapText="1"/>
    </xf>
    <xf numFmtId="2" fontId="37" fillId="3" borderId="1" xfId="11" applyNumberFormat="1" applyFont="1" applyFill="1" applyBorder="1" applyAlignment="1">
      <alignment vertical="center"/>
    </xf>
    <xf numFmtId="0" fontId="13" fillId="0" borderId="8" xfId="13" applyFont="1" applyBorder="1" applyAlignment="1">
      <alignment horizontal="center" vertical="center" wrapText="1"/>
    </xf>
    <xf numFmtId="0" fontId="10" fillId="0" borderId="1" xfId="12" applyFont="1" applyBorder="1" applyAlignment="1">
      <alignment vertical="center" wrapText="1"/>
    </xf>
    <xf numFmtId="0" fontId="12" fillId="0" borderId="8" xfId="13" applyFont="1" applyBorder="1" applyAlignment="1">
      <alignment horizontal="center" vertical="center" wrapText="1"/>
    </xf>
    <xf numFmtId="0" fontId="13" fillId="0" borderId="2" xfId="13" applyFont="1" applyBorder="1" applyAlignment="1">
      <alignment horizontal="center" vertical="center" wrapText="1"/>
    </xf>
    <xf numFmtId="0" fontId="10" fillId="0" borderId="2" xfId="12" applyFont="1" applyBorder="1" applyAlignment="1">
      <alignment vertical="center" wrapText="1"/>
    </xf>
    <xf numFmtId="0" fontId="15" fillId="0" borderId="1" xfId="13" applyFont="1" applyBorder="1" applyAlignment="1">
      <alignment horizontal="center" vertical="center"/>
    </xf>
    <xf numFmtId="167" fontId="15" fillId="0" borderId="1" xfId="33" applyFont="1" applyBorder="1" applyAlignment="1" applyProtection="1">
      <alignment horizontal="center" vertical="center"/>
    </xf>
    <xf numFmtId="0" fontId="15" fillId="0" borderId="1" xfId="13" applyFont="1" applyBorder="1"/>
    <xf numFmtId="0" fontId="15" fillId="0" borderId="0" xfId="13" applyFont="1"/>
    <xf numFmtId="169" fontId="16" fillId="0" borderId="0" xfId="13" applyNumberFormat="1" applyFont="1"/>
    <xf numFmtId="170" fontId="16" fillId="0" borderId="0" xfId="13" applyNumberFormat="1" applyFont="1"/>
    <xf numFmtId="0" fontId="16" fillId="0" borderId="0" xfId="13" applyFont="1"/>
    <xf numFmtId="0" fontId="16" fillId="0" borderId="1" xfId="0" applyFont="1" applyBorder="1" applyAlignment="1">
      <alignment vertical="center" wrapText="1"/>
    </xf>
    <xf numFmtId="2" fontId="37" fillId="0" borderId="6" xfId="8" applyNumberFormat="1" applyFont="1" applyBorder="1" applyAlignment="1">
      <alignment horizontal="center" vertical="center"/>
    </xf>
    <xf numFmtId="175" fontId="37" fillId="0" borderId="6" xfId="8" applyNumberFormat="1" applyFont="1" applyBorder="1" applyAlignment="1">
      <alignment horizontal="center" vertical="center"/>
    </xf>
    <xf numFmtId="0" fontId="39" fillId="0" borderId="2" xfId="13" applyFont="1" applyBorder="1" applyAlignment="1">
      <alignment horizontal="left" vertical="center" wrapText="1"/>
    </xf>
    <xf numFmtId="0" fontId="39" fillId="0" borderId="1" xfId="13" applyFont="1" applyBorder="1" applyAlignment="1">
      <alignment vertical="center" wrapText="1"/>
    </xf>
    <xf numFmtId="0" fontId="49" fillId="0" borderId="1" xfId="13" applyFont="1" applyBorder="1" applyAlignment="1">
      <alignment horizontal="center" vertical="center"/>
    </xf>
    <xf numFmtId="3" fontId="49" fillId="0" borderId="1" xfId="13" applyNumberFormat="1" applyFont="1" applyBorder="1" applyAlignment="1">
      <alignment horizontal="center" vertical="center"/>
    </xf>
    <xf numFmtId="168" fontId="39" fillId="0" borderId="1" xfId="13" applyNumberFormat="1" applyFont="1" applyBorder="1"/>
    <xf numFmtId="164" fontId="39" fillId="0" borderId="0" xfId="13" applyNumberFormat="1" applyFont="1"/>
    <xf numFmtId="2" fontId="39" fillId="0" borderId="0" xfId="13" applyNumberFormat="1" applyFont="1"/>
    <xf numFmtId="0" fontId="12" fillId="0" borderId="1" xfId="25" applyFont="1" applyBorder="1" applyAlignment="1">
      <alignment vertical="top" wrapText="1"/>
    </xf>
    <xf numFmtId="0" fontId="50" fillId="0" borderId="0" xfId="13" applyFont="1"/>
    <xf numFmtId="0" fontId="11" fillId="0" borderId="9" xfId="15" applyFont="1" applyBorder="1" applyAlignment="1" applyProtection="1">
      <alignment vertical="center" wrapText="1"/>
    </xf>
    <xf numFmtId="169" fontId="15" fillId="0" borderId="1" xfId="13" applyNumberFormat="1" applyFont="1" applyBorder="1" applyAlignment="1">
      <alignment horizontal="center" vertical="center"/>
    </xf>
    <xf numFmtId="167" fontId="15" fillId="0" borderId="1" xfId="13" applyNumberFormat="1" applyFont="1" applyBorder="1" applyAlignment="1">
      <alignment horizontal="center" vertical="center"/>
    </xf>
    <xf numFmtId="0" fontId="51" fillId="0" borderId="3" xfId="13" applyFont="1" applyBorder="1" applyAlignment="1">
      <alignment horizontal="left" vertical="center" wrapText="1"/>
    </xf>
    <xf numFmtId="0" fontId="51" fillId="0" borderId="1" xfId="13" applyFont="1" applyBorder="1" applyAlignment="1">
      <alignment horizontal="left" vertical="center" wrapText="1"/>
    </xf>
    <xf numFmtId="169" fontId="12" fillId="0" borderId="1" xfId="13" applyNumberFormat="1" applyFont="1" applyBorder="1" applyAlignment="1">
      <alignment horizontal="center" vertical="center"/>
    </xf>
    <xf numFmtId="0" fontId="13" fillId="0" borderId="0" xfId="13" applyFont="1"/>
    <xf numFmtId="0" fontId="24" fillId="3" borderId="0" xfId="19" applyFont="1" applyFill="1" applyAlignment="1">
      <alignment vertical="center" wrapText="1"/>
    </xf>
    <xf numFmtId="0" fontId="12" fillId="0" borderId="1" xfId="0" applyFont="1" applyBorder="1" applyAlignment="1">
      <alignment vertical="center" wrapText="1"/>
    </xf>
    <xf numFmtId="0" fontId="10" fillId="3" borderId="0" xfId="15" applyFont="1" applyFill="1" applyBorder="1" applyAlignment="1" applyProtection="1">
      <alignment vertical="center" wrapText="1"/>
    </xf>
    <xf numFmtId="0" fontId="10" fillId="3" borderId="0" xfId="19" applyFont="1" applyFill="1" applyAlignment="1">
      <alignment vertical="center" wrapText="1"/>
    </xf>
    <xf numFmtId="0" fontId="10" fillId="3" borderId="0" xfId="21" applyFont="1" applyFill="1" applyAlignment="1">
      <alignment vertical="center" wrapText="1"/>
    </xf>
    <xf numFmtId="0" fontId="10" fillId="0" borderId="0" xfId="27" applyFont="1" applyAlignment="1">
      <alignment vertical="center" wrapText="1"/>
    </xf>
    <xf numFmtId="0" fontId="12" fillId="0" borderId="1" xfId="19" applyFont="1" applyBorder="1" applyAlignment="1">
      <alignment horizontal="left" vertical="top" wrapText="1"/>
    </xf>
    <xf numFmtId="49" fontId="54" fillId="5" borderId="13" xfId="0" applyNumberFormat="1" applyFont="1" applyFill="1" applyBorder="1" applyAlignment="1">
      <alignment vertical="center" wrapText="1"/>
    </xf>
    <xf numFmtId="0" fontId="12" fillId="0" borderId="0" xfId="13" applyFont="1" applyAlignment="1">
      <alignment vertical="center" wrapText="1"/>
    </xf>
    <xf numFmtId="0" fontId="12" fillId="0" borderId="1" xfId="30" applyFont="1" applyBorder="1" applyAlignment="1">
      <alignment horizontal="left" vertical="top" wrapText="1"/>
    </xf>
    <xf numFmtId="0" fontId="21" fillId="0" borderId="1" xfId="19" applyFont="1" applyBorder="1" applyAlignment="1">
      <alignment horizontal="left" vertical="top" wrapText="1"/>
    </xf>
    <xf numFmtId="0" fontId="12" fillId="3" borderId="1" xfId="14" applyFont="1" applyFill="1" applyBorder="1" applyAlignment="1">
      <alignment horizontal="left" vertical="top" wrapText="1"/>
    </xf>
    <xf numFmtId="0" fontId="21" fillId="0" borderId="1" xfId="14" applyFont="1" applyBorder="1" applyAlignment="1">
      <alignment horizontal="left" vertical="top" wrapText="1"/>
    </xf>
    <xf numFmtId="49" fontId="12" fillId="0" borderId="1" xfId="27" applyNumberFormat="1" applyFont="1" applyBorder="1" applyAlignment="1">
      <alignment horizontal="left" vertical="center" wrapText="1"/>
    </xf>
    <xf numFmtId="0" fontId="12" fillId="0" borderId="2" xfId="19" applyFont="1" applyBorder="1" applyAlignment="1">
      <alignment horizontal="left" vertical="top" wrapText="1"/>
    </xf>
    <xf numFmtId="0" fontId="41" fillId="0" borderId="2" xfId="13" applyFont="1" applyBorder="1" applyAlignment="1">
      <alignment horizontal="center" vertical="center" wrapText="1"/>
    </xf>
    <xf numFmtId="3" fontId="41" fillId="0" borderId="1" xfId="13" applyNumberFormat="1" applyFont="1" applyBorder="1" applyAlignment="1">
      <alignment horizontal="center" vertical="center"/>
    </xf>
    <xf numFmtId="0" fontId="12" fillId="0" borderId="0" xfId="0" applyFont="1" applyAlignment="1">
      <alignment vertical="center" wrapText="1"/>
    </xf>
    <xf numFmtId="0" fontId="10" fillId="7" borderId="0" xfId="8" applyFont="1" applyFill="1" applyAlignment="1">
      <alignment vertical="center"/>
    </xf>
    <xf numFmtId="0" fontId="10" fillId="0" borderId="2" xfId="13" applyFont="1" applyBorder="1" applyAlignment="1">
      <alignment horizontal="left" vertical="center" wrapText="1"/>
    </xf>
    <xf numFmtId="0" fontId="10" fillId="0" borderId="1" xfId="13" applyFont="1" applyBorder="1" applyAlignment="1">
      <alignment vertical="center" wrapText="1"/>
    </xf>
    <xf numFmtId="3" fontId="21" fillId="0" borderId="1" xfId="13" applyNumberFormat="1" applyFont="1" applyBorder="1" applyAlignment="1">
      <alignment horizontal="center" vertical="center"/>
    </xf>
    <xf numFmtId="169" fontId="12" fillId="0" borderId="1" xfId="13" applyNumberFormat="1" applyFont="1" applyBorder="1"/>
    <xf numFmtId="0" fontId="10" fillId="7" borderId="0" xfId="13" applyFont="1" applyFill="1" applyAlignment="1">
      <alignment horizontal="center" vertical="center"/>
    </xf>
    <xf numFmtId="169" fontId="12" fillId="5" borderId="0" xfId="13" applyNumberFormat="1" applyFont="1" applyFill="1" applyAlignment="1">
      <alignment horizontal="center" vertical="center"/>
    </xf>
    <xf numFmtId="0" fontId="10" fillId="7" borderId="17" xfId="13" applyFont="1" applyFill="1" applyBorder="1" applyAlignment="1">
      <alignment horizontal="center" vertical="center"/>
    </xf>
    <xf numFmtId="0" fontId="1" fillId="0" borderId="0" xfId="13" applyAlignment="1">
      <alignment vertical="center"/>
    </xf>
    <xf numFmtId="0" fontId="12" fillId="0" borderId="0" xfId="13" applyFont="1" applyAlignment="1">
      <alignment vertical="center"/>
    </xf>
    <xf numFmtId="0" fontId="34" fillId="0" borderId="0" xfId="13" applyFont="1" applyAlignment="1">
      <alignment vertical="center"/>
    </xf>
    <xf numFmtId="0" fontId="12" fillId="0" borderId="1" xfId="13" applyFont="1" applyBorder="1" applyAlignment="1">
      <alignment vertical="center"/>
    </xf>
    <xf numFmtId="0" fontId="12" fillId="5" borderId="16" xfId="13" applyFont="1" applyFill="1" applyBorder="1" applyAlignment="1">
      <alignment vertical="center"/>
    </xf>
    <xf numFmtId="0" fontId="12" fillId="5" borderId="0" xfId="13" applyFont="1" applyFill="1" applyAlignment="1">
      <alignment vertical="center"/>
    </xf>
    <xf numFmtId="0" fontId="15" fillId="0" borderId="9" xfId="15" applyFont="1" applyBorder="1" applyAlignment="1" applyProtection="1">
      <alignment vertical="center" wrapText="1"/>
    </xf>
    <xf numFmtId="49" fontId="10" fillId="0" borderId="0" xfId="16" applyNumberFormat="1" applyFont="1" applyBorder="1" applyAlignment="1" applyProtection="1">
      <alignment vertical="center"/>
    </xf>
    <xf numFmtId="49" fontId="12" fillId="0" borderId="0" xfId="13" applyNumberFormat="1" applyFont="1" applyAlignment="1">
      <alignment vertical="center"/>
    </xf>
    <xf numFmtId="169" fontId="12" fillId="0" borderId="0" xfId="13" applyNumberFormat="1" applyFont="1" applyAlignment="1">
      <alignment horizontal="center" vertical="center"/>
    </xf>
    <xf numFmtId="0" fontId="56" fillId="7" borderId="17" xfId="13" applyFont="1" applyFill="1" applyBorder="1" applyAlignment="1">
      <alignment horizontal="center" vertical="center"/>
    </xf>
    <xf numFmtId="169" fontId="12" fillId="5" borderId="19" xfId="13" applyNumberFormat="1" applyFont="1" applyFill="1" applyBorder="1" applyAlignment="1">
      <alignment horizontal="center" vertical="center"/>
    </xf>
    <xf numFmtId="169" fontId="12" fillId="5" borderId="16" xfId="13" applyNumberFormat="1" applyFont="1" applyFill="1" applyBorder="1" applyAlignment="1">
      <alignment horizontal="center" vertical="center"/>
    </xf>
    <xf numFmtId="0" fontId="56" fillId="7" borderId="0" xfId="13" applyFont="1" applyFill="1" applyAlignment="1">
      <alignment horizontal="center" vertical="center"/>
    </xf>
    <xf numFmtId="0" fontId="10" fillId="7" borderId="0" xfId="13" applyFont="1" applyFill="1" applyAlignment="1">
      <alignment horizontal="left" vertical="center"/>
    </xf>
    <xf numFmtId="0" fontId="10" fillId="2" borderId="1" xfId="16" applyFont="1" applyFill="1" applyBorder="1" applyAlignment="1" applyProtection="1">
      <alignment horizontal="center" vertical="center"/>
    </xf>
    <xf numFmtId="0" fontId="11" fillId="2" borderId="1" xfId="18" applyFont="1" applyFill="1" applyBorder="1" applyAlignment="1" applyProtection="1">
      <alignment horizontal="center" vertical="center" wrapText="1"/>
    </xf>
    <xf numFmtId="0" fontId="10" fillId="3" borderId="4" xfId="15" applyFont="1" applyFill="1" applyBorder="1" applyAlignment="1" applyProtection="1">
      <alignment horizontal="left" vertical="center" wrapText="1"/>
    </xf>
    <xf numFmtId="0" fontId="10" fillId="2" borderId="1" xfId="19" applyFont="1" applyFill="1" applyBorder="1" applyAlignment="1">
      <alignment horizontal="left" vertical="center"/>
    </xf>
    <xf numFmtId="0" fontId="10" fillId="2" borderId="1" xfId="19" applyFont="1" applyFill="1" applyBorder="1" applyAlignment="1">
      <alignment horizontal="center" vertical="center"/>
    </xf>
    <xf numFmtId="0" fontId="10" fillId="3" borderId="4" xfId="19" applyFont="1" applyFill="1" applyBorder="1" applyAlignment="1">
      <alignment horizontal="left" vertical="center" wrapText="1"/>
    </xf>
    <xf numFmtId="0" fontId="12" fillId="0" borderId="1" xfId="21" applyFont="1" applyBorder="1" applyAlignment="1">
      <alignment vertical="center" wrapText="1"/>
    </xf>
    <xf numFmtId="0" fontId="10" fillId="2" borderId="1" xfId="21" applyFont="1" applyFill="1" applyBorder="1" applyAlignment="1">
      <alignment horizontal="center" vertical="center"/>
    </xf>
    <xf numFmtId="0" fontId="10" fillId="2" borderId="1" xfId="21" applyFont="1" applyFill="1" applyBorder="1" applyAlignment="1">
      <alignment horizontal="left" vertical="center"/>
    </xf>
    <xf numFmtId="0" fontId="21" fillId="0" borderId="3" xfId="21" applyFont="1" applyBorder="1" applyAlignment="1">
      <alignment vertical="center" wrapText="1"/>
    </xf>
    <xf numFmtId="0" fontId="23" fillId="0" borderId="1" xfId="21" applyFont="1" applyBorder="1" applyAlignment="1">
      <alignment vertical="center" wrapText="1"/>
    </xf>
    <xf numFmtId="0" fontId="10" fillId="3" borderId="4" xfId="21" applyFont="1" applyFill="1" applyBorder="1" applyAlignment="1">
      <alignment horizontal="left" vertical="center" wrapText="1"/>
    </xf>
    <xf numFmtId="49" fontId="10" fillId="3" borderId="4" xfId="19" applyNumberFormat="1" applyFont="1" applyFill="1" applyBorder="1" applyAlignment="1">
      <alignment horizontal="left" vertical="center"/>
    </xf>
    <xf numFmtId="0" fontId="24" fillId="0" borderId="0" xfId="29" applyFont="1" applyAlignment="1">
      <alignment horizontal="left"/>
    </xf>
    <xf numFmtId="0" fontId="24" fillId="4" borderId="6" xfId="29" applyFont="1" applyFill="1" applyBorder="1" applyAlignment="1">
      <alignment horizontal="center" vertical="center" wrapText="1"/>
    </xf>
    <xf numFmtId="0" fontId="11" fillId="0" borderId="4" xfId="20" applyFont="1" applyBorder="1" applyAlignment="1" applyProtection="1">
      <alignment horizontal="left" vertical="center" wrapText="1"/>
    </xf>
    <xf numFmtId="0" fontId="10" fillId="2" borderId="1" xfId="30" applyFont="1" applyFill="1" applyBorder="1" applyAlignment="1">
      <alignment horizontal="center" vertical="center"/>
    </xf>
    <xf numFmtId="0" fontId="24" fillId="3" borderId="4" xfId="19" applyFont="1" applyFill="1" applyBorder="1" applyAlignment="1">
      <alignment horizontal="left" vertical="center" wrapText="1"/>
    </xf>
    <xf numFmtId="0" fontId="10" fillId="0" borderId="4" xfId="24" applyFont="1" applyBorder="1" applyAlignment="1">
      <alignment horizontal="left" vertical="center" wrapText="1"/>
    </xf>
    <xf numFmtId="0" fontId="10" fillId="2" borderId="1" xfId="24" applyFont="1" applyFill="1" applyBorder="1" applyAlignment="1">
      <alignment horizontal="center" vertical="center"/>
    </xf>
    <xf numFmtId="0" fontId="24" fillId="2" borderId="1" xfId="14" applyFont="1" applyFill="1" applyBorder="1" applyAlignment="1">
      <alignment horizontal="center" vertical="center"/>
    </xf>
    <xf numFmtId="0" fontId="24" fillId="3" borderId="4" xfId="14" applyFont="1" applyFill="1" applyBorder="1" applyAlignment="1">
      <alignment horizontal="left" vertical="center" wrapText="1"/>
    </xf>
    <xf numFmtId="0" fontId="11" fillId="2" borderId="1" xfId="27" applyFont="1" applyFill="1" applyBorder="1" applyAlignment="1">
      <alignment horizontal="center" vertical="center"/>
    </xf>
    <xf numFmtId="0" fontId="10" fillId="0" borderId="4" xfId="27" applyFont="1" applyBorder="1" applyAlignment="1">
      <alignment horizontal="left" vertical="center" wrapText="1"/>
    </xf>
    <xf numFmtId="0" fontId="10" fillId="2" borderId="1" xfId="13" applyFont="1" applyFill="1" applyBorder="1" applyAlignment="1">
      <alignment horizontal="left" vertical="center"/>
    </xf>
    <xf numFmtId="0" fontId="10" fillId="0" borderId="0" xfId="13" applyFont="1"/>
    <xf numFmtId="49" fontId="12" fillId="0" borderId="0" xfId="13" applyNumberFormat="1" applyFont="1"/>
    <xf numFmtId="0" fontId="10" fillId="2" borderId="10" xfId="13" applyFont="1" applyFill="1" applyBorder="1" applyAlignment="1">
      <alignment horizontal="center" vertical="center"/>
    </xf>
    <xf numFmtId="0" fontId="10" fillId="0" borderId="4" xfId="13" applyFont="1" applyBorder="1" applyAlignment="1">
      <alignment horizontal="left" vertical="center"/>
    </xf>
    <xf numFmtId="0" fontId="25" fillId="2" borderId="1" xfId="8" applyFont="1" applyFill="1" applyBorder="1" applyAlignment="1">
      <alignment vertical="center"/>
    </xf>
    <xf numFmtId="0" fontId="25" fillId="2" borderId="1" xfId="8" applyFont="1" applyFill="1" applyBorder="1" applyAlignment="1">
      <alignment horizontal="center" vertical="center"/>
    </xf>
    <xf numFmtId="0" fontId="25" fillId="0" borderId="4" xfId="8" applyFont="1" applyBorder="1" applyAlignment="1">
      <alignment horizontal="left"/>
    </xf>
    <xf numFmtId="0" fontId="11" fillId="0" borderId="2" xfId="13" applyFont="1" applyBorder="1" applyAlignment="1">
      <alignment horizontal="left" vertical="center" wrapText="1"/>
    </xf>
    <xf numFmtId="0" fontId="38" fillId="2" borderId="10" xfId="13" applyFont="1" applyFill="1" applyBorder="1" applyAlignment="1">
      <alignment horizontal="center" vertical="center"/>
    </xf>
    <xf numFmtId="0" fontId="38" fillId="2" borderId="1" xfId="13" applyFont="1" applyFill="1" applyBorder="1" applyAlignment="1">
      <alignment horizontal="left" vertical="center"/>
    </xf>
    <xf numFmtId="0" fontId="38" fillId="0" borderId="0" xfId="13" applyFont="1"/>
    <xf numFmtId="49" fontId="39" fillId="0" borderId="0" xfId="13" applyNumberFormat="1" applyFont="1"/>
    <xf numFmtId="0" fontId="38" fillId="0" borderId="4" xfId="13" applyFont="1" applyBorder="1" applyAlignment="1">
      <alignment horizontal="left"/>
    </xf>
    <xf numFmtId="0" fontId="12" fillId="0" borderId="0" xfId="13" applyFont="1" applyAlignment="1">
      <alignment horizontal="center" vertical="center" wrapText="1"/>
    </xf>
    <xf numFmtId="0" fontId="13" fillId="2" borderId="11" xfId="13" applyFont="1" applyFill="1" applyBorder="1" applyAlignment="1">
      <alignment horizontal="center" vertical="center"/>
    </xf>
    <xf numFmtId="0" fontId="13" fillId="2" borderId="1" xfId="13" applyFont="1" applyFill="1" applyBorder="1" applyAlignment="1">
      <alignment horizontal="left" vertical="center"/>
    </xf>
    <xf numFmtId="49" fontId="41" fillId="0" borderId="0" xfId="13" applyNumberFormat="1" applyFont="1"/>
    <xf numFmtId="0" fontId="13" fillId="0" borderId="4" xfId="13" applyFont="1" applyBorder="1" applyAlignment="1">
      <alignment horizontal="left" vertical="center" wrapText="1"/>
    </xf>
    <xf numFmtId="0" fontId="13" fillId="0" borderId="0" xfId="13" applyFont="1"/>
    <xf numFmtId="0" fontId="10" fillId="2" borderId="1" xfId="13" applyFont="1" applyFill="1" applyBorder="1" applyAlignment="1">
      <alignment horizontal="center" vertical="center"/>
    </xf>
    <xf numFmtId="0" fontId="10" fillId="0" borderId="0" xfId="13" applyFont="1" applyAlignment="1">
      <alignment horizontal="left"/>
    </xf>
    <xf numFmtId="49" fontId="21" fillId="0" borderId="0" xfId="13" applyNumberFormat="1" applyFont="1" applyAlignment="1">
      <alignment horizontal="left"/>
    </xf>
    <xf numFmtId="0" fontId="24" fillId="0" borderId="0" xfId="13" applyFont="1" applyAlignment="1">
      <alignment horizontal="left" vertical="center" wrapText="1"/>
    </xf>
    <xf numFmtId="0" fontId="10" fillId="2" borderId="1" xfId="10" applyFont="1" applyFill="1" applyBorder="1" applyAlignment="1">
      <alignment horizontal="left" vertical="center"/>
    </xf>
    <xf numFmtId="0" fontId="10" fillId="2" borderId="1" xfId="10" applyFont="1" applyFill="1" applyBorder="1" applyAlignment="1">
      <alignment horizontal="center" vertical="center"/>
    </xf>
    <xf numFmtId="49" fontId="10" fillId="3" borderId="4" xfId="10" applyNumberFormat="1" applyFont="1" applyFill="1" applyBorder="1" applyAlignment="1">
      <alignment horizontal="left" vertical="center"/>
    </xf>
    <xf numFmtId="0" fontId="13" fillId="2" borderId="12" xfId="13" applyFont="1" applyFill="1" applyBorder="1" applyAlignment="1">
      <alignment horizontal="center" vertical="center"/>
    </xf>
    <xf numFmtId="0" fontId="10" fillId="2" borderId="1" xfId="8" applyFont="1" applyFill="1" applyBorder="1" applyAlignment="1">
      <alignment vertical="center"/>
    </xf>
    <xf numFmtId="0" fontId="10" fillId="2" borderId="1" xfId="8" applyFont="1" applyFill="1" applyBorder="1" applyAlignment="1">
      <alignment horizontal="center" vertical="center"/>
    </xf>
    <xf numFmtId="0" fontId="25" fillId="2" borderId="1" xfId="11" applyFont="1" applyFill="1" applyBorder="1" applyAlignment="1">
      <alignment vertical="center"/>
    </xf>
    <xf numFmtId="0" fontId="36" fillId="0" borderId="4" xfId="22" applyFont="1" applyBorder="1" applyAlignment="1">
      <alignment horizontal="left" vertical="center" wrapText="1"/>
    </xf>
    <xf numFmtId="0" fontId="25" fillId="2" borderId="1" xfId="11" applyFont="1" applyFill="1" applyBorder="1" applyAlignment="1">
      <alignment horizontal="center" vertical="center"/>
    </xf>
    <xf numFmtId="0" fontId="10" fillId="2" borderId="11" xfId="13" applyFont="1" applyFill="1" applyBorder="1" applyAlignment="1">
      <alignment horizontal="center" vertical="center"/>
    </xf>
    <xf numFmtId="0" fontId="11" fillId="0" borderId="4" xfId="13" applyFont="1" applyBorder="1" applyAlignment="1">
      <alignment horizontal="left"/>
    </xf>
    <xf numFmtId="0" fontId="38" fillId="2" borderId="11" xfId="13" applyFont="1" applyFill="1" applyBorder="1" applyAlignment="1">
      <alignment horizontal="center" vertical="center"/>
    </xf>
    <xf numFmtId="0" fontId="11" fillId="0" borderId="0" xfId="13" applyFont="1"/>
    <xf numFmtId="49" fontId="15" fillId="0" borderId="0" xfId="13" applyNumberFormat="1" applyFont="1"/>
    <xf numFmtId="0" fontId="11" fillId="2" borderId="10" xfId="13" applyFont="1" applyFill="1" applyBorder="1" applyAlignment="1">
      <alignment horizontal="center" vertical="center"/>
    </xf>
    <xf numFmtId="0" fontId="10" fillId="0" borderId="0" xfId="13" applyFont="1" applyAlignment="1">
      <alignment vertical="center"/>
    </xf>
    <xf numFmtId="49" fontId="12" fillId="0" borderId="0" xfId="13" applyNumberFormat="1" applyFont="1" applyAlignment="1">
      <alignment vertical="center"/>
    </xf>
    <xf numFmtId="0" fontId="12" fillId="0" borderId="18" xfId="13" applyFont="1" applyBorder="1" applyAlignment="1">
      <alignment horizontal="center" vertical="center" wrapText="1"/>
    </xf>
    <xf numFmtId="170" fontId="10" fillId="6" borderId="14" xfId="13" applyNumberFormat="1" applyFont="1" applyFill="1" applyBorder="1" applyAlignment="1">
      <alignment horizontal="center" vertical="center" wrapText="1"/>
    </xf>
    <xf numFmtId="170" fontId="10" fillId="6" borderId="15" xfId="13" applyNumberFormat="1" applyFont="1" applyFill="1" applyBorder="1" applyAlignment="1">
      <alignment horizontal="center" vertical="center" wrapText="1"/>
    </xf>
    <xf numFmtId="0" fontId="10" fillId="6" borderId="14" xfId="13" applyFont="1" applyFill="1" applyBorder="1" applyAlignment="1">
      <alignment horizontal="center" vertical="center" wrapText="1"/>
    </xf>
    <xf numFmtId="0" fontId="10" fillId="6" borderId="15" xfId="13" applyFont="1" applyFill="1" applyBorder="1" applyAlignment="1">
      <alignment horizontal="center" vertical="center" wrapText="1"/>
    </xf>
    <xf numFmtId="0" fontId="1" fillId="0" borderId="14" xfId="13" applyBorder="1" applyAlignment="1">
      <alignment horizontal="center" vertical="center"/>
    </xf>
    <xf numFmtId="0" fontId="1" fillId="0" borderId="15" xfId="13" applyBorder="1" applyAlignment="1">
      <alignment horizontal="center" vertical="center"/>
    </xf>
    <xf numFmtId="0" fontId="57" fillId="0" borderId="0" xfId="14" applyFont="1" applyAlignment="1">
      <alignment horizontal="center" vertical="center" wrapText="1"/>
    </xf>
  </cellXfs>
  <cellStyles count="36">
    <cellStyle name="Dziesiętny" xfId="1" builtinId="3"/>
    <cellStyle name="Dziesiętny 2" xfId="3" xr:uid="{00000000-0005-0000-0000-000006000000}"/>
    <cellStyle name="Dziesiętny 2 2" xfId="4" xr:uid="{00000000-0005-0000-0000-000007000000}"/>
    <cellStyle name="Dziesiętny 3" xfId="5" xr:uid="{00000000-0005-0000-0000-000008000000}"/>
    <cellStyle name="Dziesiętny 4" xfId="6" xr:uid="{00000000-0005-0000-0000-000009000000}"/>
    <cellStyle name="Excel Built-in Normal" xfId="35" xr:uid="{00000000-0005-0000-0000-000026000000}"/>
    <cellStyle name="Hiperłącze" xfId="2" builtinId="8"/>
    <cellStyle name="Normalny" xfId="0" builtinId="0"/>
    <cellStyle name="Normalny 10" xfId="7" xr:uid="{00000000-0005-0000-0000-00000A000000}"/>
    <cellStyle name="Normalny 11" xfId="8" xr:uid="{00000000-0005-0000-0000-00000B000000}"/>
    <cellStyle name="Normalny 12" xfId="9" xr:uid="{00000000-0005-0000-0000-00000C000000}"/>
    <cellStyle name="Normalny 13" xfId="10" xr:uid="{00000000-0005-0000-0000-00000D000000}"/>
    <cellStyle name="Normalny 14" xfId="11" xr:uid="{00000000-0005-0000-0000-00000E000000}"/>
    <cellStyle name="Normalny 15" xfId="12" xr:uid="{00000000-0005-0000-0000-00000F000000}"/>
    <cellStyle name="Normalny 2" xfId="13" xr:uid="{00000000-0005-0000-0000-000010000000}"/>
    <cellStyle name="Normalny 2 2" xfId="14" xr:uid="{00000000-0005-0000-0000-000011000000}"/>
    <cellStyle name="Normalny 2 4" xfId="15" xr:uid="{00000000-0005-0000-0000-000012000000}"/>
    <cellStyle name="Normalny 22 2" xfId="16" xr:uid="{00000000-0005-0000-0000-000013000000}"/>
    <cellStyle name="Normalny 24 2" xfId="17" xr:uid="{00000000-0005-0000-0000-000014000000}"/>
    <cellStyle name="Normalny 26 2" xfId="18" xr:uid="{00000000-0005-0000-0000-000015000000}"/>
    <cellStyle name="Normalny 3" xfId="19" xr:uid="{00000000-0005-0000-0000-000016000000}"/>
    <cellStyle name="Normalny 3 2" xfId="20" xr:uid="{00000000-0005-0000-0000-000017000000}"/>
    <cellStyle name="Normalny 3 3" xfId="21" xr:uid="{00000000-0005-0000-0000-000018000000}"/>
    <cellStyle name="Normalny 3 4" xfId="22" xr:uid="{00000000-0005-0000-0000-000019000000}"/>
    <cellStyle name="Normalny 4" xfId="23" xr:uid="{00000000-0005-0000-0000-00001A000000}"/>
    <cellStyle name="Normalny 5" xfId="24" xr:uid="{00000000-0005-0000-0000-00001B000000}"/>
    <cellStyle name="Normalny 50" xfId="25" xr:uid="{00000000-0005-0000-0000-00001C000000}"/>
    <cellStyle name="Normalny 6" xfId="26" xr:uid="{00000000-0005-0000-0000-00001D000000}"/>
    <cellStyle name="Normalny 7" xfId="27" xr:uid="{00000000-0005-0000-0000-00001E000000}"/>
    <cellStyle name="Normalny 7 2" xfId="28" xr:uid="{00000000-0005-0000-0000-00001F000000}"/>
    <cellStyle name="Normalny 8" xfId="29" xr:uid="{00000000-0005-0000-0000-000020000000}"/>
    <cellStyle name="Normalny 9" xfId="30" xr:uid="{00000000-0005-0000-0000-000021000000}"/>
    <cellStyle name="Procentowy 2" xfId="31" xr:uid="{00000000-0005-0000-0000-000022000000}"/>
    <cellStyle name="Procentowy 2 2" xfId="32" xr:uid="{00000000-0005-0000-0000-000023000000}"/>
    <cellStyle name="Walutowy 2" xfId="33" xr:uid="{00000000-0005-0000-0000-000024000000}"/>
    <cellStyle name="Walutowy 3" xfId="34" xr:uid="{00000000-0005-0000-0000-000025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BFBFB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00B050"/>
      <rgbColor rgb="FF000001"/>
      <rgbColor rgb="FF212529"/>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Pakiet 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AMJ16"/>
  <sheetViews>
    <sheetView topLeftCell="A8" zoomScaleNormal="100" workbookViewId="0">
      <selection activeCell="B9" sqref="B9"/>
    </sheetView>
  </sheetViews>
  <sheetFormatPr defaultColWidth="11.5703125" defaultRowHeight="15"/>
  <cols>
    <col min="1" max="1" width="5.28515625" style="2" customWidth="1"/>
    <col min="2" max="2" width="47" style="2" customWidth="1"/>
    <col min="3" max="3" width="6.42578125" style="2" customWidth="1"/>
    <col min="4" max="4" width="6.7109375" style="2" customWidth="1"/>
    <col min="5" max="5" width="9.7109375" style="2" customWidth="1"/>
    <col min="6" max="6" width="14.42578125" style="2" customWidth="1"/>
    <col min="7" max="7" width="13.42578125" style="2" customWidth="1"/>
    <col min="8" max="8" width="6" style="2" customWidth="1"/>
    <col min="9" max="9" width="20" style="2" customWidth="1"/>
    <col min="10" max="1024" width="11.5703125" style="2"/>
  </cols>
  <sheetData>
    <row r="1" spans="1:14">
      <c r="A1" s="3"/>
      <c r="B1" s="4"/>
      <c r="C1" s="5"/>
      <c r="D1" s="6"/>
      <c r="E1" s="7"/>
      <c r="F1" s="8"/>
      <c r="G1" s="7"/>
      <c r="H1" s="9"/>
    </row>
    <row r="2" spans="1:14" ht="18.75" customHeight="1">
      <c r="A2" s="417" t="s">
        <v>239</v>
      </c>
      <c r="B2" s="417"/>
      <c r="C2" s="417"/>
      <c r="D2" s="417"/>
      <c r="E2" s="417"/>
      <c r="F2" s="417"/>
      <c r="G2" s="417"/>
      <c r="H2" s="417"/>
      <c r="I2" s="417"/>
    </row>
    <row r="3" spans="1:14">
      <c r="A3" s="3"/>
      <c r="B3" s="10"/>
      <c r="C3" s="11"/>
      <c r="D3" s="6"/>
      <c r="E3" s="7"/>
      <c r="F3" s="8"/>
      <c r="G3" s="7"/>
      <c r="H3" s="9"/>
    </row>
    <row r="4" spans="1:14" ht="15.75">
      <c r="A4" s="12"/>
      <c r="B4" s="13" t="s">
        <v>230</v>
      </c>
      <c r="C4" s="14"/>
      <c r="D4" s="15"/>
      <c r="E4" s="16"/>
      <c r="F4" s="17"/>
      <c r="G4" s="16"/>
      <c r="H4" s="18"/>
    </row>
    <row r="5" spans="1:14">
      <c r="A5" s="12"/>
      <c r="B5" s="19" t="s">
        <v>0</v>
      </c>
      <c r="C5" s="20"/>
      <c r="D5" s="15"/>
      <c r="E5" s="16"/>
      <c r="F5" s="17"/>
      <c r="G5" s="16"/>
      <c r="H5" s="18"/>
    </row>
    <row r="6" spans="1:14">
      <c r="A6" s="12"/>
      <c r="B6" s="19" t="s">
        <v>1</v>
      </c>
      <c r="C6" s="20"/>
      <c r="D6" s="15"/>
      <c r="E6" s="16"/>
      <c r="F6" s="17"/>
      <c r="G6" s="16"/>
      <c r="H6" s="18"/>
    </row>
    <row r="7" spans="1:14" ht="13.9" customHeight="1">
      <c r="A7" s="419" t="s">
        <v>336</v>
      </c>
      <c r="B7" s="419"/>
      <c r="C7" s="419"/>
      <c r="D7" s="419"/>
      <c r="E7" s="419"/>
      <c r="F7" s="419"/>
      <c r="G7" s="419"/>
      <c r="H7" s="419"/>
      <c r="I7" s="419"/>
      <c r="J7" s="378"/>
      <c r="K7" s="378"/>
      <c r="L7" s="378"/>
      <c r="M7" s="378"/>
      <c r="N7" s="378"/>
    </row>
    <row r="8" spans="1:14" ht="73.5">
      <c r="A8" s="21" t="s">
        <v>2</v>
      </c>
      <c r="B8" s="21" t="s">
        <v>3</v>
      </c>
      <c r="C8" s="21" t="s">
        <v>4</v>
      </c>
      <c r="D8" s="21" t="s">
        <v>333</v>
      </c>
      <c r="E8" s="21" t="s">
        <v>6</v>
      </c>
      <c r="F8" s="22" t="s">
        <v>7</v>
      </c>
      <c r="G8" s="22" t="s">
        <v>8</v>
      </c>
      <c r="H8" s="21" t="s">
        <v>9</v>
      </c>
      <c r="I8" s="22" t="s">
        <v>10</v>
      </c>
    </row>
    <row r="9" spans="1:14" ht="162" customHeight="1">
      <c r="A9" s="23">
        <v>1</v>
      </c>
      <c r="B9" s="24" t="s">
        <v>11</v>
      </c>
      <c r="C9" s="25" t="s">
        <v>12</v>
      </c>
      <c r="D9" s="26">
        <v>200</v>
      </c>
      <c r="E9" s="27"/>
      <c r="F9" s="28"/>
      <c r="G9" s="27"/>
      <c r="H9" s="29"/>
      <c r="I9" s="30"/>
    </row>
    <row r="10" spans="1:14" ht="110.25" customHeight="1">
      <c r="A10" s="23">
        <v>2</v>
      </c>
      <c r="B10" s="24" t="s">
        <v>13</v>
      </c>
      <c r="C10" s="25" t="s">
        <v>12</v>
      </c>
      <c r="D10" s="26">
        <v>1000</v>
      </c>
      <c r="E10" s="27"/>
      <c r="F10" s="28"/>
      <c r="G10" s="27"/>
      <c r="H10" s="29"/>
      <c r="I10" s="30"/>
    </row>
    <row r="11" spans="1:14" ht="126">
      <c r="A11" s="23">
        <v>3</v>
      </c>
      <c r="B11" s="24" t="s">
        <v>407</v>
      </c>
      <c r="C11" s="25" t="s">
        <v>12</v>
      </c>
      <c r="D11" s="26">
        <v>2000</v>
      </c>
      <c r="E11" s="27"/>
      <c r="F11" s="28"/>
      <c r="G11" s="27"/>
      <c r="H11" s="29"/>
      <c r="I11" s="30"/>
    </row>
    <row r="12" spans="1:14" ht="63">
      <c r="A12" s="23">
        <v>4</v>
      </c>
      <c r="B12" s="31" t="s">
        <v>15</v>
      </c>
      <c r="C12" s="25" t="s">
        <v>16</v>
      </c>
      <c r="D12" s="26">
        <v>60</v>
      </c>
      <c r="E12" s="27"/>
      <c r="F12" s="28"/>
      <c r="G12" s="27"/>
      <c r="H12" s="29"/>
      <c r="I12" s="30"/>
    </row>
    <row r="13" spans="1:14" ht="25.5" customHeight="1">
      <c r="A13" s="418" t="s">
        <v>335</v>
      </c>
      <c r="B13" s="418"/>
      <c r="C13" s="418"/>
      <c r="D13" s="418"/>
      <c r="E13" s="418"/>
      <c r="F13" s="32"/>
      <c r="G13" s="32"/>
      <c r="H13" s="33"/>
    </row>
    <row r="14" spans="1:14">
      <c r="D14" s="34"/>
      <c r="E14" s="35"/>
      <c r="F14" s="36"/>
      <c r="G14" s="35"/>
      <c r="H14" s="37"/>
    </row>
    <row r="15" spans="1:14">
      <c r="D15" s="34"/>
      <c r="E15" s="38"/>
      <c r="F15" s="39"/>
      <c r="G15" s="38"/>
      <c r="H15" s="40"/>
    </row>
    <row r="16" spans="1:14">
      <c r="D16" s="34"/>
      <c r="E16" s="38"/>
      <c r="F16" s="41"/>
      <c r="G16" s="38"/>
      <c r="H16" s="40"/>
    </row>
  </sheetData>
  <mergeCells count="3">
    <mergeCell ref="A2:I2"/>
    <mergeCell ref="A13:E13"/>
    <mergeCell ref="A7:I7"/>
  </mergeCells>
  <pageMargins left="0.78749999999999998" right="0.78749999999999998" top="0.69861111111111096" bottom="0.69861111111111096" header="0.43333333333333302" footer="0.43333333333333302"/>
  <pageSetup paperSize="9" firstPageNumber="0" orientation="landscape" r:id="rId1"/>
  <headerFooter>
    <oddHeader>&amp;C&amp;"Times New Roman,Normalny"&amp;12&amp;A</oddHeader>
    <oddFooter>&amp;C&amp;"Times New Roman,Normalny"&amp;12Strona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FF"/>
    <pageSetUpPr fitToPage="1"/>
  </sheetPr>
  <dimension ref="A2:AMJ15"/>
  <sheetViews>
    <sheetView zoomScaleNormal="100" workbookViewId="0">
      <selection activeCell="A7" sqref="A7:XFD7"/>
    </sheetView>
  </sheetViews>
  <sheetFormatPr defaultColWidth="9.140625" defaultRowHeight="15"/>
  <cols>
    <col min="1" max="1" width="5.42578125" style="42" customWidth="1"/>
    <col min="2" max="2" width="58.5703125" style="42" customWidth="1"/>
    <col min="3" max="3" width="7.140625" style="42" customWidth="1"/>
    <col min="4" max="4" width="10.5703125" style="42" customWidth="1"/>
    <col min="5" max="5" width="16.7109375" style="42" customWidth="1"/>
    <col min="6" max="6" width="15.85546875" style="42" customWidth="1"/>
    <col min="7" max="7" width="8.28515625" style="42" customWidth="1"/>
    <col min="8" max="8" width="15" style="42" customWidth="1"/>
    <col min="9" max="1024" width="9.140625" style="42"/>
  </cols>
  <sheetData>
    <row r="2" spans="1:14" ht="24" customHeight="1">
      <c r="A2" s="420" t="s">
        <v>261</v>
      </c>
      <c r="B2" s="420"/>
      <c r="C2" s="420"/>
      <c r="D2" s="420"/>
      <c r="E2" s="420"/>
      <c r="F2" s="420"/>
      <c r="G2" s="420"/>
      <c r="H2" s="420"/>
    </row>
    <row r="4" spans="1:14">
      <c r="B4" s="125" t="s">
        <v>230</v>
      </c>
    </row>
    <row r="5" spans="1:14">
      <c r="A5" s="44" t="s">
        <v>93</v>
      </c>
      <c r="B5" s="48"/>
    </row>
    <row r="6" spans="1:14">
      <c r="A6" s="44" t="s">
        <v>94</v>
      </c>
      <c r="B6" s="48"/>
    </row>
    <row r="7" spans="1:14" ht="22.5" customHeight="1">
      <c r="A7" s="434" t="s">
        <v>262</v>
      </c>
      <c r="B7" s="434"/>
      <c r="C7" s="434"/>
      <c r="D7" s="434"/>
      <c r="E7" s="434"/>
      <c r="F7" s="434"/>
      <c r="G7" s="434"/>
      <c r="H7" s="434"/>
      <c r="I7" s="376"/>
      <c r="J7" s="376"/>
      <c r="K7" s="376"/>
      <c r="L7" s="376"/>
      <c r="M7" s="376"/>
      <c r="N7" s="376"/>
    </row>
    <row r="8" spans="1:14" ht="99.75" customHeight="1">
      <c r="A8" s="49" t="s">
        <v>2</v>
      </c>
      <c r="B8" s="49" t="s">
        <v>3</v>
      </c>
      <c r="C8" s="49" t="s">
        <v>18</v>
      </c>
      <c r="D8" s="49" t="s">
        <v>6</v>
      </c>
      <c r="E8" s="49" t="s">
        <v>340</v>
      </c>
      <c r="F8" s="49" t="s">
        <v>29</v>
      </c>
      <c r="G8" s="49" t="s">
        <v>9</v>
      </c>
      <c r="H8" s="126" t="s">
        <v>96</v>
      </c>
    </row>
    <row r="9" spans="1:14" ht="132.75" customHeight="1">
      <c r="A9" s="147">
        <v>1</v>
      </c>
      <c r="B9" s="148" t="s">
        <v>97</v>
      </c>
      <c r="C9" s="149">
        <v>11000</v>
      </c>
      <c r="D9" s="150"/>
      <c r="E9" s="151"/>
      <c r="F9" s="151"/>
      <c r="G9" s="150"/>
      <c r="H9" s="152"/>
    </row>
    <row r="10" spans="1:14" ht="129" customHeight="1">
      <c r="A10" s="52">
        <v>2</v>
      </c>
      <c r="B10" s="153" t="s">
        <v>98</v>
      </c>
      <c r="C10" s="154">
        <v>5000</v>
      </c>
      <c r="D10" s="155"/>
      <c r="E10" s="156"/>
      <c r="F10" s="156"/>
      <c r="G10" s="155"/>
      <c r="H10" s="157"/>
    </row>
    <row r="11" spans="1:14" ht="26.25" customHeight="1">
      <c r="A11" s="421" t="s">
        <v>263</v>
      </c>
      <c r="B11" s="421"/>
      <c r="C11" s="421"/>
      <c r="D11" s="421"/>
      <c r="E11" s="158"/>
      <c r="F11" s="158"/>
    </row>
    <row r="12" spans="1:14">
      <c r="B12" s="67"/>
      <c r="C12" s="68"/>
      <c r="D12" s="68"/>
      <c r="E12" s="68"/>
    </row>
    <row r="13" spans="1:14">
      <c r="B13" s="67"/>
      <c r="C13" s="68"/>
      <c r="D13" s="68"/>
      <c r="E13" s="68"/>
    </row>
    <row r="14" spans="1:14">
      <c r="B14" s="67"/>
      <c r="C14" s="68"/>
      <c r="D14" s="68"/>
      <c r="E14" s="68"/>
    </row>
    <row r="15" spans="1:14">
      <c r="B15" s="159"/>
    </row>
  </sheetData>
  <mergeCells count="3">
    <mergeCell ref="A2:H2"/>
    <mergeCell ref="A11:D11"/>
    <mergeCell ref="A7:H7"/>
  </mergeCells>
  <pageMargins left="0.7" right="0.7" top="0.75" bottom="0.75" header="0.51180555555555496" footer="0.51180555555555496"/>
  <pageSetup paperSize="9" scale="68" firstPageNumber="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FF"/>
  </sheetPr>
  <dimension ref="A1:AMJ13"/>
  <sheetViews>
    <sheetView zoomScaleNormal="100" workbookViewId="0">
      <selection activeCell="B18" sqref="B18"/>
    </sheetView>
  </sheetViews>
  <sheetFormatPr defaultColWidth="9.140625" defaultRowHeight="15"/>
  <cols>
    <col min="1" max="1" width="5.7109375" style="160" customWidth="1"/>
    <col min="2" max="2" width="57.28515625" style="160" customWidth="1"/>
    <col min="3" max="3" width="7.85546875" style="160" customWidth="1"/>
    <col min="4" max="4" width="9.5703125" style="160" customWidth="1"/>
    <col min="5" max="5" width="12.28515625" style="160" customWidth="1"/>
    <col min="6" max="6" width="11.7109375" style="160" customWidth="1"/>
    <col min="7" max="7" width="6.85546875" style="160" customWidth="1"/>
    <col min="8" max="8" width="16.7109375" style="160" customWidth="1"/>
    <col min="9" max="9" width="12" style="160" customWidth="1"/>
    <col min="10" max="14" width="12" style="160" hidden="1" customWidth="1"/>
    <col min="15" max="257" width="12" style="160" customWidth="1"/>
    <col min="258" max="258" width="10.28515625" style="160" customWidth="1"/>
    <col min="259" max="1024" width="9.140625" style="160"/>
  </cols>
  <sheetData>
    <row r="1" spans="1:14">
      <c r="A1" s="42"/>
      <c r="B1" s="42"/>
      <c r="C1" s="42"/>
      <c r="D1" s="42"/>
      <c r="E1" s="42"/>
      <c r="F1" s="42"/>
      <c r="G1" s="42"/>
      <c r="H1" s="42"/>
    </row>
    <row r="2" spans="1:14" ht="21" customHeight="1">
      <c r="A2" s="420" t="s">
        <v>261</v>
      </c>
      <c r="B2" s="420"/>
      <c r="C2" s="420"/>
      <c r="D2" s="420"/>
      <c r="E2" s="420"/>
      <c r="F2" s="420"/>
      <c r="G2" s="420"/>
      <c r="H2" s="420"/>
    </row>
    <row r="3" spans="1:14">
      <c r="A3" s="42"/>
      <c r="B3" s="42"/>
      <c r="C3" s="42"/>
      <c r="D3" s="42"/>
      <c r="E3" s="42"/>
      <c r="F3" s="42"/>
      <c r="G3" s="42"/>
      <c r="H3" s="42"/>
    </row>
    <row r="4" spans="1:14">
      <c r="A4" s="42"/>
      <c r="B4" s="125" t="s">
        <v>230</v>
      </c>
      <c r="C4" s="42"/>
      <c r="D4" s="42"/>
      <c r="E4" s="42"/>
      <c r="F4" s="42"/>
      <c r="G4" s="42"/>
      <c r="H4" s="42"/>
    </row>
    <row r="5" spans="1:14">
      <c r="A5" s="42"/>
      <c r="B5" s="48" t="s">
        <v>0</v>
      </c>
      <c r="C5" s="44"/>
      <c r="D5" s="42"/>
      <c r="E5" s="42"/>
      <c r="F5" s="42"/>
      <c r="G5" s="42"/>
      <c r="H5" s="42"/>
    </row>
    <row r="6" spans="1:14">
      <c r="A6" s="42"/>
      <c r="B6" s="48" t="s">
        <v>1</v>
      </c>
      <c r="C6" s="44"/>
      <c r="D6" s="42"/>
      <c r="E6" s="42"/>
      <c r="F6" s="42"/>
      <c r="G6" s="42"/>
      <c r="H6" s="42"/>
    </row>
    <row r="7" spans="1:14">
      <c r="B7" s="161"/>
      <c r="C7" s="161"/>
      <c r="D7" s="162"/>
    </row>
    <row r="8" spans="1:14" ht="21.75" customHeight="1">
      <c r="A8" s="435" t="s">
        <v>341</v>
      </c>
      <c r="B8" s="435"/>
      <c r="C8" s="435"/>
      <c r="D8" s="435"/>
      <c r="E8" s="435"/>
      <c r="F8" s="435"/>
      <c r="G8" s="435"/>
      <c r="H8" s="435"/>
    </row>
    <row r="9" spans="1:14" ht="87.75">
      <c r="A9" s="49" t="s">
        <v>2</v>
      </c>
      <c r="B9" s="49" t="s">
        <v>3</v>
      </c>
      <c r="C9" s="49" t="s">
        <v>18</v>
      </c>
      <c r="D9" s="49" t="s">
        <v>6</v>
      </c>
      <c r="E9" s="49" t="s">
        <v>340</v>
      </c>
      <c r="F9" s="49" t="s">
        <v>29</v>
      </c>
      <c r="G9" s="49" t="s">
        <v>9</v>
      </c>
      <c r="H9" s="126" t="s">
        <v>96</v>
      </c>
    </row>
    <row r="10" spans="1:14" ht="96.75" customHeight="1">
      <c r="A10" s="163">
        <v>1</v>
      </c>
      <c r="B10" s="164" t="s">
        <v>342</v>
      </c>
      <c r="C10" s="163">
        <v>3000</v>
      </c>
      <c r="D10" s="165"/>
      <c r="E10" s="165"/>
      <c r="F10" s="165"/>
      <c r="G10" s="166"/>
      <c r="H10" s="167"/>
      <c r="I10" s="168"/>
      <c r="J10" s="169"/>
      <c r="K10" s="169"/>
      <c r="L10" s="169"/>
      <c r="M10" s="169"/>
      <c r="N10" s="169"/>
    </row>
    <row r="11" spans="1:14" ht="81" customHeight="1">
      <c r="A11" s="163">
        <v>2</v>
      </c>
      <c r="B11" s="164" t="s">
        <v>99</v>
      </c>
      <c r="C11" s="163">
        <v>2500</v>
      </c>
      <c r="D11" s="165"/>
      <c r="E11" s="165"/>
      <c r="F11" s="165"/>
      <c r="G11" s="166"/>
      <c r="H11" s="167"/>
    </row>
    <row r="12" spans="1:14" ht="103.5" customHeight="1">
      <c r="A12" s="163">
        <v>3</v>
      </c>
      <c r="B12" s="164" t="s">
        <v>100</v>
      </c>
      <c r="C12" s="163">
        <v>500</v>
      </c>
      <c r="D12" s="165"/>
      <c r="E12" s="165"/>
      <c r="F12" s="165"/>
      <c r="G12" s="166"/>
      <c r="H12" s="167"/>
    </row>
    <row r="13" spans="1:14" ht="27" customHeight="1">
      <c r="A13" s="436" t="s">
        <v>264</v>
      </c>
      <c r="B13" s="436"/>
      <c r="C13" s="436"/>
      <c r="D13" s="436"/>
      <c r="E13" s="170"/>
      <c r="F13" s="170"/>
      <c r="G13" s="171"/>
      <c r="H13" s="171"/>
    </row>
  </sheetData>
  <mergeCells count="3">
    <mergeCell ref="A2:H2"/>
    <mergeCell ref="A8:H8"/>
    <mergeCell ref="A13:D13"/>
  </mergeCells>
  <pageMargins left="0.78749999999999998" right="0.78749999999999998" top="0.83" bottom="1.1812499999999999" header="0.78749999999999998" footer="0.78749999999999998"/>
  <pageSetup paperSize="9" firstPageNumber="0" pageOrder="overThenDown" orientation="landscape" r:id="rId1"/>
  <headerFooter>
    <oddHeader>&amp;C&amp;12&amp;A</oddHeader>
    <oddFooter>&amp;C&amp;12Strona &amp;P</oddFooter>
  </headerFooter>
  <colBreaks count="1" manualBreakCount="1">
    <brk id="9"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FF"/>
  </sheetPr>
  <dimension ref="A2:AMJ15"/>
  <sheetViews>
    <sheetView zoomScaleNormal="100" workbookViewId="0">
      <selection activeCell="A7" sqref="A7:H7"/>
    </sheetView>
  </sheetViews>
  <sheetFormatPr defaultColWidth="9.140625" defaultRowHeight="15"/>
  <cols>
    <col min="1" max="1" width="5.85546875" style="42" customWidth="1"/>
    <col min="2" max="2" width="46.5703125" style="42" customWidth="1"/>
    <col min="3" max="4" width="9.140625" style="42"/>
    <col min="5" max="5" width="15" style="42" customWidth="1"/>
    <col min="6" max="6" width="13.85546875" style="42" customWidth="1"/>
    <col min="7" max="7" width="6.5703125" style="42" customWidth="1"/>
    <col min="8" max="8" width="14.7109375" style="42" customWidth="1"/>
    <col min="9" max="1024" width="9.140625" style="42"/>
  </cols>
  <sheetData>
    <row r="2" spans="1:14" ht="20.25" customHeight="1">
      <c r="A2" s="420" t="s">
        <v>265</v>
      </c>
      <c r="B2" s="420"/>
      <c r="C2" s="420"/>
      <c r="D2" s="420"/>
      <c r="E2" s="420"/>
      <c r="F2" s="420"/>
      <c r="G2" s="420"/>
      <c r="H2" s="420"/>
    </row>
    <row r="4" spans="1:14">
      <c r="B4" s="125" t="s">
        <v>230</v>
      </c>
    </row>
    <row r="5" spans="1:14">
      <c r="B5" s="48" t="s">
        <v>0</v>
      </c>
      <c r="C5" s="44"/>
    </row>
    <row r="6" spans="1:14">
      <c r="B6" s="48" t="s">
        <v>1</v>
      </c>
      <c r="C6" s="44"/>
    </row>
    <row r="7" spans="1:14" ht="29.25" customHeight="1">
      <c r="A7" s="434" t="s">
        <v>266</v>
      </c>
      <c r="B7" s="434"/>
      <c r="C7" s="434"/>
      <c r="D7" s="434"/>
      <c r="E7" s="434"/>
      <c r="F7" s="434"/>
      <c r="G7" s="434"/>
      <c r="H7" s="434"/>
      <c r="I7" s="376"/>
      <c r="J7" s="376"/>
      <c r="K7" s="376"/>
      <c r="L7" s="376"/>
      <c r="M7" s="376"/>
      <c r="N7" s="376"/>
    </row>
    <row r="8" spans="1:14" ht="90.75" customHeight="1">
      <c r="A8" s="49" t="s">
        <v>2</v>
      </c>
      <c r="B8" s="49" t="s">
        <v>3</v>
      </c>
      <c r="C8" s="49" t="s">
        <v>268</v>
      </c>
      <c r="D8" s="49" t="s">
        <v>6</v>
      </c>
      <c r="E8" s="49" t="s">
        <v>81</v>
      </c>
      <c r="F8" s="49" t="s">
        <v>82</v>
      </c>
      <c r="G8" s="49" t="s">
        <v>9</v>
      </c>
      <c r="H8" s="126" t="s">
        <v>83</v>
      </c>
    </row>
    <row r="9" spans="1:14" ht="43.5" customHeight="1">
      <c r="A9" s="52">
        <v>1</v>
      </c>
      <c r="B9" s="131" t="s">
        <v>102</v>
      </c>
      <c r="C9" s="154">
        <v>3000</v>
      </c>
      <c r="D9" s="172"/>
      <c r="E9" s="172"/>
      <c r="F9" s="172"/>
      <c r="G9" s="134"/>
      <c r="H9" s="134"/>
    </row>
    <row r="10" spans="1:14" ht="29.25" customHeight="1">
      <c r="A10" s="421" t="s">
        <v>267</v>
      </c>
      <c r="B10" s="421"/>
      <c r="C10" s="421"/>
      <c r="D10" s="421"/>
      <c r="E10" s="63"/>
      <c r="F10" s="63"/>
    </row>
    <row r="11" spans="1:14">
      <c r="B11" s="67"/>
      <c r="C11" s="68"/>
      <c r="D11" s="68"/>
      <c r="E11" s="68"/>
    </row>
    <row r="12" spans="1:14">
      <c r="A12" s="136"/>
      <c r="B12" s="67"/>
      <c r="C12" s="68"/>
      <c r="D12" s="68"/>
      <c r="E12" s="68"/>
    </row>
    <row r="13" spans="1:14">
      <c r="B13" s="67"/>
      <c r="C13" s="68"/>
      <c r="D13" s="68"/>
      <c r="E13" s="137"/>
    </row>
    <row r="14" spans="1:14">
      <c r="E14" s="138"/>
    </row>
    <row r="15" spans="1:14" ht="15.75">
      <c r="B15" s="139"/>
    </row>
  </sheetData>
  <mergeCells count="3">
    <mergeCell ref="A2:H2"/>
    <mergeCell ref="A10:D10"/>
    <mergeCell ref="A7:H7"/>
  </mergeCells>
  <pageMargins left="0.7" right="0.7" top="0.75" bottom="0.75" header="0.51180555555555496" footer="0.51180555555555496"/>
  <pageSetup paperSize="9" firstPageNumber="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FF"/>
  </sheetPr>
  <dimension ref="A2:AMJ17"/>
  <sheetViews>
    <sheetView zoomScaleNormal="100" workbookViewId="0">
      <selection activeCell="B10" sqref="B10"/>
    </sheetView>
  </sheetViews>
  <sheetFormatPr defaultColWidth="9.140625" defaultRowHeight="15"/>
  <cols>
    <col min="1" max="1" width="5.85546875" style="42" customWidth="1"/>
    <col min="2" max="2" width="55.85546875" style="42" customWidth="1"/>
    <col min="3" max="3" width="6" style="42" customWidth="1"/>
    <col min="4" max="4" width="6.42578125" style="42" customWidth="1"/>
    <col min="5" max="5" width="9.140625" style="42"/>
    <col min="6" max="6" width="11.28515625" style="42" customWidth="1"/>
    <col min="7" max="7" width="9.85546875" style="42" customWidth="1"/>
    <col min="8" max="8" width="6.42578125" style="42" customWidth="1"/>
    <col min="9" max="9" width="17.7109375" style="42" customWidth="1"/>
    <col min="10" max="1024" width="9.140625" style="42"/>
  </cols>
  <sheetData>
    <row r="2" spans="1:11" ht="24.75" customHeight="1">
      <c r="A2" s="420" t="s">
        <v>269</v>
      </c>
      <c r="B2" s="420"/>
      <c r="C2" s="420"/>
      <c r="D2" s="420"/>
      <c r="E2" s="420"/>
      <c r="F2" s="420"/>
      <c r="G2" s="420"/>
      <c r="H2" s="420"/>
      <c r="I2" s="420"/>
    </row>
    <row r="4" spans="1:11">
      <c r="B4" s="125" t="s">
        <v>230</v>
      </c>
      <c r="C4" s="173"/>
    </row>
    <row r="5" spans="1:11">
      <c r="B5" s="48" t="s">
        <v>0</v>
      </c>
      <c r="C5" s="44"/>
      <c r="D5" s="44"/>
    </row>
    <row r="6" spans="1:11">
      <c r="B6" s="48" t="s">
        <v>1</v>
      </c>
      <c r="C6" s="44"/>
      <c r="D6" s="44"/>
    </row>
    <row r="7" spans="1:11">
      <c r="B7" s="44"/>
      <c r="C7" s="44"/>
      <c r="D7" s="44" t="s">
        <v>17</v>
      </c>
    </row>
    <row r="8" spans="1:11" ht="25.5" customHeight="1">
      <c r="A8" s="434" t="s">
        <v>270</v>
      </c>
      <c r="B8" s="434"/>
      <c r="C8" s="434"/>
      <c r="D8" s="434"/>
      <c r="E8" s="434"/>
      <c r="F8" s="434"/>
      <c r="G8" s="434"/>
      <c r="H8" s="434"/>
      <c r="I8" s="434"/>
      <c r="J8" s="376"/>
      <c r="K8" s="376"/>
    </row>
    <row r="9" spans="1:11" ht="81" customHeight="1">
      <c r="A9" s="49" t="s">
        <v>2</v>
      </c>
      <c r="B9" s="49" t="s">
        <v>3</v>
      </c>
      <c r="C9" s="49" t="s">
        <v>103</v>
      </c>
      <c r="D9" s="49" t="s">
        <v>18</v>
      </c>
      <c r="E9" s="49" t="s">
        <v>6</v>
      </c>
      <c r="F9" s="49" t="s">
        <v>104</v>
      </c>
      <c r="G9" s="49" t="s">
        <v>74</v>
      </c>
      <c r="H9" s="49" t="s">
        <v>9</v>
      </c>
      <c r="I9" s="126" t="s">
        <v>105</v>
      </c>
      <c r="J9" s="174"/>
    </row>
    <row r="10" spans="1:11" ht="89.25" customHeight="1">
      <c r="A10" s="52">
        <v>1</v>
      </c>
      <c r="B10" s="386" t="s">
        <v>106</v>
      </c>
      <c r="C10" s="175" t="s">
        <v>12</v>
      </c>
      <c r="D10" s="154">
        <v>10000</v>
      </c>
      <c r="E10" s="156"/>
      <c r="F10" s="156"/>
      <c r="G10" s="156"/>
      <c r="H10" s="155"/>
      <c r="I10" s="157"/>
    </row>
    <row r="11" spans="1:11" ht="96.75" customHeight="1">
      <c r="A11" s="52">
        <v>2</v>
      </c>
      <c r="B11" s="131" t="s">
        <v>107</v>
      </c>
      <c r="C11" s="175" t="s">
        <v>12</v>
      </c>
      <c r="D11" s="154">
        <v>2500</v>
      </c>
      <c r="E11" s="156"/>
      <c r="F11" s="156"/>
      <c r="G11" s="156"/>
      <c r="H11" s="155"/>
      <c r="I11" s="157"/>
    </row>
    <row r="12" spans="1:11" ht="267" customHeight="1">
      <c r="A12" s="52">
        <v>3</v>
      </c>
      <c r="B12" s="131" t="s">
        <v>108</v>
      </c>
      <c r="C12" s="175" t="s">
        <v>12</v>
      </c>
      <c r="D12" s="154">
        <v>1000</v>
      </c>
      <c r="E12" s="156"/>
      <c r="F12" s="156"/>
      <c r="G12" s="156"/>
      <c r="H12" s="155"/>
      <c r="I12" s="157"/>
    </row>
    <row r="13" spans="1:11" ht="29.25" customHeight="1">
      <c r="A13" s="421" t="s">
        <v>271</v>
      </c>
      <c r="B13" s="421"/>
      <c r="C13" s="421"/>
      <c r="D13" s="421"/>
      <c r="E13" s="421"/>
      <c r="F13" s="63"/>
      <c r="G13" s="63"/>
      <c r="H13" s="102"/>
    </row>
    <row r="14" spans="1:11" ht="38.25" customHeight="1"/>
    <row r="15" spans="1:11">
      <c r="B15" s="67"/>
      <c r="C15" s="67"/>
      <c r="D15" s="68"/>
      <c r="E15" s="68"/>
    </row>
    <row r="16" spans="1:11">
      <c r="B16" s="67"/>
      <c r="C16" s="67"/>
      <c r="D16" s="68"/>
      <c r="E16" s="68"/>
    </row>
    <row r="17" spans="2:5">
      <c r="B17" s="67"/>
      <c r="C17" s="67"/>
      <c r="D17" s="68"/>
      <c r="E17" s="68"/>
    </row>
  </sheetData>
  <mergeCells count="3">
    <mergeCell ref="A2:I2"/>
    <mergeCell ref="A13:E13"/>
    <mergeCell ref="A8:I8"/>
  </mergeCells>
  <pageMargins left="0.70833333333333304" right="0.70833333333333304" top="0.74791666666666701" bottom="0.74791666666666701" header="0.51180555555555496" footer="0.51180555555555496"/>
  <pageSetup paperSize="9" firstPageNumber="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sheetPr>
  <dimension ref="A2:AMJ17"/>
  <sheetViews>
    <sheetView zoomScaleNormal="100" workbookViewId="0">
      <selection activeCell="G14" sqref="G14"/>
    </sheetView>
  </sheetViews>
  <sheetFormatPr defaultColWidth="9.140625" defaultRowHeight="15"/>
  <cols>
    <col min="1" max="1" width="4.7109375" style="42" customWidth="1"/>
    <col min="2" max="2" width="47.140625" style="42" customWidth="1"/>
    <col min="3" max="3" width="8.5703125" style="42" customWidth="1"/>
    <col min="4" max="4" width="9.140625" style="42"/>
    <col min="5" max="5" width="15" style="42" customWidth="1"/>
    <col min="6" max="6" width="15.85546875" style="42" customWidth="1"/>
    <col min="7" max="7" width="7.140625" style="42" customWidth="1"/>
    <col min="8" max="8" width="14.7109375" style="42" customWidth="1"/>
    <col min="9" max="1024" width="9.140625" style="42"/>
  </cols>
  <sheetData>
    <row r="2" spans="1:9" ht="25.5" customHeight="1">
      <c r="A2" s="420" t="s">
        <v>272</v>
      </c>
      <c r="B2" s="420"/>
      <c r="C2" s="420"/>
      <c r="D2" s="420"/>
      <c r="E2" s="420"/>
      <c r="F2" s="420"/>
      <c r="G2" s="420"/>
      <c r="H2" s="420"/>
    </row>
    <row r="4" spans="1:9">
      <c r="A4" s="67"/>
      <c r="B4" s="176" t="s">
        <v>230</v>
      </c>
      <c r="C4" s="177"/>
      <c r="D4" s="67"/>
      <c r="E4" s="67"/>
      <c r="F4" s="67"/>
      <c r="G4" s="67"/>
      <c r="H4" s="67"/>
      <c r="I4" s="67"/>
    </row>
    <row r="5" spans="1:9">
      <c r="A5" s="67"/>
      <c r="B5" s="178" t="s">
        <v>0</v>
      </c>
      <c r="C5" s="177"/>
      <c r="D5" s="67"/>
      <c r="E5" s="67"/>
      <c r="F5" s="67"/>
      <c r="G5" s="67"/>
      <c r="H5" s="67"/>
      <c r="I5" s="67"/>
    </row>
    <row r="6" spans="1:9" ht="17.25" customHeight="1">
      <c r="A6" s="67"/>
      <c r="B6" s="178" t="s">
        <v>1</v>
      </c>
      <c r="C6" s="177"/>
      <c r="D6" s="67"/>
      <c r="E6" s="67"/>
      <c r="F6" s="67"/>
      <c r="G6" s="67"/>
      <c r="H6" s="67"/>
      <c r="I6" s="67"/>
    </row>
    <row r="7" spans="1:9" ht="21.75" customHeight="1">
      <c r="A7" s="438" t="s">
        <v>348</v>
      </c>
      <c r="B7" s="438"/>
      <c r="C7" s="438"/>
      <c r="D7" s="438"/>
      <c r="E7" s="438"/>
      <c r="F7" s="438"/>
      <c r="G7" s="438"/>
      <c r="H7" s="438"/>
      <c r="I7" s="179"/>
    </row>
    <row r="8" spans="1:9" ht="93" customHeight="1">
      <c r="A8" s="180" t="s">
        <v>2</v>
      </c>
      <c r="B8" s="180" t="s">
        <v>3</v>
      </c>
      <c r="C8" s="180" t="s">
        <v>27</v>
      </c>
      <c r="D8" s="180" t="s">
        <v>6</v>
      </c>
      <c r="E8" s="180" t="s">
        <v>28</v>
      </c>
      <c r="F8" s="180" t="s">
        <v>109</v>
      </c>
      <c r="G8" s="180" t="s">
        <v>9</v>
      </c>
      <c r="H8" s="181" t="s">
        <v>110</v>
      </c>
      <c r="I8" s="182"/>
    </row>
    <row r="9" spans="1:9" ht="43.5" customHeight="1">
      <c r="A9" s="183">
        <v>1</v>
      </c>
      <c r="B9" s="387" t="s">
        <v>361</v>
      </c>
      <c r="C9" s="183">
        <v>4000</v>
      </c>
      <c r="D9" s="184"/>
      <c r="E9" s="185"/>
      <c r="F9" s="185"/>
      <c r="G9" s="185"/>
      <c r="H9" s="186"/>
      <c r="I9" s="67"/>
    </row>
    <row r="10" spans="1:9" ht="36" customHeight="1">
      <c r="A10" s="187">
        <v>2</v>
      </c>
      <c r="B10" s="388" t="s">
        <v>111</v>
      </c>
      <c r="C10" s="187">
        <v>1000</v>
      </c>
      <c r="D10" s="188"/>
      <c r="E10" s="188"/>
      <c r="F10" s="188"/>
      <c r="G10" s="189"/>
      <c r="H10" s="190"/>
      <c r="I10" s="67"/>
    </row>
    <row r="11" spans="1:9" ht="24" customHeight="1">
      <c r="A11" s="437" t="s">
        <v>273</v>
      </c>
      <c r="B11" s="437"/>
      <c r="C11" s="437"/>
      <c r="D11" s="437"/>
      <c r="E11" s="191"/>
      <c r="F11" s="191"/>
      <c r="G11" s="192"/>
      <c r="H11" s="67"/>
      <c r="I11" s="67"/>
    </row>
    <row r="12" spans="1:9">
      <c r="I12" s="67"/>
    </row>
    <row r="13" spans="1:9" ht="33.75" customHeight="1">
      <c r="B13" s="193"/>
      <c r="C13" s="193"/>
      <c r="D13" s="68"/>
      <c r="E13" s="68"/>
      <c r="I13" s="67"/>
    </row>
    <row r="14" spans="1:9">
      <c r="B14" s="67"/>
      <c r="C14" s="68"/>
      <c r="D14" s="68"/>
      <c r="E14" s="68"/>
    </row>
    <row r="15" spans="1:9">
      <c r="B15" s="67"/>
      <c r="C15" s="68"/>
      <c r="D15" s="68"/>
      <c r="E15" s="68"/>
    </row>
    <row r="16" spans="1:9">
      <c r="B16" s="67"/>
      <c r="C16" s="68"/>
      <c r="D16" s="68"/>
      <c r="E16" s="68"/>
    </row>
    <row r="17" spans="2:5">
      <c r="B17" s="68"/>
      <c r="C17" s="68"/>
      <c r="D17" s="68"/>
      <c r="E17" s="68"/>
    </row>
  </sheetData>
  <mergeCells count="3">
    <mergeCell ref="A2:H2"/>
    <mergeCell ref="A11:D11"/>
    <mergeCell ref="A7:H7"/>
  </mergeCells>
  <pageMargins left="0.7" right="0.7" top="0.75" bottom="0.75" header="0.51180555555555496" footer="0.51180555555555496"/>
  <pageSetup paperSize="9" firstPageNumber="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FF"/>
  </sheetPr>
  <dimension ref="A2:AMJ15"/>
  <sheetViews>
    <sheetView zoomScaleNormal="100" workbookViewId="0">
      <selection activeCell="A2" sqref="A2:H2"/>
    </sheetView>
  </sheetViews>
  <sheetFormatPr defaultColWidth="9.140625" defaultRowHeight="15"/>
  <cols>
    <col min="1" max="1" width="4.85546875" style="42" customWidth="1"/>
    <col min="2" max="2" width="62.7109375" style="42" customWidth="1"/>
    <col min="3" max="3" width="7.85546875" style="42" customWidth="1"/>
    <col min="4" max="4" width="8" style="42" customWidth="1"/>
    <col min="5" max="5" width="11.85546875" style="42" customWidth="1"/>
    <col min="6" max="6" width="11.7109375" style="42" customWidth="1"/>
    <col min="7" max="7" width="6.28515625" style="42" customWidth="1"/>
    <col min="8" max="8" width="17" style="42" customWidth="1"/>
    <col min="9" max="1024" width="9.140625" style="42"/>
  </cols>
  <sheetData>
    <row r="2" spans="1:14" ht="27" customHeight="1">
      <c r="A2" s="420" t="s">
        <v>287</v>
      </c>
      <c r="B2" s="420"/>
      <c r="C2" s="420"/>
      <c r="D2" s="420"/>
      <c r="E2" s="420"/>
      <c r="F2" s="420"/>
      <c r="G2" s="420"/>
      <c r="H2" s="420"/>
    </row>
    <row r="4" spans="1:14">
      <c r="B4" s="125" t="s">
        <v>230</v>
      </c>
    </row>
    <row r="5" spans="1:14">
      <c r="B5" s="48" t="s">
        <v>0</v>
      </c>
      <c r="C5" s="44"/>
    </row>
    <row r="6" spans="1:14">
      <c r="B6" s="48" t="s">
        <v>1</v>
      </c>
      <c r="C6" s="44"/>
    </row>
    <row r="7" spans="1:14" ht="28.5" customHeight="1">
      <c r="A7" s="434" t="s">
        <v>275</v>
      </c>
      <c r="B7" s="434"/>
      <c r="C7" s="434"/>
      <c r="D7" s="434"/>
      <c r="E7" s="434"/>
      <c r="F7" s="434"/>
      <c r="G7" s="434"/>
      <c r="H7" s="434"/>
      <c r="I7" s="376"/>
      <c r="J7" s="376"/>
      <c r="K7" s="376"/>
      <c r="L7" s="376"/>
      <c r="M7" s="376"/>
      <c r="N7" s="376"/>
    </row>
    <row r="8" spans="1:14" ht="99" customHeight="1">
      <c r="A8" s="49" t="s">
        <v>2</v>
      </c>
      <c r="B8" s="49" t="s">
        <v>3</v>
      </c>
      <c r="C8" s="49" t="s">
        <v>101</v>
      </c>
      <c r="D8" s="49" t="s">
        <v>6</v>
      </c>
      <c r="E8" s="49" t="s">
        <v>81</v>
      </c>
      <c r="F8" s="49" t="s">
        <v>82</v>
      </c>
      <c r="G8" s="49" t="s">
        <v>9</v>
      </c>
      <c r="H8" s="126" t="s">
        <v>83</v>
      </c>
    </row>
    <row r="9" spans="1:14" ht="157.5">
      <c r="A9" s="52">
        <v>1</v>
      </c>
      <c r="B9" s="194" t="s">
        <v>362</v>
      </c>
      <c r="C9" s="154">
        <v>20000</v>
      </c>
      <c r="D9" s="172"/>
      <c r="E9" s="172"/>
      <c r="F9" s="172"/>
      <c r="G9" s="134"/>
      <c r="H9" s="134"/>
    </row>
    <row r="10" spans="1:14" ht="29.25" customHeight="1">
      <c r="A10" s="421" t="s">
        <v>276</v>
      </c>
      <c r="B10" s="421"/>
      <c r="C10" s="421"/>
      <c r="D10" s="421"/>
      <c r="E10" s="63"/>
      <c r="F10" s="63"/>
    </row>
    <row r="11" spans="1:14">
      <c r="B11" s="67"/>
      <c r="C11" s="68"/>
      <c r="D11" s="68"/>
      <c r="E11" s="68"/>
    </row>
    <row r="12" spans="1:14">
      <c r="A12" s="136"/>
      <c r="B12" s="67"/>
      <c r="C12" s="68"/>
      <c r="D12" s="68"/>
      <c r="E12" s="68"/>
    </row>
    <row r="13" spans="1:14">
      <c r="B13" s="67"/>
      <c r="C13" s="68"/>
      <c r="D13" s="68"/>
      <c r="E13" s="137"/>
    </row>
    <row r="14" spans="1:14">
      <c r="E14" s="138"/>
    </row>
    <row r="15" spans="1:14" ht="15.75">
      <c r="B15" s="139"/>
    </row>
  </sheetData>
  <mergeCells count="3">
    <mergeCell ref="A2:H2"/>
    <mergeCell ref="A10:D10"/>
    <mergeCell ref="A7:H7"/>
  </mergeCells>
  <pageMargins left="0.7" right="0.7" top="0.75" bottom="0.75" header="0.51180555555555496" footer="0.51180555555555496"/>
  <pageSetup paperSize="9" firstPageNumber="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FF"/>
    <pageSetUpPr fitToPage="1"/>
  </sheetPr>
  <dimension ref="A2:AMI16"/>
  <sheetViews>
    <sheetView zoomScaleNormal="100" workbookViewId="0">
      <selection activeCell="A2" sqref="A2:H2"/>
    </sheetView>
  </sheetViews>
  <sheetFormatPr defaultColWidth="9.140625" defaultRowHeight="15"/>
  <cols>
    <col min="1" max="1" width="5.5703125" style="42" customWidth="1"/>
    <col min="2" max="2" width="58.85546875" style="42" customWidth="1"/>
    <col min="3" max="3" width="7" style="42" customWidth="1"/>
    <col min="4" max="4" width="9.140625" style="42"/>
    <col min="5" max="5" width="11.5703125" style="42" customWidth="1"/>
    <col min="6" max="6" width="11.85546875" style="42" customWidth="1"/>
    <col min="7" max="7" width="7" style="42" customWidth="1"/>
    <col min="8" max="8" width="20.5703125" style="42" customWidth="1"/>
    <col min="9" max="1023" width="9.140625" style="42"/>
  </cols>
  <sheetData>
    <row r="2" spans="1:8" ht="27.75" customHeight="1">
      <c r="A2" s="420" t="s">
        <v>234</v>
      </c>
      <c r="B2" s="420"/>
      <c r="C2" s="420"/>
      <c r="D2" s="420"/>
      <c r="E2" s="420"/>
      <c r="F2" s="420"/>
      <c r="G2" s="420"/>
      <c r="H2" s="420"/>
    </row>
    <row r="3" spans="1:8">
      <c r="B3" s="125" t="s">
        <v>230</v>
      </c>
    </row>
    <row r="4" spans="1:8">
      <c r="B4" s="195" t="s">
        <v>112</v>
      </c>
    </row>
    <row r="5" spans="1:8">
      <c r="B5" s="195" t="s">
        <v>113</v>
      </c>
    </row>
    <row r="6" spans="1:8" ht="21.75" customHeight="1">
      <c r="A6" s="434" t="s">
        <v>277</v>
      </c>
      <c r="B6" s="434"/>
      <c r="C6" s="434"/>
      <c r="D6" s="434"/>
      <c r="E6" s="434"/>
      <c r="F6" s="434"/>
      <c r="G6" s="434"/>
      <c r="H6" s="434"/>
    </row>
    <row r="7" spans="1:8" ht="89.25" customHeight="1">
      <c r="A7" s="49" t="s">
        <v>2</v>
      </c>
      <c r="B7" s="49" t="s">
        <v>3</v>
      </c>
      <c r="C7" s="49" t="s">
        <v>114</v>
      </c>
      <c r="D7" s="49" t="s">
        <v>6</v>
      </c>
      <c r="E7" s="49" t="s">
        <v>115</v>
      </c>
      <c r="F7" s="49" t="s">
        <v>64</v>
      </c>
      <c r="G7" s="49" t="s">
        <v>9</v>
      </c>
      <c r="H7" s="126" t="s">
        <v>116</v>
      </c>
    </row>
    <row r="8" spans="1:8" ht="122.25" customHeight="1">
      <c r="A8" s="52">
        <v>1</v>
      </c>
      <c r="B8" s="131" t="s">
        <v>117</v>
      </c>
      <c r="C8" s="154">
        <v>600</v>
      </c>
      <c r="D8" s="172"/>
      <c r="E8" s="172"/>
      <c r="F8" s="172"/>
      <c r="G8" s="155"/>
      <c r="H8" s="157"/>
    </row>
    <row r="9" spans="1:8" ht="109.5" customHeight="1">
      <c r="A9" s="142">
        <v>2</v>
      </c>
      <c r="B9" s="131" t="s">
        <v>118</v>
      </c>
      <c r="C9" s="154">
        <v>300</v>
      </c>
      <c r="D9" s="172"/>
      <c r="E9" s="156"/>
      <c r="F9" s="156"/>
      <c r="G9" s="155"/>
      <c r="H9" s="157"/>
    </row>
    <row r="10" spans="1:8" ht="27.75" customHeight="1">
      <c r="A10" s="421" t="s">
        <v>278</v>
      </c>
      <c r="B10" s="421"/>
      <c r="C10" s="421"/>
      <c r="D10" s="421"/>
      <c r="E10" s="158"/>
      <c r="F10" s="158"/>
    </row>
    <row r="11" spans="1:8">
      <c r="A11" s="196"/>
      <c r="B11" s="197"/>
      <c r="C11" s="196"/>
      <c r="E11" s="138"/>
      <c r="F11" s="138"/>
    </row>
    <row r="12" spans="1:8">
      <c r="B12" s="67"/>
      <c r="C12" s="68"/>
      <c r="D12" s="68"/>
      <c r="E12" s="68"/>
    </row>
    <row r="13" spans="1:8">
      <c r="A13" s="67"/>
      <c r="C13" s="68"/>
      <c r="D13" s="68"/>
      <c r="E13" s="68"/>
    </row>
    <row r="14" spans="1:8">
      <c r="A14" s="196"/>
      <c r="B14" s="67"/>
      <c r="C14" s="68"/>
      <c r="D14" s="68"/>
      <c r="E14" s="68"/>
    </row>
    <row r="15" spans="1:8">
      <c r="B15" s="68"/>
      <c r="C15" s="68"/>
      <c r="D15" s="68"/>
      <c r="E15" s="68"/>
    </row>
    <row r="16" spans="1:8">
      <c r="B16" s="196"/>
    </row>
  </sheetData>
  <mergeCells count="3">
    <mergeCell ref="A2:H2"/>
    <mergeCell ref="A10:D10"/>
    <mergeCell ref="A6:H6"/>
  </mergeCells>
  <pageMargins left="0.7" right="0.7" top="0.51" bottom="0.75" header="0.51180555555555496" footer="0.51180555555555496"/>
  <pageSetup paperSize="9" scale="99" firstPageNumber="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pageSetUpPr fitToPage="1"/>
  </sheetPr>
  <dimension ref="A1:AMJ40"/>
  <sheetViews>
    <sheetView zoomScale="90" zoomScaleNormal="90" workbookViewId="0">
      <selection activeCell="F40" sqref="F40"/>
    </sheetView>
  </sheetViews>
  <sheetFormatPr defaultColWidth="9.140625" defaultRowHeight="15"/>
  <cols>
    <col min="1" max="1" width="4.5703125" style="198" customWidth="1"/>
    <col min="2" max="2" width="62.7109375" style="198" customWidth="1"/>
    <col min="3" max="3" width="6.7109375" style="198" customWidth="1"/>
    <col min="4" max="4" width="8.85546875" style="198" customWidth="1"/>
    <col min="5" max="6" width="11.5703125" style="198" customWidth="1"/>
    <col min="7" max="7" width="6.140625" style="198" customWidth="1"/>
    <col min="8" max="8" width="16.5703125" style="198" customWidth="1"/>
    <col min="9" max="9" width="25.140625" style="198" customWidth="1"/>
    <col min="10" max="10" width="14.42578125" style="198" customWidth="1"/>
    <col min="11" max="11" width="8.42578125" style="198" customWidth="1"/>
    <col min="12" max="12" width="14.7109375" style="198" customWidth="1"/>
    <col min="13" max="14" width="9.85546875" style="198" customWidth="1"/>
    <col min="15" max="257" width="11.5703125" style="198" customWidth="1"/>
    <col min="258" max="258" width="10.28515625" style="198" customWidth="1"/>
    <col min="259" max="1024" width="9.140625" style="198"/>
  </cols>
  <sheetData>
    <row r="1" spans="1:14">
      <c r="A1" s="199"/>
      <c r="B1" s="200"/>
      <c r="C1" s="200"/>
      <c r="D1" s="200"/>
      <c r="F1" s="200"/>
      <c r="G1" s="200"/>
      <c r="H1" s="199"/>
      <c r="I1" s="200"/>
    </row>
    <row r="2" spans="1:14">
      <c r="A2" s="420" t="s">
        <v>274</v>
      </c>
      <c r="B2" s="420"/>
      <c r="C2" s="420"/>
      <c r="D2" s="420"/>
      <c r="E2" s="420"/>
      <c r="F2" s="420"/>
      <c r="G2" s="420"/>
      <c r="H2" s="420"/>
      <c r="I2" s="200"/>
    </row>
    <row r="3" spans="1:14">
      <c r="A3" s="201"/>
      <c r="B3" s="201" t="s">
        <v>230</v>
      </c>
      <c r="C3" s="201"/>
      <c r="D3" s="201"/>
      <c r="E3" s="201"/>
      <c r="F3" s="201"/>
      <c r="G3" s="201"/>
      <c r="H3" s="201"/>
      <c r="I3" s="200"/>
    </row>
    <row r="4" spans="1:14">
      <c r="A4" s="202"/>
      <c r="B4" s="202" t="s">
        <v>112</v>
      </c>
      <c r="C4" s="200"/>
      <c r="D4" s="200"/>
      <c r="E4" s="200"/>
      <c r="F4" s="200"/>
      <c r="G4" s="200"/>
      <c r="H4" s="200"/>
      <c r="I4" s="200"/>
    </row>
    <row r="5" spans="1:14">
      <c r="A5" s="202"/>
      <c r="B5" s="202" t="s">
        <v>113</v>
      </c>
      <c r="C5" s="200"/>
      <c r="D5" s="200"/>
      <c r="E5" s="200"/>
      <c r="F5" s="200"/>
      <c r="G5" s="200"/>
      <c r="H5" s="200"/>
      <c r="I5" s="200"/>
    </row>
    <row r="6" spans="1:14" ht="23.25" customHeight="1">
      <c r="A6" s="440" t="s">
        <v>349</v>
      </c>
      <c r="B6" s="440"/>
      <c r="C6" s="440"/>
      <c r="D6" s="440"/>
      <c r="E6" s="440"/>
      <c r="F6" s="440"/>
      <c r="G6" s="440"/>
      <c r="H6" s="440"/>
      <c r="I6" s="381"/>
      <c r="J6" s="381"/>
      <c r="K6" s="381"/>
      <c r="L6" s="381"/>
      <c r="M6" s="381"/>
      <c r="N6" s="381"/>
    </row>
    <row r="7" spans="1:14" ht="101.25" customHeight="1">
      <c r="A7" s="49" t="s">
        <v>2</v>
      </c>
      <c r="B7" s="49" t="s">
        <v>3</v>
      </c>
      <c r="C7" s="49" t="s">
        <v>231</v>
      </c>
      <c r="D7" s="49" t="s">
        <v>6</v>
      </c>
      <c r="E7" s="49" t="s">
        <v>363</v>
      </c>
      <c r="F7" s="49" t="s">
        <v>64</v>
      </c>
      <c r="G7" s="49" t="s">
        <v>9</v>
      </c>
      <c r="H7" s="126" t="s">
        <v>116</v>
      </c>
    </row>
    <row r="8" spans="1:14" ht="408.75" customHeight="1">
      <c r="A8" s="203">
        <v>1</v>
      </c>
      <c r="B8" s="204" t="s">
        <v>119</v>
      </c>
      <c r="C8" s="205">
        <v>2500</v>
      </c>
      <c r="D8" s="206"/>
      <c r="E8" s="206"/>
      <c r="F8" s="206"/>
      <c r="G8" s="206"/>
      <c r="H8" s="206"/>
    </row>
    <row r="9" spans="1:14" ht="282.75" customHeight="1">
      <c r="A9" s="203">
        <v>2</v>
      </c>
      <c r="B9" s="389" t="s">
        <v>120</v>
      </c>
      <c r="C9" s="203">
        <v>50</v>
      </c>
      <c r="D9" s="207"/>
      <c r="E9" s="207"/>
      <c r="F9" s="207"/>
      <c r="G9" s="206"/>
      <c r="H9" s="206"/>
    </row>
    <row r="10" spans="1:14" ht="215.25" customHeight="1">
      <c r="A10" s="203">
        <v>3</v>
      </c>
      <c r="B10" s="208" t="s">
        <v>121</v>
      </c>
      <c r="C10" s="203">
        <v>700</v>
      </c>
      <c r="D10" s="206"/>
      <c r="E10" s="206"/>
      <c r="F10" s="206"/>
      <c r="G10" s="206"/>
      <c r="H10" s="206"/>
    </row>
    <row r="11" spans="1:14" ht="121.5" customHeight="1">
      <c r="A11" s="203">
        <v>4</v>
      </c>
      <c r="B11" s="208" t="s">
        <v>122</v>
      </c>
      <c r="C11" s="203">
        <v>1500</v>
      </c>
      <c r="D11" s="206"/>
      <c r="E11" s="207"/>
      <c r="F11" s="207"/>
      <c r="G11" s="206"/>
      <c r="H11" s="206"/>
    </row>
    <row r="12" spans="1:14" ht="92.25" customHeight="1">
      <c r="A12" s="203">
        <v>5</v>
      </c>
      <c r="B12" s="208" t="s">
        <v>123</v>
      </c>
      <c r="C12" s="203">
        <v>8500</v>
      </c>
      <c r="D12" s="206"/>
      <c r="E12" s="207"/>
      <c r="F12" s="207"/>
      <c r="G12" s="206"/>
      <c r="H12" s="206"/>
    </row>
    <row r="13" spans="1:14" ht="62.25" customHeight="1">
      <c r="A13" s="203">
        <v>6</v>
      </c>
      <c r="B13" s="208" t="s">
        <v>124</v>
      </c>
      <c r="C13" s="203">
        <v>50</v>
      </c>
      <c r="D13" s="206"/>
      <c r="E13" s="206"/>
      <c r="F13" s="206"/>
      <c r="G13" s="206"/>
      <c r="H13" s="206"/>
    </row>
    <row r="14" spans="1:14" ht="157.5" customHeight="1">
      <c r="A14" s="203">
        <v>7</v>
      </c>
      <c r="B14" s="208" t="s">
        <v>125</v>
      </c>
      <c r="C14" s="203">
        <v>2000</v>
      </c>
      <c r="D14" s="206"/>
      <c r="E14" s="207"/>
      <c r="F14" s="207"/>
      <c r="G14" s="206"/>
      <c r="H14" s="206"/>
    </row>
    <row r="15" spans="1:14" ht="88.5" customHeight="1">
      <c r="A15" s="203">
        <v>8</v>
      </c>
      <c r="B15" s="208" t="s">
        <v>126</v>
      </c>
      <c r="C15" s="203">
        <v>50</v>
      </c>
      <c r="D15" s="206"/>
      <c r="E15" s="207"/>
      <c r="F15" s="207"/>
      <c r="G15" s="206"/>
      <c r="H15" s="206"/>
    </row>
    <row r="16" spans="1:14" ht="265.5" customHeight="1">
      <c r="A16" s="203">
        <v>9</v>
      </c>
      <c r="B16" s="208" t="s">
        <v>127</v>
      </c>
      <c r="C16" s="206">
        <v>12000</v>
      </c>
      <c r="D16" s="206"/>
      <c r="E16" s="206"/>
      <c r="F16" s="206"/>
      <c r="G16" s="206"/>
      <c r="H16" s="206"/>
    </row>
    <row r="17" spans="1:8" ht="409.5" customHeight="1">
      <c r="A17" s="203">
        <v>10</v>
      </c>
      <c r="B17" s="208" t="s">
        <v>227</v>
      </c>
      <c r="C17" s="203">
        <v>1000</v>
      </c>
      <c r="D17" s="206"/>
      <c r="E17" s="207"/>
      <c r="F17" s="207"/>
      <c r="G17" s="206"/>
      <c r="H17" s="206"/>
    </row>
    <row r="18" spans="1:8" ht="408.75" customHeight="1">
      <c r="A18" s="203">
        <v>11</v>
      </c>
      <c r="B18" s="209" t="s">
        <v>128</v>
      </c>
      <c r="C18" s="206">
        <v>20</v>
      </c>
      <c r="D18" s="206"/>
      <c r="E18" s="207"/>
      <c r="F18" s="207"/>
      <c r="G18" s="206"/>
      <c r="H18" s="206"/>
    </row>
    <row r="19" spans="1:8" ht="372.75" customHeight="1">
      <c r="A19" s="210">
        <v>12</v>
      </c>
      <c r="B19" s="211" t="s">
        <v>364</v>
      </c>
      <c r="C19" s="206">
        <v>20</v>
      </c>
      <c r="D19" s="206"/>
      <c r="E19" s="206"/>
      <c r="F19" s="206"/>
      <c r="G19" s="206"/>
      <c r="H19" s="206"/>
    </row>
    <row r="20" spans="1:8" ht="65.099999999999994" customHeight="1">
      <c r="A20" s="203">
        <v>13</v>
      </c>
      <c r="B20" s="208" t="s">
        <v>129</v>
      </c>
      <c r="C20" s="206">
        <v>200</v>
      </c>
      <c r="E20" s="207"/>
      <c r="F20" s="207"/>
      <c r="G20" s="206"/>
      <c r="H20" s="206"/>
    </row>
    <row r="21" spans="1:8" ht="87" customHeight="1">
      <c r="A21" s="203">
        <v>14</v>
      </c>
      <c r="B21" s="208" t="s">
        <v>130</v>
      </c>
      <c r="C21" s="206">
        <v>300</v>
      </c>
      <c r="D21" s="206"/>
      <c r="E21" s="207"/>
      <c r="F21" s="207"/>
      <c r="G21" s="206"/>
      <c r="H21" s="206"/>
    </row>
    <row r="22" spans="1:8" ht="72.75" customHeight="1">
      <c r="A22" s="203">
        <v>15</v>
      </c>
      <c r="B22" s="212" t="s">
        <v>131</v>
      </c>
      <c r="C22" s="206">
        <v>50</v>
      </c>
      <c r="D22" s="206"/>
      <c r="E22" s="206"/>
      <c r="F22" s="206"/>
      <c r="G22" s="206"/>
      <c r="H22" s="206"/>
    </row>
    <row r="23" spans="1:8" ht="91.5" customHeight="1">
      <c r="A23" s="203">
        <v>16</v>
      </c>
      <c r="B23" s="212" t="s">
        <v>132</v>
      </c>
      <c r="C23" s="206">
        <v>50</v>
      </c>
      <c r="D23" s="206"/>
      <c r="E23" s="207"/>
      <c r="F23" s="207"/>
      <c r="G23" s="206"/>
      <c r="H23" s="206"/>
    </row>
    <row r="24" spans="1:8" ht="122.25" customHeight="1">
      <c r="A24" s="203">
        <v>17</v>
      </c>
      <c r="B24" s="212" t="s">
        <v>133</v>
      </c>
      <c r="C24" s="206">
        <v>99</v>
      </c>
      <c r="D24" s="206"/>
      <c r="E24" s="207"/>
      <c r="F24" s="207"/>
      <c r="G24" s="206"/>
      <c r="H24" s="206"/>
    </row>
    <row r="25" spans="1:8" ht="91.5" customHeight="1">
      <c r="A25" s="203">
        <v>18</v>
      </c>
      <c r="B25" s="212" t="s">
        <v>134</v>
      </c>
      <c r="C25" s="206">
        <v>300</v>
      </c>
      <c r="D25" s="206"/>
      <c r="E25" s="206"/>
      <c r="F25" s="206"/>
      <c r="G25" s="206"/>
      <c r="H25" s="206"/>
    </row>
    <row r="26" spans="1:8" ht="93" customHeight="1">
      <c r="A26" s="203">
        <v>19</v>
      </c>
      <c r="B26" s="208" t="s">
        <v>135</v>
      </c>
      <c r="C26" s="206">
        <v>1000</v>
      </c>
      <c r="D26" s="206"/>
      <c r="E26" s="207"/>
      <c r="F26" s="207"/>
      <c r="G26" s="206"/>
      <c r="H26" s="206"/>
    </row>
    <row r="27" spans="1:8" ht="97.5" customHeight="1">
      <c r="A27" s="203">
        <v>20</v>
      </c>
      <c r="B27" s="208" t="s">
        <v>136</v>
      </c>
      <c r="C27" s="206">
        <v>30</v>
      </c>
      <c r="D27" s="206"/>
      <c r="E27" s="207"/>
      <c r="F27" s="207"/>
      <c r="G27" s="206"/>
      <c r="H27" s="206"/>
    </row>
    <row r="28" spans="1:8" ht="174.75" customHeight="1">
      <c r="A28" s="203">
        <v>21</v>
      </c>
      <c r="B28" s="208" t="s">
        <v>137</v>
      </c>
      <c r="C28" s="206">
        <v>30</v>
      </c>
      <c r="D28" s="206"/>
      <c r="E28" s="206"/>
      <c r="F28" s="206"/>
      <c r="G28" s="206"/>
      <c r="H28" s="206"/>
    </row>
    <row r="29" spans="1:8" ht="63.75" customHeight="1">
      <c r="A29" s="203">
        <v>22</v>
      </c>
      <c r="B29" s="208" t="s">
        <v>138</v>
      </c>
      <c r="C29" s="206">
        <v>30</v>
      </c>
      <c r="D29" s="206"/>
      <c r="E29" s="207"/>
      <c r="F29" s="213"/>
      <c r="G29" s="206"/>
      <c r="H29" s="206"/>
    </row>
    <row r="30" spans="1:8" ht="113.25" customHeight="1">
      <c r="A30" s="203">
        <v>23</v>
      </c>
      <c r="B30" s="208" t="s">
        <v>139</v>
      </c>
      <c r="C30" s="206">
        <v>150</v>
      </c>
      <c r="D30" s="206"/>
      <c r="E30" s="207"/>
      <c r="F30" s="207"/>
      <c r="G30" s="206"/>
      <c r="H30" s="206"/>
    </row>
    <row r="31" spans="1:8" ht="117.75" customHeight="1">
      <c r="A31" s="203">
        <v>24</v>
      </c>
      <c r="B31" s="208" t="s">
        <v>140</v>
      </c>
      <c r="C31" s="206">
        <v>3500</v>
      </c>
      <c r="D31" s="206"/>
      <c r="E31" s="206"/>
      <c r="F31" s="206"/>
      <c r="G31" s="206"/>
      <c r="H31" s="206"/>
    </row>
    <row r="32" spans="1:8" ht="108" customHeight="1">
      <c r="A32" s="203">
        <v>25</v>
      </c>
      <c r="B32" s="208" t="s">
        <v>141</v>
      </c>
      <c r="C32" s="206">
        <v>150</v>
      </c>
      <c r="D32" s="206"/>
      <c r="E32" s="207"/>
      <c r="F32" s="207"/>
      <c r="G32" s="206"/>
      <c r="H32" s="206"/>
    </row>
    <row r="33" spans="1:8" ht="162.75" customHeight="1">
      <c r="A33" s="203">
        <v>26</v>
      </c>
      <c r="B33" s="208" t="s">
        <v>142</v>
      </c>
      <c r="C33" s="206">
        <v>50</v>
      </c>
      <c r="D33" s="206"/>
      <c r="E33" s="207"/>
      <c r="F33" s="207"/>
      <c r="G33" s="206"/>
      <c r="H33" s="206"/>
    </row>
    <row r="34" spans="1:8" ht="168" customHeight="1">
      <c r="A34" s="203">
        <v>27</v>
      </c>
      <c r="B34" s="208" t="s">
        <v>143</v>
      </c>
      <c r="C34" s="206">
        <v>1500</v>
      </c>
      <c r="D34" s="206"/>
      <c r="E34" s="206"/>
      <c r="F34" s="206"/>
      <c r="G34" s="206"/>
      <c r="H34" s="206"/>
    </row>
    <row r="35" spans="1:8" ht="169.5" customHeight="1">
      <c r="A35" s="203">
        <v>28</v>
      </c>
      <c r="B35" s="208" t="s">
        <v>228</v>
      </c>
      <c r="C35" s="206">
        <v>6500</v>
      </c>
      <c r="D35" s="206"/>
      <c r="E35" s="207"/>
      <c r="F35" s="207"/>
      <c r="G35" s="206"/>
      <c r="H35" s="206"/>
    </row>
    <row r="36" spans="1:8" ht="168.75" customHeight="1">
      <c r="A36" s="203">
        <v>29</v>
      </c>
      <c r="B36" s="208" t="s">
        <v>144</v>
      </c>
      <c r="C36" s="206">
        <v>200</v>
      </c>
      <c r="D36" s="206"/>
      <c r="E36" s="214"/>
      <c r="F36" s="207"/>
      <c r="G36" s="206"/>
      <c r="H36" s="206"/>
    </row>
    <row r="37" spans="1:8" ht="387" customHeight="1">
      <c r="A37" s="203">
        <v>30</v>
      </c>
      <c r="B37" s="208" t="s">
        <v>145</v>
      </c>
      <c r="C37" s="206">
        <v>20</v>
      </c>
      <c r="D37" s="206"/>
      <c r="E37" s="214"/>
      <c r="F37" s="207"/>
      <c r="G37" s="206"/>
      <c r="H37" s="206"/>
    </row>
    <row r="38" spans="1:8" ht="243" customHeight="1">
      <c r="A38" s="203">
        <v>31</v>
      </c>
      <c r="B38" s="215" t="s">
        <v>146</v>
      </c>
      <c r="C38" s="206">
        <v>150</v>
      </c>
      <c r="D38" s="206"/>
      <c r="E38" s="206"/>
      <c r="F38" s="206"/>
      <c r="G38" s="206"/>
      <c r="H38" s="216"/>
    </row>
    <row r="39" spans="1:8" ht="71.25" customHeight="1">
      <c r="A39" s="203">
        <v>32</v>
      </c>
      <c r="B39" s="383" t="s">
        <v>229</v>
      </c>
      <c r="C39" s="206">
        <v>200</v>
      </c>
      <c r="D39" s="206"/>
      <c r="E39" s="206"/>
      <c r="F39" s="206"/>
      <c r="G39" s="206"/>
      <c r="H39" s="216"/>
    </row>
    <row r="40" spans="1:8" ht="14.25" customHeight="1">
      <c r="A40" s="439" t="s">
        <v>279</v>
      </c>
      <c r="B40" s="439"/>
      <c r="C40" s="439"/>
      <c r="D40" s="439"/>
      <c r="E40" s="207"/>
      <c r="F40" s="207"/>
    </row>
  </sheetData>
  <mergeCells count="3">
    <mergeCell ref="A40:D40"/>
    <mergeCell ref="A2:H2"/>
    <mergeCell ref="A6:H6"/>
  </mergeCells>
  <pageMargins left="0.78749999999999998" right="0.78749999999999998" top="1.1812499999999999" bottom="0.85" header="0.78749999999999998" footer="0.78749999999999998"/>
  <pageSetup paperSize="9" scale="66" firstPageNumber="0" fitToHeight="0" pageOrder="overThenDown" orientation="portrait" r:id="rId1"/>
  <headerFooter>
    <oddHeader>&amp;C&amp;12&amp;A</oddHeader>
    <oddFooter>&amp;C&amp;12Strona &amp;P</oddFooter>
  </headerFooter>
  <colBreaks count="1" manualBreakCount="1">
    <brk id="8"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FF"/>
  </sheetPr>
  <dimension ref="A2:AMJ21"/>
  <sheetViews>
    <sheetView zoomScaleNormal="100" workbookViewId="0">
      <selection activeCell="A7" sqref="A7:XFD7"/>
    </sheetView>
  </sheetViews>
  <sheetFormatPr defaultColWidth="9.140625" defaultRowHeight="15"/>
  <cols>
    <col min="1" max="1" width="5.85546875" style="42" customWidth="1"/>
    <col min="2" max="2" width="50.140625" style="42" customWidth="1"/>
    <col min="3" max="3" width="8" style="42" customWidth="1"/>
    <col min="4" max="4" width="9.140625" style="42"/>
    <col min="5" max="5" width="16" style="42" customWidth="1"/>
    <col min="6" max="6" width="14.28515625" style="42" customWidth="1"/>
    <col min="7" max="7" width="6.5703125" style="42" customWidth="1"/>
    <col min="8" max="8" width="14.7109375" style="42" customWidth="1"/>
    <col min="9" max="1024" width="9.140625" style="42"/>
  </cols>
  <sheetData>
    <row r="2" spans="1:14" ht="23.25" customHeight="1">
      <c r="A2" s="420" t="s">
        <v>258</v>
      </c>
      <c r="B2" s="420"/>
      <c r="C2" s="420"/>
      <c r="D2" s="420"/>
      <c r="E2" s="420"/>
      <c r="F2" s="420"/>
      <c r="G2" s="420"/>
      <c r="H2" s="420"/>
    </row>
    <row r="4" spans="1:14">
      <c r="B4" s="125" t="s">
        <v>230</v>
      </c>
    </row>
    <row r="5" spans="1:14">
      <c r="B5" s="48" t="s">
        <v>0</v>
      </c>
      <c r="C5" s="44"/>
    </row>
    <row r="6" spans="1:14">
      <c r="B6" s="48" t="s">
        <v>1</v>
      </c>
      <c r="C6" s="44"/>
    </row>
    <row r="7" spans="1:14" ht="21" customHeight="1">
      <c r="A7" s="434" t="s">
        <v>280</v>
      </c>
      <c r="B7" s="434"/>
      <c r="C7" s="434"/>
      <c r="D7" s="434"/>
      <c r="E7" s="434"/>
      <c r="F7" s="434"/>
      <c r="G7" s="434"/>
      <c r="H7" s="434"/>
      <c r="I7" s="376"/>
      <c r="J7" s="376"/>
      <c r="K7" s="376"/>
      <c r="L7" s="376"/>
      <c r="M7" s="376"/>
      <c r="N7" s="376"/>
    </row>
    <row r="8" spans="1:14" ht="97.5" customHeight="1">
      <c r="A8" s="49" t="s">
        <v>2</v>
      </c>
      <c r="B8" s="49" t="s">
        <v>3</v>
      </c>
      <c r="C8" s="49" t="s">
        <v>101</v>
      </c>
      <c r="D8" s="49" t="s">
        <v>6</v>
      </c>
      <c r="E8" s="49" t="s">
        <v>81</v>
      </c>
      <c r="F8" s="49" t="s">
        <v>82</v>
      </c>
      <c r="G8" s="49" t="s">
        <v>9</v>
      </c>
      <c r="H8" s="126" t="s">
        <v>281</v>
      </c>
    </row>
    <row r="9" spans="1:14" ht="103.5" customHeight="1">
      <c r="A9" s="127">
        <v>1</v>
      </c>
      <c r="B9" s="128" t="s">
        <v>147</v>
      </c>
      <c r="C9" s="127">
        <v>200</v>
      </c>
      <c r="D9" s="217"/>
      <c r="E9" s="217"/>
      <c r="F9" s="217"/>
      <c r="G9" s="127"/>
      <c r="H9" s="130"/>
    </row>
    <row r="10" spans="1:14" ht="88.5" customHeight="1">
      <c r="A10" s="127">
        <v>2</v>
      </c>
      <c r="B10" s="128" t="s">
        <v>148</v>
      </c>
      <c r="C10" s="127">
        <v>420</v>
      </c>
      <c r="D10" s="217"/>
      <c r="E10" s="217"/>
      <c r="F10" s="127"/>
      <c r="G10" s="127"/>
      <c r="H10" s="130"/>
    </row>
    <row r="11" spans="1:14" ht="120.75" customHeight="1">
      <c r="A11" s="127">
        <v>3</v>
      </c>
      <c r="B11" s="128" t="s">
        <v>149</v>
      </c>
      <c r="C11" s="127">
        <v>80</v>
      </c>
      <c r="D11" s="217"/>
      <c r="E11" s="217"/>
      <c r="F11" s="127"/>
      <c r="G11" s="127"/>
      <c r="H11" s="130"/>
    </row>
    <row r="12" spans="1:14" ht="101.25" customHeight="1">
      <c r="A12" s="127">
        <v>4</v>
      </c>
      <c r="B12" s="128" t="s">
        <v>150</v>
      </c>
      <c r="C12" s="127">
        <v>10</v>
      </c>
      <c r="D12" s="217"/>
      <c r="E12" s="217"/>
      <c r="F12" s="127"/>
      <c r="G12" s="127"/>
      <c r="H12" s="130"/>
    </row>
    <row r="13" spans="1:14" ht="106.5" customHeight="1">
      <c r="A13" s="127">
        <v>5</v>
      </c>
      <c r="B13" s="128" t="s">
        <v>151</v>
      </c>
      <c r="C13" s="127">
        <v>20</v>
      </c>
      <c r="D13" s="217"/>
      <c r="E13" s="217"/>
      <c r="F13" s="217"/>
      <c r="G13" s="127"/>
      <c r="H13" s="130"/>
    </row>
    <row r="14" spans="1:14" ht="16.5" customHeight="1">
      <c r="A14" s="127">
        <v>5</v>
      </c>
      <c r="B14" s="128" t="s">
        <v>152</v>
      </c>
      <c r="C14" s="127">
        <v>10</v>
      </c>
      <c r="D14" s="217"/>
      <c r="E14" s="217"/>
      <c r="F14" s="127"/>
      <c r="G14" s="127"/>
      <c r="H14" s="130"/>
    </row>
    <row r="15" spans="1:14" ht="21" customHeight="1">
      <c r="A15" s="52">
        <v>6</v>
      </c>
      <c r="B15" s="131" t="s">
        <v>153</v>
      </c>
      <c r="C15" s="154">
        <v>25</v>
      </c>
      <c r="D15" s="218"/>
      <c r="E15" s="219"/>
      <c r="F15" s="127"/>
      <c r="G15" s="52"/>
      <c r="H15" s="134"/>
    </row>
    <row r="16" spans="1:14" ht="36" customHeight="1">
      <c r="A16" s="421" t="s">
        <v>286</v>
      </c>
      <c r="B16" s="421"/>
      <c r="C16" s="421"/>
      <c r="D16" s="421"/>
      <c r="E16" s="63"/>
      <c r="F16" s="63"/>
    </row>
    <row r="17" spans="1:5">
      <c r="B17" s="67"/>
      <c r="C17" s="68"/>
      <c r="D17" s="68"/>
      <c r="E17" s="68"/>
    </row>
    <row r="18" spans="1:5">
      <c r="A18" s="136"/>
      <c r="B18" s="67"/>
      <c r="C18" s="68"/>
      <c r="D18" s="68"/>
      <c r="E18" s="68"/>
    </row>
    <row r="19" spans="1:5">
      <c r="B19" s="67"/>
      <c r="C19" s="68"/>
      <c r="D19" s="68"/>
      <c r="E19" s="137"/>
    </row>
    <row r="20" spans="1:5">
      <c r="E20" s="138"/>
    </row>
    <row r="21" spans="1:5" ht="15.75">
      <c r="B21" s="139"/>
    </row>
  </sheetData>
  <mergeCells count="3">
    <mergeCell ref="A2:H2"/>
    <mergeCell ref="A16:D16"/>
    <mergeCell ref="A7:H7"/>
  </mergeCells>
  <pageMargins left="0.7" right="0.7" top="0.75" bottom="0.75" header="0.51180555555555496" footer="0.51180555555555496"/>
  <pageSetup paperSize="9" firstPageNumber="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FF"/>
    <pageSetUpPr fitToPage="1"/>
  </sheetPr>
  <dimension ref="A2:AMJ17"/>
  <sheetViews>
    <sheetView zoomScaleNormal="100" workbookViewId="0">
      <selection activeCell="A7" sqref="A7:XFD7"/>
    </sheetView>
  </sheetViews>
  <sheetFormatPr defaultColWidth="9.140625" defaultRowHeight="15"/>
  <cols>
    <col min="1" max="1" width="5.85546875" style="42" customWidth="1"/>
    <col min="2" max="2" width="57.7109375" style="42" customWidth="1"/>
    <col min="3" max="3" width="6.28515625" style="42" customWidth="1"/>
    <col min="4" max="4" width="9.140625" style="42"/>
    <col min="5" max="5" width="15.28515625" style="42" customWidth="1"/>
    <col min="6" max="6" width="14.28515625" style="42" customWidth="1"/>
    <col min="7" max="7" width="6.85546875" style="42" customWidth="1"/>
    <col min="8" max="8" width="14.7109375" style="42" customWidth="1"/>
    <col min="9" max="1024" width="9.140625" style="42"/>
  </cols>
  <sheetData>
    <row r="2" spans="1:14" ht="25.5" customHeight="1">
      <c r="A2" s="420" t="s">
        <v>283</v>
      </c>
      <c r="B2" s="420"/>
      <c r="C2" s="420"/>
      <c r="D2" s="420"/>
      <c r="E2" s="420"/>
      <c r="F2" s="420"/>
      <c r="G2" s="420"/>
      <c r="H2" s="420"/>
    </row>
    <row r="4" spans="1:14">
      <c r="B4" s="125" t="s">
        <v>230</v>
      </c>
    </row>
    <row r="5" spans="1:14">
      <c r="B5" s="48" t="s">
        <v>0</v>
      </c>
      <c r="C5" s="44"/>
    </row>
    <row r="6" spans="1:14">
      <c r="B6" s="48" t="s">
        <v>1</v>
      </c>
      <c r="C6" s="44"/>
    </row>
    <row r="7" spans="1:14" ht="26.25" customHeight="1">
      <c r="A7" s="434" t="s">
        <v>282</v>
      </c>
      <c r="B7" s="434"/>
      <c r="C7" s="434"/>
      <c r="D7" s="434"/>
      <c r="E7" s="434"/>
      <c r="F7" s="434"/>
      <c r="G7" s="434"/>
      <c r="H7" s="434"/>
      <c r="I7" s="376"/>
      <c r="J7" s="376"/>
      <c r="K7" s="376"/>
      <c r="L7" s="376"/>
      <c r="M7" s="376"/>
      <c r="N7" s="376"/>
    </row>
    <row r="8" spans="1:14" ht="98.25" customHeight="1">
      <c r="A8" s="49" t="s">
        <v>2</v>
      </c>
      <c r="B8" s="49" t="s">
        <v>3</v>
      </c>
      <c r="C8" s="49" t="s">
        <v>101</v>
      </c>
      <c r="D8" s="49" t="s">
        <v>6</v>
      </c>
      <c r="E8" s="49" t="s">
        <v>81</v>
      </c>
      <c r="F8" s="49" t="s">
        <v>82</v>
      </c>
      <c r="G8" s="49" t="s">
        <v>9</v>
      </c>
      <c r="H8" s="126" t="s">
        <v>285</v>
      </c>
    </row>
    <row r="9" spans="1:14" ht="47.25" customHeight="1">
      <c r="A9" s="220">
        <v>1</v>
      </c>
      <c r="B9" s="127" t="s">
        <v>154</v>
      </c>
      <c r="C9" s="127">
        <v>10</v>
      </c>
      <c r="D9" s="217"/>
      <c r="E9" s="127"/>
      <c r="F9" s="127"/>
      <c r="G9" s="127"/>
      <c r="H9" s="130"/>
    </row>
    <row r="10" spans="1:14" ht="29.25" customHeight="1">
      <c r="A10" s="220" t="s">
        <v>155</v>
      </c>
      <c r="B10" s="127" t="s">
        <v>156</v>
      </c>
      <c r="C10" s="127">
        <v>5</v>
      </c>
      <c r="D10" s="217"/>
      <c r="E10" s="127"/>
      <c r="F10" s="127"/>
      <c r="G10" s="127"/>
      <c r="H10" s="130"/>
    </row>
    <row r="11" spans="1:14" ht="34.5" customHeight="1">
      <c r="A11" s="220">
        <v>3</v>
      </c>
      <c r="B11" s="221" t="s">
        <v>157</v>
      </c>
      <c r="C11" s="127">
        <v>5</v>
      </c>
      <c r="D11" s="217"/>
      <c r="E11" s="127"/>
      <c r="F11" s="127"/>
      <c r="G11" s="127"/>
      <c r="H11" s="130"/>
    </row>
    <row r="12" spans="1:14" ht="32.25" customHeight="1">
      <c r="A12" s="421" t="s">
        <v>284</v>
      </c>
      <c r="B12" s="421"/>
      <c r="C12" s="421"/>
      <c r="D12" s="421"/>
      <c r="E12" s="63"/>
      <c r="F12" s="63"/>
    </row>
    <row r="13" spans="1:14">
      <c r="B13" s="67"/>
      <c r="C13" s="68"/>
      <c r="D13" s="68"/>
      <c r="E13" s="68"/>
    </row>
    <row r="14" spans="1:14">
      <c r="A14" s="136"/>
      <c r="B14" s="67"/>
      <c r="C14" s="68"/>
      <c r="D14" s="68"/>
      <c r="E14" s="68"/>
    </row>
    <row r="15" spans="1:14" ht="36" customHeight="1">
      <c r="B15" s="67"/>
      <c r="C15" s="68"/>
      <c r="D15" s="68"/>
      <c r="E15" s="137"/>
    </row>
    <row r="16" spans="1:14">
      <c r="E16" s="138"/>
    </row>
    <row r="17" spans="2:2" ht="15.75">
      <c r="B17" s="139"/>
    </row>
  </sheetData>
  <mergeCells count="3">
    <mergeCell ref="A2:H2"/>
    <mergeCell ref="A12:D12"/>
    <mergeCell ref="A7:H7"/>
  </mergeCells>
  <pageMargins left="0.7" right="0.7" top="0.75" bottom="0.75" header="0.51180555555555496" footer="0.51180555555555496"/>
  <pageSetup paperSize="9" scale="70" firstPageNumber="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FF"/>
  </sheetPr>
  <dimension ref="A2:AMJ23"/>
  <sheetViews>
    <sheetView zoomScale="80" zoomScaleNormal="80" workbookViewId="0">
      <selection activeCell="A2" sqref="A2:H2"/>
    </sheetView>
  </sheetViews>
  <sheetFormatPr defaultColWidth="9.140625" defaultRowHeight="15"/>
  <cols>
    <col min="1" max="1" width="5.7109375" style="42" customWidth="1"/>
    <col min="2" max="2" width="69" style="42" customWidth="1"/>
    <col min="3" max="4" width="9.140625" style="42"/>
    <col min="5" max="5" width="12.85546875" style="42" customWidth="1"/>
    <col min="6" max="6" width="13.5703125" style="42" customWidth="1"/>
    <col min="7" max="7" width="7.140625" style="42" customWidth="1"/>
    <col min="8" max="8" width="28.28515625" style="42" customWidth="1"/>
    <col min="9" max="1024" width="9.140625" style="42"/>
  </cols>
  <sheetData>
    <row r="2" spans="1:14" ht="24.75" customHeight="1">
      <c r="A2" s="420" t="s">
        <v>358</v>
      </c>
      <c r="B2" s="420"/>
      <c r="C2" s="420"/>
      <c r="D2" s="420"/>
      <c r="E2" s="420"/>
      <c r="F2" s="420"/>
      <c r="G2" s="420"/>
      <c r="H2" s="420"/>
    </row>
    <row r="4" spans="1:14">
      <c r="B4" s="43" t="s">
        <v>230</v>
      </c>
      <c r="C4" s="44"/>
      <c r="D4" s="45"/>
      <c r="G4" s="46"/>
      <c r="H4" s="47"/>
    </row>
    <row r="5" spans="1:14">
      <c r="B5" s="48" t="s">
        <v>0</v>
      </c>
      <c r="C5" s="44"/>
      <c r="D5" s="45"/>
      <c r="G5" s="46"/>
      <c r="H5" s="47"/>
    </row>
    <row r="6" spans="1:14">
      <c r="B6" s="48" t="s">
        <v>1</v>
      </c>
      <c r="C6" s="44"/>
      <c r="D6" s="45"/>
      <c r="G6" s="46"/>
      <c r="H6" s="47"/>
    </row>
    <row r="7" spans="1:14" ht="27.75" customHeight="1">
      <c r="A7" s="422" t="s">
        <v>240</v>
      </c>
      <c r="B7" s="422"/>
      <c r="C7" s="422"/>
      <c r="D7" s="422"/>
      <c r="E7" s="422"/>
      <c r="F7" s="422"/>
      <c r="G7" s="422"/>
      <c r="H7" s="422"/>
      <c r="I7" s="379"/>
      <c r="J7" s="379"/>
      <c r="K7" s="379"/>
      <c r="L7" s="379"/>
      <c r="M7" s="379"/>
      <c r="N7" s="379"/>
    </row>
    <row r="8" spans="1:14" ht="78" customHeight="1">
      <c r="A8" s="49" t="s">
        <v>2</v>
      </c>
      <c r="B8" s="49" t="s">
        <v>3</v>
      </c>
      <c r="C8" s="49" t="s">
        <v>231</v>
      </c>
      <c r="D8" s="50" t="s">
        <v>6</v>
      </c>
      <c r="E8" s="49" t="s">
        <v>19</v>
      </c>
      <c r="F8" s="49" t="s">
        <v>20</v>
      </c>
      <c r="G8" s="51" t="s">
        <v>9</v>
      </c>
      <c r="H8" s="51" t="s">
        <v>21</v>
      </c>
    </row>
    <row r="9" spans="1:14" ht="67.5" customHeight="1">
      <c r="A9" s="52">
        <v>1</v>
      </c>
      <c r="B9" s="53" t="s">
        <v>22</v>
      </c>
      <c r="C9" s="52">
        <v>6000</v>
      </c>
      <c r="D9" s="54"/>
      <c r="E9" s="54"/>
      <c r="F9" s="54"/>
      <c r="G9" s="55"/>
      <c r="H9" s="56"/>
      <c r="I9" s="57"/>
      <c r="J9" s="57"/>
      <c r="K9" s="57"/>
      <c r="L9" s="57"/>
      <c r="M9" s="57"/>
      <c r="N9" s="57"/>
    </row>
    <row r="10" spans="1:14" ht="162.75" customHeight="1">
      <c r="A10" s="52">
        <v>2</v>
      </c>
      <c r="B10" s="53" t="s">
        <v>23</v>
      </c>
      <c r="C10" s="52">
        <v>3500</v>
      </c>
      <c r="D10" s="54"/>
      <c r="E10" s="54"/>
      <c r="F10" s="54"/>
      <c r="G10" s="55"/>
      <c r="H10" s="56"/>
      <c r="I10" s="57"/>
      <c r="J10" s="57"/>
      <c r="K10" s="57"/>
      <c r="L10" s="57"/>
      <c r="M10" s="57"/>
      <c r="N10" s="57"/>
    </row>
    <row r="11" spans="1:14" ht="78.75" customHeight="1">
      <c r="A11" s="52">
        <v>3</v>
      </c>
      <c r="B11" s="53" t="s">
        <v>24</v>
      </c>
      <c r="C11" s="52">
        <v>50</v>
      </c>
      <c r="D11" s="54"/>
      <c r="E11" s="54"/>
      <c r="F11" s="54"/>
      <c r="G11" s="55"/>
      <c r="H11" s="56"/>
      <c r="I11" s="57"/>
      <c r="J11" s="57"/>
      <c r="K11" s="57"/>
      <c r="L11" s="57"/>
      <c r="M11" s="57"/>
      <c r="N11" s="57"/>
    </row>
    <row r="12" spans="1:14" ht="168.75" customHeight="1">
      <c r="A12" s="58">
        <v>4</v>
      </c>
      <c r="B12" s="59" t="s">
        <v>25</v>
      </c>
      <c r="C12" s="58">
        <v>5000</v>
      </c>
      <c r="D12" s="60"/>
      <c r="E12" s="60"/>
      <c r="F12" s="60"/>
      <c r="G12" s="61"/>
      <c r="H12" s="62"/>
      <c r="I12" s="57"/>
      <c r="J12" s="57"/>
      <c r="K12" s="57"/>
      <c r="L12" s="57"/>
      <c r="M12" s="57"/>
      <c r="N12" s="57"/>
    </row>
    <row r="13" spans="1:14" ht="33.75" customHeight="1">
      <c r="A13" s="58">
        <v>5</v>
      </c>
      <c r="B13" s="59" t="s">
        <v>26</v>
      </c>
      <c r="C13" s="58">
        <v>300</v>
      </c>
      <c r="D13" s="60"/>
      <c r="E13" s="60"/>
      <c r="F13" s="60"/>
      <c r="G13" s="55"/>
      <c r="H13" s="56"/>
      <c r="I13" s="57"/>
      <c r="J13" s="57"/>
      <c r="K13" s="57"/>
      <c r="L13" s="57"/>
      <c r="M13" s="57"/>
      <c r="N13" s="57"/>
    </row>
    <row r="14" spans="1:14" ht="28.5" customHeight="1">
      <c r="A14" s="421" t="s">
        <v>241</v>
      </c>
      <c r="B14" s="421"/>
      <c r="C14" s="421"/>
      <c r="D14" s="421"/>
      <c r="E14" s="63"/>
      <c r="F14" s="64"/>
      <c r="G14" s="65"/>
      <c r="H14" s="47"/>
      <c r="I14" s="57"/>
      <c r="J14" s="57"/>
      <c r="K14" s="57"/>
      <c r="L14" s="57"/>
      <c r="M14" s="57"/>
      <c r="N14" s="57"/>
    </row>
    <row r="15" spans="1:14">
      <c r="A15" s="66"/>
      <c r="B15" s="67"/>
      <c r="C15" s="68"/>
      <c r="D15" s="68"/>
      <c r="E15" s="68"/>
      <c r="G15" s="46"/>
      <c r="H15" s="47"/>
      <c r="I15" s="57"/>
      <c r="J15" s="57"/>
      <c r="K15" s="57"/>
      <c r="L15" s="57"/>
      <c r="M15" s="57"/>
      <c r="N15" s="57"/>
    </row>
    <row r="16" spans="1:14">
      <c r="B16" s="67"/>
      <c r="C16" s="68"/>
      <c r="D16" s="68"/>
      <c r="E16" s="68"/>
      <c r="G16" s="46"/>
      <c r="H16" s="47"/>
      <c r="I16" s="57"/>
      <c r="J16" s="57"/>
      <c r="K16" s="57"/>
      <c r="L16" s="57"/>
      <c r="M16" s="57"/>
      <c r="N16" s="57"/>
    </row>
    <row r="17" spans="2:8">
      <c r="B17" s="67"/>
      <c r="C17" s="68"/>
      <c r="D17" s="68"/>
      <c r="E17" s="68"/>
      <c r="G17" s="46"/>
      <c r="H17" s="47"/>
    </row>
    <row r="18" spans="2:8">
      <c r="G18" s="46"/>
      <c r="H18" s="47"/>
    </row>
    <row r="19" spans="2:8">
      <c r="D19" s="45"/>
      <c r="G19" s="46"/>
      <c r="H19" s="47"/>
    </row>
    <row r="20" spans="2:8">
      <c r="D20" s="45"/>
      <c r="G20" s="46"/>
      <c r="H20" s="47"/>
    </row>
    <row r="21" spans="2:8">
      <c r="G21" s="46"/>
      <c r="H21" s="47"/>
    </row>
    <row r="22" spans="2:8">
      <c r="G22" s="46"/>
      <c r="H22" s="47"/>
    </row>
    <row r="23" spans="2:8">
      <c r="G23" s="46"/>
      <c r="H23" s="47"/>
    </row>
  </sheetData>
  <mergeCells count="3">
    <mergeCell ref="A2:H2"/>
    <mergeCell ref="A14:D14"/>
    <mergeCell ref="A7:H7"/>
  </mergeCells>
  <pageMargins left="0.70833333333333304" right="0.70833333333333304" top="0.74791666666666701" bottom="0.74791666666666701" header="0.51180555555555496" footer="0.51180555555555496"/>
  <pageSetup paperSize="9" scale="80" firstPageNumber="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FF"/>
  </sheetPr>
  <dimension ref="A1:AMJ14"/>
  <sheetViews>
    <sheetView zoomScaleNormal="100" workbookViewId="0">
      <selection activeCell="A8" sqref="A8:I8"/>
    </sheetView>
  </sheetViews>
  <sheetFormatPr defaultColWidth="11.5703125" defaultRowHeight="15"/>
  <cols>
    <col min="1" max="1" width="5.42578125" style="2" customWidth="1"/>
    <col min="2" max="2" width="42" style="2" customWidth="1"/>
    <col min="3" max="3" width="7.5703125" style="2" customWidth="1"/>
    <col min="4" max="4" width="6.28515625" style="2" customWidth="1"/>
    <col min="5" max="5" width="8" style="2" customWidth="1"/>
    <col min="6" max="7" width="15.42578125" style="2" customWidth="1"/>
    <col min="8" max="8" width="6.28515625" style="2" customWidth="1"/>
    <col min="9" max="9" width="22.85546875" style="2" customWidth="1"/>
    <col min="10" max="64" width="11.7109375" style="2" customWidth="1"/>
    <col min="65" max="1024" width="11.5703125" style="2"/>
  </cols>
  <sheetData>
    <row r="1" spans="1:9">
      <c r="A1" s="222"/>
      <c r="B1" s="222"/>
      <c r="C1" s="222"/>
      <c r="D1" s="222"/>
      <c r="E1" s="223"/>
      <c r="F1" s="222"/>
      <c r="G1" s="222"/>
      <c r="H1" s="222"/>
      <c r="I1" s="222"/>
    </row>
    <row r="2" spans="1:9">
      <c r="A2" s="441" t="s">
        <v>287</v>
      </c>
      <c r="B2" s="441"/>
      <c r="C2" s="441"/>
      <c r="D2" s="441"/>
      <c r="E2" s="441"/>
      <c r="F2" s="441"/>
      <c r="G2" s="441"/>
      <c r="H2" s="441"/>
      <c r="I2" s="441"/>
    </row>
    <row r="3" spans="1:9">
      <c r="A3" s="222"/>
      <c r="B3" s="222"/>
      <c r="C3" s="222"/>
      <c r="D3" s="222"/>
      <c r="E3" s="223"/>
      <c r="F3" s="222"/>
      <c r="G3" s="222"/>
      <c r="H3" s="222"/>
      <c r="I3" s="222"/>
    </row>
    <row r="4" spans="1:9">
      <c r="A4" s="222"/>
      <c r="B4" s="442" t="s">
        <v>230</v>
      </c>
      <c r="C4" s="442"/>
      <c r="D4" s="442"/>
      <c r="E4" s="442"/>
      <c r="F4" s="442"/>
      <c r="G4" s="222"/>
      <c r="H4" s="222"/>
      <c r="I4" s="222"/>
    </row>
    <row r="5" spans="1:9">
      <c r="A5" s="222"/>
      <c r="B5" s="443" t="s">
        <v>0</v>
      </c>
      <c r="C5" s="443"/>
      <c r="D5" s="443"/>
      <c r="E5" s="443"/>
      <c r="F5" s="443"/>
      <c r="G5" s="222"/>
      <c r="H5" s="222"/>
      <c r="I5" s="222"/>
    </row>
    <row r="6" spans="1:9">
      <c r="A6" s="222"/>
      <c r="B6" s="443" t="s">
        <v>1</v>
      </c>
      <c r="C6" s="443"/>
      <c r="D6" s="443"/>
      <c r="E6" s="443"/>
      <c r="F6" s="443"/>
      <c r="G6" s="224"/>
      <c r="H6" s="222"/>
      <c r="I6" s="222"/>
    </row>
    <row r="7" spans="1:9">
      <c r="A7" s="222"/>
      <c r="B7" s="222"/>
      <c r="C7" s="222"/>
      <c r="D7" s="222"/>
      <c r="E7" s="223"/>
      <c r="F7" s="222"/>
      <c r="G7" s="222"/>
      <c r="H7" s="222"/>
      <c r="I7" s="222"/>
    </row>
    <row r="8" spans="1:9">
      <c r="A8" s="445" t="s">
        <v>288</v>
      </c>
      <c r="B8" s="445"/>
      <c r="C8" s="445"/>
      <c r="D8" s="445"/>
      <c r="E8" s="445"/>
      <c r="F8" s="445"/>
      <c r="G8" s="445"/>
      <c r="H8" s="445"/>
      <c r="I8" s="445"/>
    </row>
    <row r="9" spans="1:9" ht="59.25">
      <c r="A9" s="225" t="s">
        <v>2</v>
      </c>
      <c r="B9" s="22" t="s">
        <v>3</v>
      </c>
      <c r="C9" s="225" t="s">
        <v>4</v>
      </c>
      <c r="D9" s="225" t="s">
        <v>158</v>
      </c>
      <c r="E9" s="226" t="s">
        <v>6</v>
      </c>
      <c r="F9" s="225" t="s">
        <v>7</v>
      </c>
      <c r="G9" s="225" t="s">
        <v>8</v>
      </c>
      <c r="H9" s="225" t="s">
        <v>9</v>
      </c>
      <c r="I9" s="227" t="s">
        <v>10</v>
      </c>
    </row>
    <row r="10" spans="1:9" ht="81" customHeight="1">
      <c r="A10" s="228">
        <v>1</v>
      </c>
      <c r="B10" s="229" t="s">
        <v>159</v>
      </c>
      <c r="C10" s="228" t="s">
        <v>91</v>
      </c>
      <c r="D10" s="230">
        <v>10</v>
      </c>
      <c r="E10" s="231"/>
      <c r="F10" s="232"/>
      <c r="G10" s="232"/>
      <c r="H10" s="228"/>
      <c r="I10" s="233"/>
    </row>
    <row r="11" spans="1:9" ht="30" customHeight="1">
      <c r="A11" s="444" t="s">
        <v>289</v>
      </c>
      <c r="B11" s="444" t="s">
        <v>160</v>
      </c>
      <c r="C11" s="444"/>
      <c r="D11" s="444"/>
      <c r="E11" s="444"/>
      <c r="F11" s="234"/>
      <c r="G11" s="234"/>
      <c r="H11" s="222"/>
      <c r="I11" s="222"/>
    </row>
    <row r="13" spans="1:9">
      <c r="E13" s="235"/>
      <c r="F13" s="39"/>
      <c r="G13" s="39"/>
      <c r="H13" s="235"/>
    </row>
    <row r="14" spans="1:9">
      <c r="E14" s="235"/>
      <c r="F14" s="236"/>
      <c r="G14" s="235"/>
      <c r="H14" s="235"/>
    </row>
  </sheetData>
  <mergeCells count="6">
    <mergeCell ref="A2:I2"/>
    <mergeCell ref="B4:F4"/>
    <mergeCell ref="B5:F5"/>
    <mergeCell ref="B6:F6"/>
    <mergeCell ref="A11:E11"/>
    <mergeCell ref="A8:I8"/>
  </mergeCells>
  <pageMargins left="0.59027777777777801" right="0.59027777777777801" top="0.85555555555555596" bottom="0.85555555555555596" header="0.59027777777777801" footer="0.59027777777777801"/>
  <pageSetup paperSize="9" firstPageNumber="0" orientation="landscape" r:id="rId1"/>
  <headerFooter>
    <oddHeader>&amp;C&amp;"Times New Roman,Normalny"&amp;12&amp;A</oddHeader>
    <oddFooter>&amp;C&amp;"Times New Roman,Normalny"&amp;12Strona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FF"/>
  </sheetPr>
  <dimension ref="A2:AMJ12"/>
  <sheetViews>
    <sheetView zoomScaleNormal="100" workbookViewId="0">
      <selection activeCell="A2" sqref="A2:H2"/>
    </sheetView>
  </sheetViews>
  <sheetFormatPr defaultColWidth="9.140625" defaultRowHeight="15"/>
  <cols>
    <col min="1" max="1" width="4.7109375" style="237" customWidth="1"/>
    <col min="2" max="2" width="52.140625" style="237" customWidth="1"/>
    <col min="3" max="3" width="8.85546875" style="237" customWidth="1"/>
    <col min="4" max="4" width="10.28515625" style="237" customWidth="1"/>
    <col min="5" max="5" width="13.28515625" style="237" customWidth="1"/>
    <col min="6" max="6" width="16.42578125" style="237" customWidth="1"/>
    <col min="7" max="7" width="8.5703125" style="237" customWidth="1"/>
    <col min="8" max="8" width="20.85546875" style="237" customWidth="1"/>
    <col min="9" max="64" width="10.28515625" style="237" customWidth="1"/>
    <col min="65" max="1024" width="9.140625" style="237"/>
  </cols>
  <sheetData>
    <row r="2" spans="1:8">
      <c r="A2" s="446" t="s">
        <v>369</v>
      </c>
      <c r="B2" s="446"/>
      <c r="C2" s="446"/>
      <c r="D2" s="446"/>
      <c r="E2" s="446"/>
      <c r="F2" s="446"/>
      <c r="G2" s="446"/>
      <c r="H2" s="446"/>
    </row>
    <row r="4" spans="1:8" ht="15.75">
      <c r="B4" s="238" t="s">
        <v>230</v>
      </c>
      <c r="C4" s="239"/>
    </row>
    <row r="5" spans="1:8">
      <c r="B5" s="240" t="s">
        <v>0</v>
      </c>
      <c r="C5" s="239"/>
    </row>
    <row r="6" spans="1:8">
      <c r="B6" s="240" t="s">
        <v>1</v>
      </c>
      <c r="C6" s="239"/>
    </row>
    <row r="7" spans="1:8">
      <c r="B7" s="240"/>
      <c r="C7" s="239"/>
    </row>
    <row r="8" spans="1:8">
      <c r="A8" s="448" t="s">
        <v>292</v>
      </c>
      <c r="B8" s="448"/>
      <c r="C8" s="448"/>
      <c r="D8" s="448"/>
      <c r="E8" s="448"/>
      <c r="F8" s="448"/>
      <c r="G8" s="448"/>
      <c r="H8" s="448"/>
    </row>
    <row r="9" spans="1:8" ht="74.25" customHeight="1">
      <c r="A9" s="241" t="s">
        <v>70</v>
      </c>
      <c r="B9" s="241" t="s">
        <v>3</v>
      </c>
      <c r="C9" s="241" t="s">
        <v>18</v>
      </c>
      <c r="D9" s="241" t="s">
        <v>6</v>
      </c>
      <c r="E9" s="241" t="s">
        <v>77</v>
      </c>
      <c r="F9" s="241" t="s">
        <v>78</v>
      </c>
      <c r="G9" s="241" t="s">
        <v>9</v>
      </c>
      <c r="H9" s="241" t="s">
        <v>161</v>
      </c>
    </row>
    <row r="10" spans="1:8" ht="76.5" customHeight="1">
      <c r="A10" s="242">
        <v>1</v>
      </c>
      <c r="B10" s="243" t="s">
        <v>162</v>
      </c>
      <c r="C10" s="330">
        <v>350</v>
      </c>
      <c r="D10" s="244"/>
      <c r="E10" s="244"/>
      <c r="F10" s="244"/>
      <c r="G10" s="245"/>
      <c r="H10" s="246"/>
    </row>
    <row r="11" spans="1:8" ht="78.75" customHeight="1">
      <c r="A11" s="242">
        <v>2</v>
      </c>
      <c r="B11" s="247" t="s">
        <v>163</v>
      </c>
      <c r="C11" s="330">
        <v>50</v>
      </c>
      <c r="D11" s="244"/>
      <c r="E11" s="244"/>
      <c r="F11" s="244"/>
      <c r="G11" s="245"/>
      <c r="H11" s="246"/>
    </row>
    <row r="12" spans="1:8" ht="20.25" customHeight="1">
      <c r="A12" s="447" t="s">
        <v>293</v>
      </c>
      <c r="B12" s="447"/>
      <c r="C12" s="447"/>
      <c r="D12" s="447"/>
      <c r="E12" s="248"/>
      <c r="F12" s="248"/>
    </row>
  </sheetData>
  <mergeCells count="3">
    <mergeCell ref="A2:H2"/>
    <mergeCell ref="A12:D12"/>
    <mergeCell ref="A8:H8"/>
  </mergeCells>
  <pageMargins left="0" right="0" top="0.39374999999999999" bottom="0.39374999999999999" header="0" footer="0"/>
  <pageSetup paperSize="9" firstPageNumber="0" orientation="landscape" r:id="rId1"/>
  <headerFooter>
    <oddHeader>&amp;C&amp;A</oddHeader>
    <oddFooter>&amp;CStrona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FF"/>
    <pageSetUpPr fitToPage="1"/>
  </sheetPr>
  <dimension ref="A2:AMJ17"/>
  <sheetViews>
    <sheetView zoomScaleNormal="100" workbookViewId="0">
      <selection activeCell="B8" sqref="B8"/>
    </sheetView>
  </sheetViews>
  <sheetFormatPr defaultColWidth="9.140625" defaultRowHeight="15"/>
  <cols>
    <col min="1" max="1" width="5.85546875" style="42" customWidth="1"/>
    <col min="2" max="2" width="62.140625" style="42" customWidth="1"/>
    <col min="3" max="3" width="7.42578125" style="42" customWidth="1"/>
    <col min="4" max="4" width="9.140625" style="42"/>
    <col min="5" max="5" width="16.5703125" style="42" customWidth="1"/>
    <col min="6" max="6" width="15.5703125" style="42" customWidth="1"/>
    <col min="7" max="7" width="5.85546875" style="42" customWidth="1"/>
    <col min="8" max="8" width="15.85546875" style="42" customWidth="1"/>
    <col min="9" max="1024" width="9.140625" style="42"/>
  </cols>
  <sheetData>
    <row r="2" spans="1:14" ht="27.75" customHeight="1">
      <c r="A2" s="420" t="s">
        <v>391</v>
      </c>
      <c r="B2" s="420"/>
      <c r="C2" s="420"/>
      <c r="D2" s="420"/>
      <c r="E2" s="420"/>
      <c r="F2" s="420"/>
      <c r="G2" s="420"/>
      <c r="H2" s="420"/>
    </row>
    <row r="4" spans="1:14">
      <c r="B4" s="125" t="s">
        <v>230</v>
      </c>
    </row>
    <row r="5" spans="1:14">
      <c r="B5" s="48" t="s">
        <v>0</v>
      </c>
      <c r="C5" s="44"/>
    </row>
    <row r="6" spans="1:14">
      <c r="B6" s="48" t="s">
        <v>1</v>
      </c>
      <c r="C6" s="44"/>
    </row>
    <row r="7" spans="1:14" ht="28.5" customHeight="1">
      <c r="A7" s="434" t="s">
        <v>350</v>
      </c>
      <c r="B7" s="434"/>
      <c r="C7" s="434"/>
      <c r="D7" s="434"/>
      <c r="E7" s="434"/>
      <c r="F7" s="434"/>
      <c r="G7" s="434"/>
      <c r="H7" s="434"/>
      <c r="I7" s="376"/>
      <c r="J7" s="376"/>
      <c r="K7" s="376"/>
      <c r="L7" s="376"/>
      <c r="M7" s="376"/>
      <c r="N7" s="376"/>
    </row>
    <row r="8" spans="1:14" ht="88.5" customHeight="1">
      <c r="A8" s="49" t="s">
        <v>2</v>
      </c>
      <c r="B8" s="49" t="s">
        <v>3</v>
      </c>
      <c r="C8" s="49" t="s">
        <v>18</v>
      </c>
      <c r="D8" s="49" t="s">
        <v>6</v>
      </c>
      <c r="E8" s="49" t="s">
        <v>344</v>
      </c>
      <c r="F8" s="49" t="s">
        <v>343</v>
      </c>
      <c r="G8" s="49" t="s">
        <v>9</v>
      </c>
      <c r="H8" s="126" t="s">
        <v>83</v>
      </c>
    </row>
    <row r="9" spans="1:14" ht="88.5" customHeight="1">
      <c r="A9" s="127">
        <v>1</v>
      </c>
      <c r="B9" s="128" t="s">
        <v>365</v>
      </c>
      <c r="C9" s="127">
        <v>40</v>
      </c>
      <c r="D9" s="249"/>
      <c r="E9" s="129"/>
      <c r="F9" s="129"/>
      <c r="G9" s="129"/>
      <c r="H9" s="250"/>
    </row>
    <row r="10" spans="1:14" ht="126.75" customHeight="1">
      <c r="A10" s="52">
        <v>2</v>
      </c>
      <c r="B10" s="131" t="s">
        <v>165</v>
      </c>
      <c r="C10" s="154">
        <v>4</v>
      </c>
      <c r="D10" s="133"/>
      <c r="E10" s="133"/>
      <c r="F10" s="133"/>
      <c r="G10" s="132"/>
      <c r="H10" s="132"/>
    </row>
    <row r="11" spans="1:14" ht="29.25" customHeight="1">
      <c r="A11" s="421" t="s">
        <v>294</v>
      </c>
      <c r="B11" s="421"/>
      <c r="C11" s="421"/>
      <c r="D11" s="421"/>
      <c r="E11" s="63"/>
      <c r="F11" s="63"/>
    </row>
    <row r="12" spans="1:14">
      <c r="B12" s="67"/>
      <c r="C12" s="68"/>
      <c r="D12" s="68"/>
      <c r="E12" s="68"/>
    </row>
    <row r="13" spans="1:14">
      <c r="A13" s="136"/>
      <c r="B13" s="67"/>
      <c r="C13" s="68"/>
      <c r="D13" s="68"/>
      <c r="E13" s="68"/>
    </row>
    <row r="14" spans="1:14">
      <c r="B14" s="67"/>
      <c r="C14" s="68"/>
      <c r="D14" s="68"/>
      <c r="E14" s="137"/>
    </row>
    <row r="15" spans="1:14">
      <c r="E15" s="138"/>
    </row>
    <row r="17" spans="2:2" ht="15.75">
      <c r="B17" s="139"/>
    </row>
  </sheetData>
  <mergeCells count="3">
    <mergeCell ref="A2:H2"/>
    <mergeCell ref="A11:D11"/>
    <mergeCell ref="A7:H7"/>
  </mergeCells>
  <pageMargins left="0.7" right="0.7" top="0.75" bottom="0.75" header="0.51180555555555496" footer="0.51180555555555496"/>
  <pageSetup paperSize="9" scale="67" firstPageNumber="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FF"/>
  </sheetPr>
  <dimension ref="A2:AMJ15"/>
  <sheetViews>
    <sheetView zoomScaleNormal="100" workbookViewId="0">
      <selection activeCell="B8" sqref="B8"/>
    </sheetView>
  </sheetViews>
  <sheetFormatPr defaultColWidth="9.140625" defaultRowHeight="15"/>
  <cols>
    <col min="1" max="1" width="5.85546875" style="42" customWidth="1"/>
    <col min="2" max="2" width="53.85546875" style="42" customWidth="1"/>
    <col min="3" max="4" width="7.28515625" style="42" customWidth="1"/>
    <col min="5" max="5" width="13.140625" style="42" customWidth="1"/>
    <col min="6" max="6" width="10.85546875" style="42" customWidth="1"/>
    <col min="7" max="7" width="7.85546875" style="42" customWidth="1"/>
    <col min="8" max="8" width="14.7109375" style="42" customWidth="1"/>
    <col min="9" max="9" width="40.42578125" style="42" customWidth="1"/>
    <col min="10" max="1024" width="9.140625" style="42"/>
  </cols>
  <sheetData>
    <row r="2" spans="1:14" ht="24.75" customHeight="1">
      <c r="A2" s="420" t="s">
        <v>392</v>
      </c>
      <c r="B2" s="420"/>
      <c r="C2" s="420"/>
      <c r="D2" s="420"/>
      <c r="E2" s="420"/>
      <c r="F2" s="420"/>
      <c r="G2" s="420"/>
      <c r="H2" s="420"/>
    </row>
    <row r="3" spans="1:14" ht="10.5" customHeight="1"/>
    <row r="4" spans="1:14">
      <c r="B4" s="125" t="s">
        <v>230</v>
      </c>
    </row>
    <row r="5" spans="1:14">
      <c r="B5" s="48" t="s">
        <v>0</v>
      </c>
      <c r="C5" s="44"/>
    </row>
    <row r="6" spans="1:14">
      <c r="B6" s="48" t="s">
        <v>1</v>
      </c>
      <c r="C6" s="44"/>
    </row>
    <row r="7" spans="1:14" ht="18" customHeight="1">
      <c r="A7" s="434" t="s">
        <v>295</v>
      </c>
      <c r="B7" s="434"/>
      <c r="C7" s="434"/>
      <c r="D7" s="434"/>
      <c r="E7" s="434"/>
      <c r="F7" s="434"/>
      <c r="G7" s="434"/>
      <c r="H7" s="434"/>
      <c r="I7" s="376"/>
      <c r="J7" s="376"/>
      <c r="K7" s="376"/>
      <c r="L7" s="376"/>
      <c r="M7" s="376"/>
      <c r="N7" s="376"/>
    </row>
    <row r="8" spans="1:14" ht="95.25" customHeight="1">
      <c r="A8" s="49" t="s">
        <v>2</v>
      </c>
      <c r="B8" s="49" t="s">
        <v>3</v>
      </c>
      <c r="C8" s="49" t="s">
        <v>76</v>
      </c>
      <c r="D8" s="49" t="s">
        <v>6</v>
      </c>
      <c r="E8" s="49" t="s">
        <v>164</v>
      </c>
      <c r="F8" s="49" t="s">
        <v>82</v>
      </c>
      <c r="G8" s="49" t="s">
        <v>9</v>
      </c>
      <c r="H8" s="126" t="s">
        <v>83</v>
      </c>
    </row>
    <row r="9" spans="1:14" ht="111.75" customHeight="1">
      <c r="A9" s="220">
        <v>1</v>
      </c>
      <c r="B9" s="131" t="s">
        <v>345</v>
      </c>
      <c r="C9" s="140">
        <v>6</v>
      </c>
      <c r="D9" s="127"/>
      <c r="E9" s="129"/>
      <c r="F9" s="249"/>
      <c r="G9" s="127"/>
      <c r="H9" s="130"/>
      <c r="I9" s="251"/>
    </row>
    <row r="10" spans="1:14" ht="21.75" customHeight="1">
      <c r="A10" s="421" t="s">
        <v>296</v>
      </c>
      <c r="B10" s="421"/>
      <c r="C10" s="421"/>
      <c r="D10" s="421"/>
      <c r="E10" s="63"/>
      <c r="F10" s="63"/>
    </row>
    <row r="11" spans="1:14" ht="36" customHeight="1">
      <c r="A11" s="42">
        <v>1</v>
      </c>
      <c r="B11" s="67"/>
      <c r="C11" s="68"/>
      <c r="D11" s="68"/>
      <c r="E11" s="68"/>
    </row>
    <row r="12" spans="1:14">
      <c r="A12" s="136"/>
      <c r="B12" s="67"/>
      <c r="C12" s="68"/>
      <c r="D12" s="68"/>
      <c r="E12" s="68"/>
    </row>
    <row r="13" spans="1:14">
      <c r="B13" s="67"/>
      <c r="C13" s="68"/>
      <c r="D13" s="68"/>
      <c r="E13" s="137"/>
    </row>
    <row r="14" spans="1:14">
      <c r="E14" s="138"/>
    </row>
    <row r="15" spans="1:14" ht="15.75">
      <c r="B15" s="139"/>
    </row>
  </sheetData>
  <mergeCells count="3">
    <mergeCell ref="A2:H2"/>
    <mergeCell ref="A10:D10"/>
    <mergeCell ref="A7:H7"/>
  </mergeCells>
  <pageMargins left="0.7" right="0.7" top="0.75" bottom="0.75" header="0.51180555555555496" footer="0.51180555555555496"/>
  <pageSetup paperSize="9" firstPageNumber="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FF"/>
    <pageSetUpPr fitToPage="1"/>
  </sheetPr>
  <dimension ref="A1:AMJ21"/>
  <sheetViews>
    <sheetView zoomScale="90" zoomScaleNormal="90" workbookViewId="0">
      <selection activeCell="C6" sqref="C6"/>
    </sheetView>
  </sheetViews>
  <sheetFormatPr defaultColWidth="12.5703125" defaultRowHeight="15"/>
  <cols>
    <col min="1" max="1" width="5" style="2" customWidth="1"/>
    <col min="2" max="2" width="42.5703125" style="2" customWidth="1"/>
    <col min="3" max="3" width="8.85546875" style="2" customWidth="1"/>
    <col min="4" max="4" width="6.140625" style="2" customWidth="1"/>
    <col min="5" max="5" width="7.42578125" style="2" customWidth="1"/>
    <col min="6" max="6" width="9.42578125" style="2" customWidth="1"/>
    <col min="7" max="8" width="15" style="2" customWidth="1"/>
    <col min="9" max="9" width="5.42578125" style="2" customWidth="1"/>
    <col min="10" max="10" width="18.140625" style="2" customWidth="1"/>
    <col min="11" max="1024" width="12.5703125" style="2"/>
  </cols>
  <sheetData>
    <row r="1" spans="1:10" ht="15.75">
      <c r="A1" s="451" t="s">
        <v>393</v>
      </c>
      <c r="B1" s="451"/>
      <c r="C1" s="451"/>
      <c r="D1" s="451"/>
      <c r="E1" s="451"/>
      <c r="F1" s="451"/>
      <c r="G1" s="451"/>
      <c r="H1" s="451"/>
      <c r="I1" s="451"/>
      <c r="J1" s="451"/>
    </row>
    <row r="2" spans="1:10" ht="15.75">
      <c r="A2" s="252"/>
      <c r="B2" s="452" t="s">
        <v>230</v>
      </c>
      <c r="C2" s="452"/>
      <c r="D2" s="452"/>
      <c r="E2" s="452"/>
      <c r="F2" s="452"/>
      <c r="G2" s="452"/>
      <c r="H2" s="252"/>
      <c r="I2" s="252"/>
      <c r="J2" s="252"/>
    </row>
    <row r="3" spans="1:10" ht="15.75">
      <c r="A3" s="252"/>
      <c r="B3" s="453" t="s">
        <v>0</v>
      </c>
      <c r="C3" s="453"/>
      <c r="D3" s="453"/>
      <c r="E3" s="453"/>
      <c r="F3" s="453"/>
      <c r="G3" s="453"/>
      <c r="H3" s="252"/>
      <c r="I3" s="252"/>
      <c r="J3" s="252"/>
    </row>
    <row r="4" spans="1:10" ht="15.75">
      <c r="A4" s="252"/>
      <c r="B4" s="453" t="s">
        <v>1</v>
      </c>
      <c r="C4" s="453"/>
      <c r="D4" s="453"/>
      <c r="E4" s="453"/>
      <c r="F4" s="453"/>
      <c r="G4" s="453"/>
      <c r="H4" s="254"/>
      <c r="I4" s="252"/>
      <c r="J4" s="252"/>
    </row>
    <row r="5" spans="1:10" ht="15.75">
      <c r="A5" s="454" t="s">
        <v>297</v>
      </c>
      <c r="B5" s="454"/>
      <c r="C5" s="454"/>
      <c r="D5" s="454"/>
      <c r="E5" s="454"/>
      <c r="F5" s="454"/>
      <c r="G5" s="454"/>
      <c r="H5" s="454"/>
      <c r="I5" s="454"/>
      <c r="J5" s="454"/>
    </row>
    <row r="6" spans="1:10" ht="92.25" customHeight="1">
      <c r="A6" s="255" t="s">
        <v>2</v>
      </c>
      <c r="B6" s="255" t="s">
        <v>3</v>
      </c>
      <c r="C6" s="255" t="s">
        <v>366</v>
      </c>
      <c r="D6" s="255" t="s">
        <v>4</v>
      </c>
      <c r="E6" s="255" t="s">
        <v>158</v>
      </c>
      <c r="F6" s="255" t="s">
        <v>6</v>
      </c>
      <c r="G6" s="225" t="s">
        <v>7</v>
      </c>
      <c r="H6" s="225" t="s">
        <v>8</v>
      </c>
      <c r="I6" s="255" t="s">
        <v>9</v>
      </c>
      <c r="J6" s="227" t="s">
        <v>10</v>
      </c>
    </row>
    <row r="7" spans="1:10" ht="35.25" customHeight="1">
      <c r="A7" s="275">
        <v>1</v>
      </c>
      <c r="B7" s="449" t="s">
        <v>166</v>
      </c>
      <c r="C7" s="391" t="s">
        <v>167</v>
      </c>
      <c r="D7" s="275" t="s">
        <v>14</v>
      </c>
      <c r="E7" s="392">
        <v>10000</v>
      </c>
      <c r="F7" s="258"/>
      <c r="G7" s="259"/>
      <c r="H7" s="259"/>
      <c r="I7" s="256"/>
      <c r="J7" s="260"/>
    </row>
    <row r="8" spans="1:10" ht="28.5" customHeight="1">
      <c r="A8" s="275">
        <v>2</v>
      </c>
      <c r="B8" s="449" t="s">
        <v>168</v>
      </c>
      <c r="C8" s="391" t="s">
        <v>169</v>
      </c>
      <c r="D8" s="275" t="s">
        <v>14</v>
      </c>
      <c r="E8" s="392">
        <v>10000</v>
      </c>
      <c r="F8" s="258"/>
      <c r="G8" s="259"/>
      <c r="H8" s="259"/>
      <c r="I8" s="256"/>
      <c r="J8" s="260"/>
    </row>
    <row r="9" spans="1:10" ht="42" customHeight="1">
      <c r="A9" s="275">
        <v>3</v>
      </c>
      <c r="B9" s="449" t="s">
        <v>170</v>
      </c>
      <c r="C9" s="391" t="s">
        <v>167</v>
      </c>
      <c r="D9" s="275" t="s">
        <v>14</v>
      </c>
      <c r="E9" s="392">
        <v>1500</v>
      </c>
      <c r="F9" s="258"/>
      <c r="G9" s="259"/>
      <c r="H9" s="259"/>
      <c r="I9" s="256"/>
      <c r="J9" s="260"/>
    </row>
    <row r="10" spans="1:10" ht="54" customHeight="1">
      <c r="A10" s="275">
        <v>4</v>
      </c>
      <c r="B10" s="449"/>
      <c r="C10" s="391" t="s">
        <v>171</v>
      </c>
      <c r="D10" s="275" t="s">
        <v>14</v>
      </c>
      <c r="E10" s="392">
        <v>1500</v>
      </c>
      <c r="F10" s="258"/>
      <c r="G10" s="259"/>
      <c r="H10" s="259"/>
      <c r="I10" s="256"/>
      <c r="J10" s="260"/>
    </row>
    <row r="11" spans="1:10" ht="54.75" customHeight="1">
      <c r="A11" s="275">
        <v>5</v>
      </c>
      <c r="B11" s="449" t="s">
        <v>172</v>
      </c>
      <c r="C11" s="391" t="s">
        <v>167</v>
      </c>
      <c r="D11" s="275" t="s">
        <v>14</v>
      </c>
      <c r="E11" s="392">
        <v>10000</v>
      </c>
      <c r="F11" s="258"/>
      <c r="G11" s="259"/>
      <c r="H11" s="259"/>
      <c r="I11" s="256"/>
      <c r="J11" s="260"/>
    </row>
    <row r="12" spans="1:10" ht="24.75" customHeight="1">
      <c r="A12" s="275">
        <v>6</v>
      </c>
      <c r="B12" s="449"/>
      <c r="C12" s="391" t="s">
        <v>169</v>
      </c>
      <c r="D12" s="275" t="s">
        <v>14</v>
      </c>
      <c r="E12" s="392">
        <v>10000</v>
      </c>
      <c r="F12" s="258"/>
      <c r="G12" s="259"/>
      <c r="H12" s="259"/>
      <c r="I12" s="256"/>
      <c r="J12" s="260"/>
    </row>
    <row r="13" spans="1:10" ht="25.5" customHeight="1">
      <c r="A13" s="450" t="s">
        <v>298</v>
      </c>
      <c r="B13" s="450"/>
      <c r="C13" s="450"/>
      <c r="D13" s="450"/>
      <c r="E13" s="450"/>
      <c r="F13" s="450"/>
      <c r="G13" s="258"/>
      <c r="H13" s="258"/>
      <c r="I13" s="252"/>
      <c r="J13" s="252"/>
    </row>
    <row r="20" spans="6:9">
      <c r="F20" s="261"/>
      <c r="G20" s="262"/>
      <c r="H20" s="262"/>
      <c r="I20" s="261"/>
    </row>
    <row r="21" spans="6:9">
      <c r="F21" s="261"/>
      <c r="G21" s="263"/>
      <c r="H21" s="264"/>
      <c r="I21" s="265"/>
    </row>
  </sheetData>
  <mergeCells count="9">
    <mergeCell ref="B9:B10"/>
    <mergeCell ref="B11:B12"/>
    <mergeCell ref="A13:F13"/>
    <mergeCell ref="A1:J1"/>
    <mergeCell ref="B2:G2"/>
    <mergeCell ref="B3:G3"/>
    <mergeCell ref="B4:G4"/>
    <mergeCell ref="B7:B8"/>
    <mergeCell ref="A5:J5"/>
  </mergeCells>
  <pageMargins left="0.59027777777777801" right="0.59027777777777801" top="0.85555555555555596" bottom="0.85555555555555596" header="0.59027777777777801" footer="0.59027777777777801"/>
  <pageSetup paperSize="9" firstPageNumber="0" orientation="landscape" r:id="rId1"/>
  <headerFooter>
    <oddHeader>&amp;C&amp;"Times New Roman,Normalny"&amp;12&amp;A</oddHeader>
    <oddFooter>&amp;C&amp;"Times New Roman,Normalny"&amp;12Strona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FF"/>
  </sheetPr>
  <dimension ref="A2:AMJ15"/>
  <sheetViews>
    <sheetView zoomScale="90" zoomScaleNormal="90" workbookViewId="0">
      <selection activeCell="A8" sqref="A8:I8"/>
    </sheetView>
  </sheetViews>
  <sheetFormatPr defaultColWidth="12" defaultRowHeight="15"/>
  <cols>
    <col min="1" max="1" width="5" style="2" customWidth="1"/>
    <col min="2" max="2" width="50" style="2" customWidth="1"/>
    <col min="3" max="3" width="7.7109375" style="2" customWidth="1"/>
    <col min="4" max="4" width="7.5703125" style="2" customWidth="1"/>
    <col min="5" max="5" width="7.85546875" style="2" customWidth="1"/>
    <col min="6" max="6" width="14.28515625" style="2" customWidth="1"/>
    <col min="7" max="7" width="13.85546875" style="2" customWidth="1"/>
    <col min="8" max="8" width="5.5703125" style="2" customWidth="1"/>
    <col min="9" max="9" width="19.85546875" style="2" customWidth="1"/>
    <col min="10" max="1024" width="12" style="2"/>
  </cols>
  <sheetData>
    <row r="2" spans="1:9">
      <c r="A2" s="441" t="s">
        <v>394</v>
      </c>
      <c r="B2" s="441"/>
      <c r="C2" s="441"/>
      <c r="D2" s="441"/>
      <c r="E2" s="441"/>
      <c r="F2" s="441"/>
      <c r="G2" s="441"/>
      <c r="H2" s="441"/>
      <c r="I2" s="441"/>
    </row>
    <row r="3" spans="1:9" ht="15.75">
      <c r="A3" s="252"/>
      <c r="B3" s="252"/>
      <c r="C3" s="252"/>
      <c r="D3" s="252"/>
      <c r="E3" s="252"/>
      <c r="F3" s="252"/>
      <c r="G3" s="252"/>
      <c r="H3" s="252"/>
      <c r="I3" s="252"/>
    </row>
    <row r="4" spans="1:9" ht="15.75">
      <c r="A4" s="252"/>
      <c r="B4" s="125" t="s">
        <v>230</v>
      </c>
      <c r="C4" s="253"/>
      <c r="D4" s="253"/>
      <c r="E4" s="253"/>
      <c r="F4" s="253"/>
      <c r="G4" s="252"/>
      <c r="H4" s="252"/>
      <c r="I4" s="252"/>
    </row>
    <row r="5" spans="1:9" ht="15.75">
      <c r="A5" s="252"/>
      <c r="B5" s="453" t="s">
        <v>0</v>
      </c>
      <c r="C5" s="453"/>
      <c r="D5" s="453"/>
      <c r="E5" s="453"/>
      <c r="F5" s="453"/>
      <c r="G5" s="252"/>
      <c r="H5" s="252"/>
      <c r="I5" s="252"/>
    </row>
    <row r="6" spans="1:9" ht="15.75">
      <c r="A6" s="252"/>
      <c r="B6" s="453" t="s">
        <v>1</v>
      </c>
      <c r="C6" s="453"/>
      <c r="D6" s="453"/>
      <c r="E6" s="453"/>
      <c r="F6" s="453"/>
      <c r="G6" s="254"/>
      <c r="H6" s="252"/>
      <c r="I6" s="252"/>
    </row>
    <row r="7" spans="1:9" ht="15.75">
      <c r="A7" s="252"/>
      <c r="B7" s="252"/>
      <c r="C7" s="252"/>
      <c r="D7" s="252"/>
      <c r="E7" s="252"/>
      <c r="F7" s="252"/>
      <c r="G7" s="252"/>
      <c r="H7" s="252"/>
      <c r="I7" s="252"/>
    </row>
    <row r="8" spans="1:9" ht="15.75">
      <c r="A8" s="454" t="s">
        <v>401</v>
      </c>
      <c r="B8" s="454"/>
      <c r="C8" s="454"/>
      <c r="D8" s="454"/>
      <c r="E8" s="454"/>
      <c r="F8" s="454"/>
      <c r="G8" s="454"/>
      <c r="H8" s="454"/>
      <c r="I8" s="454"/>
    </row>
    <row r="9" spans="1:9" ht="81" customHeight="1">
      <c r="A9" s="255" t="s">
        <v>2</v>
      </c>
      <c r="B9" s="255" t="s">
        <v>3</v>
      </c>
      <c r="C9" s="255" t="s">
        <v>4</v>
      </c>
      <c r="D9" s="255" t="s">
        <v>158</v>
      </c>
      <c r="E9" s="255" t="s">
        <v>6</v>
      </c>
      <c r="F9" s="225" t="s">
        <v>7</v>
      </c>
      <c r="G9" s="225" t="s">
        <v>8</v>
      </c>
      <c r="H9" s="255" t="s">
        <v>9</v>
      </c>
      <c r="I9" s="227" t="s">
        <v>10</v>
      </c>
    </row>
    <row r="10" spans="1:9" ht="132" customHeight="1">
      <c r="A10" s="256">
        <v>1</v>
      </c>
      <c r="B10" s="266" t="s">
        <v>173</v>
      </c>
      <c r="C10" s="256" t="s">
        <v>14</v>
      </c>
      <c r="D10" s="257">
        <v>5000</v>
      </c>
      <c r="E10" s="267"/>
      <c r="F10" s="259"/>
      <c r="G10" s="259"/>
      <c r="H10" s="256"/>
      <c r="I10" s="260"/>
    </row>
    <row r="11" spans="1:9" ht="28.35" customHeight="1">
      <c r="A11" s="450" t="s">
        <v>299</v>
      </c>
      <c r="B11" s="450"/>
      <c r="C11" s="450"/>
      <c r="D11" s="450"/>
      <c r="E11" s="450"/>
      <c r="F11" s="268"/>
      <c r="G11" s="268"/>
      <c r="H11" s="252"/>
      <c r="I11" s="252"/>
    </row>
    <row r="14" spans="1:9">
      <c r="E14" s="269"/>
      <c r="F14" s="270"/>
      <c r="G14" s="270"/>
      <c r="H14" s="269"/>
    </row>
    <row r="15" spans="1:9">
      <c r="E15" s="269"/>
      <c r="F15" s="271"/>
      <c r="G15" s="272"/>
      <c r="H15" s="269"/>
    </row>
  </sheetData>
  <mergeCells count="5">
    <mergeCell ref="A2:I2"/>
    <mergeCell ref="B5:F5"/>
    <mergeCell ref="B6:F6"/>
    <mergeCell ref="A11:E11"/>
    <mergeCell ref="A8:I8"/>
  </mergeCells>
  <pageMargins left="0.59027777777777801" right="0.59027777777777801" top="0.85555555555555596" bottom="0.85555555555555596" header="0.59027777777777801" footer="0.59027777777777801"/>
  <pageSetup paperSize="9" firstPageNumber="0" orientation="landscape" r:id="rId1"/>
  <headerFooter>
    <oddHeader>&amp;C&amp;"Times New Roman,Normalny"&amp;12&amp;A</oddHeader>
    <oddFooter>&amp;C&amp;"Times New Roman,Normalny"&amp;12Strona &amp;P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FF"/>
  </sheetPr>
  <dimension ref="A1:AMJ12"/>
  <sheetViews>
    <sheetView zoomScale="90" zoomScaleNormal="90" workbookViewId="0">
      <selection activeCell="A5" sqref="A5:I5"/>
    </sheetView>
  </sheetViews>
  <sheetFormatPr defaultColWidth="12" defaultRowHeight="15"/>
  <cols>
    <col min="1" max="1" width="5" style="2" customWidth="1"/>
    <col min="2" max="2" width="45.42578125" style="2" customWidth="1"/>
    <col min="3" max="3" width="7.7109375" style="2" customWidth="1"/>
    <col min="4" max="4" width="7.5703125" style="2" customWidth="1"/>
    <col min="5" max="5" width="7.85546875" style="2" customWidth="1"/>
    <col min="6" max="7" width="15.28515625" style="2" customWidth="1"/>
    <col min="8" max="8" width="5.5703125" style="2" customWidth="1"/>
    <col min="9" max="9" width="21.85546875" style="2" customWidth="1"/>
    <col min="10" max="1024" width="12" style="2"/>
  </cols>
  <sheetData>
    <row r="1" spans="1:9">
      <c r="A1" s="441" t="s">
        <v>235</v>
      </c>
      <c r="B1" s="441"/>
      <c r="C1" s="441"/>
      <c r="D1" s="441"/>
      <c r="E1" s="441"/>
      <c r="F1" s="441"/>
      <c r="G1" s="441"/>
      <c r="H1" s="441"/>
      <c r="I1" s="441"/>
    </row>
    <row r="2" spans="1:9" ht="15.75">
      <c r="A2" s="252"/>
      <c r="B2" s="253" t="s">
        <v>230</v>
      </c>
      <c r="C2" s="253"/>
      <c r="D2" s="253"/>
      <c r="E2" s="253"/>
      <c r="F2" s="253"/>
      <c r="G2" s="252"/>
      <c r="H2" s="252"/>
      <c r="I2" s="252"/>
    </row>
    <row r="3" spans="1:9" ht="15.75">
      <c r="A3" s="252"/>
      <c r="B3" s="453" t="s">
        <v>0</v>
      </c>
      <c r="C3" s="453"/>
      <c r="D3" s="453"/>
      <c r="E3" s="453"/>
      <c r="F3" s="453"/>
      <c r="G3" s="252"/>
      <c r="H3" s="252"/>
      <c r="I3" s="252"/>
    </row>
    <row r="4" spans="1:9" ht="15.75">
      <c r="A4" s="252"/>
      <c r="B4" s="453" t="s">
        <v>1</v>
      </c>
      <c r="C4" s="453"/>
      <c r="D4" s="453"/>
      <c r="E4" s="453"/>
      <c r="F4" s="453"/>
      <c r="G4" s="254"/>
      <c r="H4" s="252"/>
      <c r="I4" s="252"/>
    </row>
    <row r="5" spans="1:9" ht="15.75">
      <c r="A5" s="454" t="s">
        <v>402</v>
      </c>
      <c r="B5" s="454"/>
      <c r="C5" s="454"/>
      <c r="D5" s="454"/>
      <c r="E5" s="454"/>
      <c r="F5" s="454"/>
      <c r="G5" s="454"/>
      <c r="H5" s="454"/>
      <c r="I5" s="454"/>
    </row>
    <row r="6" spans="1:9" ht="75.75" customHeight="1">
      <c r="A6" s="255" t="s">
        <v>2</v>
      </c>
      <c r="B6" s="21" t="s">
        <v>3</v>
      </c>
      <c r="C6" s="255" t="s">
        <v>4</v>
      </c>
      <c r="D6" s="255" t="s">
        <v>158</v>
      </c>
      <c r="E6" s="255" t="s">
        <v>6</v>
      </c>
      <c r="F6" s="225" t="s">
        <v>7</v>
      </c>
      <c r="G6" s="225" t="s">
        <v>8</v>
      </c>
      <c r="H6" s="255" t="s">
        <v>9</v>
      </c>
      <c r="I6" s="227" t="s">
        <v>10</v>
      </c>
    </row>
    <row r="7" spans="1:9" ht="178.5" customHeight="1">
      <c r="A7" s="256">
        <v>1</v>
      </c>
      <c r="B7" s="393" t="s">
        <v>174</v>
      </c>
      <c r="C7" s="256" t="s">
        <v>12</v>
      </c>
      <c r="D7" s="257">
        <v>2400</v>
      </c>
      <c r="E7" s="267"/>
      <c r="F7" s="259"/>
      <c r="G7" s="259"/>
      <c r="H7" s="256"/>
      <c r="I7" s="260"/>
    </row>
    <row r="8" spans="1:9" ht="28.35" customHeight="1">
      <c r="A8" s="450" t="s">
        <v>300</v>
      </c>
      <c r="B8" s="450"/>
      <c r="C8" s="450"/>
      <c r="D8" s="450"/>
      <c r="E8" s="450"/>
      <c r="F8" s="268"/>
      <c r="G8" s="268"/>
      <c r="H8" s="252"/>
      <c r="I8" s="252"/>
    </row>
    <row r="11" spans="1:9">
      <c r="E11" s="269"/>
      <c r="F11" s="270"/>
      <c r="G11" s="270"/>
      <c r="H11" s="269"/>
    </row>
    <row r="12" spans="1:9">
      <c r="E12" s="269"/>
      <c r="F12" s="271"/>
      <c r="G12" s="272"/>
      <c r="H12" s="269"/>
    </row>
  </sheetData>
  <mergeCells count="5">
    <mergeCell ref="A1:I1"/>
    <mergeCell ref="B3:F3"/>
    <mergeCell ref="B4:F4"/>
    <mergeCell ref="A8:E8"/>
    <mergeCell ref="A5:I5"/>
  </mergeCells>
  <pageMargins left="0.59027777777777801" right="0.59027777777777801" top="0.85555555555555596" bottom="0.85555555555555596" header="0.59027777777777801" footer="0.59027777777777801"/>
  <pageSetup paperSize="9" firstPageNumber="0" orientation="landscape" r:id="rId1"/>
  <headerFooter>
    <oddHeader>&amp;C&amp;"Times New Roman,Normalny"&amp;12&amp;A</oddHeader>
    <oddFooter>&amp;C&amp;"Times New Roman,Normalny"&amp;12Strona &amp;P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FF"/>
  </sheetPr>
  <dimension ref="A2:AMJ10"/>
  <sheetViews>
    <sheetView zoomScale="90" zoomScaleNormal="90" workbookViewId="0">
      <selection activeCell="B8" sqref="B8"/>
    </sheetView>
  </sheetViews>
  <sheetFormatPr defaultColWidth="11.5703125" defaultRowHeight="15"/>
  <cols>
    <col min="1" max="1" width="5.42578125" style="265" customWidth="1"/>
    <col min="2" max="2" width="47.85546875" style="265" customWidth="1"/>
    <col min="3" max="3" width="6.140625" style="265" customWidth="1"/>
    <col min="4" max="4" width="7" style="265" customWidth="1"/>
    <col min="5" max="5" width="8.5703125" style="265" customWidth="1"/>
    <col min="6" max="6" width="15.42578125" style="265" customWidth="1"/>
    <col min="7" max="7" width="14.140625" style="265" customWidth="1"/>
    <col min="8" max="8" width="5.42578125" style="265" customWidth="1"/>
    <col min="9" max="9" width="21.5703125" style="265" customWidth="1"/>
    <col min="10" max="1024" width="11.5703125" style="265"/>
  </cols>
  <sheetData>
    <row r="2" spans="1:9" ht="24.75" customHeight="1">
      <c r="A2" s="457" t="s">
        <v>236</v>
      </c>
      <c r="B2" s="457"/>
      <c r="C2" s="457"/>
      <c r="D2" s="457"/>
      <c r="E2" s="457"/>
      <c r="F2" s="457"/>
      <c r="G2" s="457"/>
      <c r="H2" s="457"/>
      <c r="I2" s="457"/>
    </row>
    <row r="3" spans="1:9">
      <c r="B3" s="375" t="s">
        <v>230</v>
      </c>
      <c r="C3" s="375"/>
      <c r="D3" s="375"/>
      <c r="E3" s="375"/>
      <c r="F3" s="375"/>
    </row>
    <row r="4" spans="1:9" ht="17.25" customHeight="1">
      <c r="B4" s="458" t="s">
        <v>0</v>
      </c>
      <c r="C4" s="458"/>
      <c r="D4" s="458"/>
      <c r="E4" s="458"/>
      <c r="F4" s="458"/>
    </row>
    <row r="5" spans="1:9" ht="18.75" customHeight="1">
      <c r="B5" s="458" t="s">
        <v>1</v>
      </c>
      <c r="C5" s="458"/>
      <c r="D5" s="458"/>
      <c r="E5" s="458"/>
      <c r="F5" s="458"/>
      <c r="G5" s="273"/>
    </row>
    <row r="6" spans="1:9" ht="22.5" customHeight="1">
      <c r="A6" s="459" t="s">
        <v>351</v>
      </c>
      <c r="B6" s="459"/>
      <c r="C6" s="459"/>
      <c r="D6" s="459"/>
      <c r="E6" s="459"/>
      <c r="F6" s="459"/>
      <c r="G6" s="459"/>
      <c r="H6" s="459"/>
      <c r="I6" s="459"/>
    </row>
    <row r="7" spans="1:9" ht="102" customHeight="1">
      <c r="A7" s="255" t="s">
        <v>2</v>
      </c>
      <c r="B7" s="255" t="s">
        <v>3</v>
      </c>
      <c r="C7" s="255" t="s">
        <v>4</v>
      </c>
      <c r="D7" s="255" t="s">
        <v>158</v>
      </c>
      <c r="E7" s="255" t="s">
        <v>6</v>
      </c>
      <c r="F7" s="255" t="s">
        <v>175</v>
      </c>
      <c r="G7" s="255" t="s">
        <v>176</v>
      </c>
      <c r="H7" s="255" t="s">
        <v>9</v>
      </c>
      <c r="I7" s="274" t="s">
        <v>177</v>
      </c>
    </row>
    <row r="8" spans="1:9" ht="115.5" customHeight="1">
      <c r="A8" s="275">
        <v>1</v>
      </c>
      <c r="B8" s="276" t="s">
        <v>367</v>
      </c>
      <c r="C8" s="228" t="s">
        <v>91</v>
      </c>
      <c r="D8" s="230">
        <v>9000</v>
      </c>
      <c r="E8" s="277"/>
      <c r="F8" s="259"/>
      <c r="G8" s="259"/>
      <c r="H8" s="256"/>
      <c r="I8" s="260"/>
    </row>
    <row r="9" spans="1:9" ht="33" customHeight="1">
      <c r="A9" s="456" t="s">
        <v>301</v>
      </c>
      <c r="B9" s="456"/>
      <c r="C9" s="456"/>
      <c r="D9" s="456"/>
      <c r="E9" s="456"/>
      <c r="F9" s="278"/>
      <c r="G9" s="278"/>
    </row>
    <row r="10" spans="1:9" ht="48" customHeight="1">
      <c r="B10" s="455" t="s">
        <v>178</v>
      </c>
      <c r="C10" s="455"/>
      <c r="D10" s="455"/>
      <c r="E10" s="455"/>
      <c r="F10" s="455"/>
      <c r="G10" s="455"/>
      <c r="H10" s="455"/>
      <c r="I10" s="455"/>
    </row>
  </sheetData>
  <mergeCells count="6">
    <mergeCell ref="B10:I10"/>
    <mergeCell ref="A9:E9"/>
    <mergeCell ref="A2:I2"/>
    <mergeCell ref="B4:F4"/>
    <mergeCell ref="B5:F5"/>
    <mergeCell ref="A6:I6"/>
  </mergeCells>
  <pageMargins left="0.59027777777777801" right="0.59027777777777801" top="0.85555555555555596" bottom="0.85555555555555596" header="0.59027777777777801" footer="0.59027777777777801"/>
  <pageSetup paperSize="9" firstPageNumber="0" orientation="landscape" r:id="rId1"/>
  <headerFooter>
    <oddHeader>&amp;C&amp;"Times New Roman,Normalny"&amp;12&amp;A</oddHeader>
    <oddFooter>&amp;C&amp;"Times New Roman,Normalny"&amp;12Strona &amp;P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FF"/>
  </sheetPr>
  <dimension ref="A2:AMJ10"/>
  <sheetViews>
    <sheetView zoomScale="90" zoomScaleNormal="90" workbookViewId="0">
      <selection activeCell="B8" sqref="B8"/>
    </sheetView>
  </sheetViews>
  <sheetFormatPr defaultColWidth="11.5703125" defaultRowHeight="15"/>
  <cols>
    <col min="1" max="1" width="5.42578125" style="265" customWidth="1"/>
    <col min="2" max="2" width="45.5703125" style="265" customWidth="1"/>
    <col min="3" max="3" width="6.140625" style="265" customWidth="1"/>
    <col min="4" max="4" width="7" style="265" customWidth="1"/>
    <col min="5" max="5" width="8.5703125" style="265" customWidth="1"/>
    <col min="6" max="6" width="15.42578125" style="265" customWidth="1"/>
    <col min="7" max="7" width="14.140625" style="265" customWidth="1"/>
    <col min="8" max="8" width="5.42578125" style="265" customWidth="1"/>
    <col min="9" max="9" width="24.28515625" style="265" customWidth="1"/>
    <col min="10" max="1024" width="11.5703125" style="265"/>
  </cols>
  <sheetData>
    <row r="2" spans="1:9" ht="27" customHeight="1">
      <c r="A2" s="457" t="s">
        <v>346</v>
      </c>
      <c r="B2" s="457"/>
      <c r="C2" s="457"/>
      <c r="D2" s="457"/>
      <c r="E2" s="457"/>
      <c r="F2" s="457"/>
      <c r="G2" s="457"/>
      <c r="H2" s="457"/>
      <c r="I2" s="457"/>
    </row>
    <row r="3" spans="1:9" ht="18.75" customHeight="1">
      <c r="B3" s="460" t="s">
        <v>230</v>
      </c>
      <c r="C3" s="460"/>
      <c r="D3" s="460"/>
      <c r="E3" s="460"/>
      <c r="F3" s="460"/>
    </row>
    <row r="4" spans="1:9" ht="18" customHeight="1">
      <c r="B4" s="458" t="s">
        <v>0</v>
      </c>
      <c r="C4" s="458"/>
      <c r="D4" s="458"/>
      <c r="E4" s="458"/>
      <c r="F4" s="458"/>
    </row>
    <row r="5" spans="1:9" ht="15" customHeight="1">
      <c r="B5" s="458" t="s">
        <v>1</v>
      </c>
      <c r="C5" s="458"/>
      <c r="D5" s="458"/>
      <c r="E5" s="458"/>
      <c r="F5" s="458"/>
      <c r="G5" s="273"/>
    </row>
    <row r="6" spans="1:9" ht="24" customHeight="1">
      <c r="A6" s="459" t="s">
        <v>302</v>
      </c>
      <c r="B6" s="459"/>
      <c r="C6" s="459"/>
      <c r="D6" s="459"/>
      <c r="E6" s="459"/>
      <c r="F6" s="459"/>
      <c r="G6" s="459"/>
      <c r="H6" s="459"/>
      <c r="I6" s="459"/>
    </row>
    <row r="7" spans="1:9" ht="75.75" customHeight="1">
      <c r="A7" s="255" t="s">
        <v>2</v>
      </c>
      <c r="B7" s="255" t="s">
        <v>3</v>
      </c>
      <c r="C7" s="255" t="s">
        <v>4</v>
      </c>
      <c r="D7" s="255" t="s">
        <v>158</v>
      </c>
      <c r="E7" s="255" t="s">
        <v>6</v>
      </c>
      <c r="F7" s="255" t="s">
        <v>175</v>
      </c>
      <c r="G7" s="255" t="s">
        <v>176</v>
      </c>
      <c r="H7" s="255" t="s">
        <v>9</v>
      </c>
      <c r="I7" s="274" t="s">
        <v>177</v>
      </c>
    </row>
    <row r="8" spans="1:9" ht="40.5" customHeight="1">
      <c r="A8" s="281">
        <v>1</v>
      </c>
      <c r="B8" s="282" t="s">
        <v>179</v>
      </c>
      <c r="C8" s="283" t="s">
        <v>180</v>
      </c>
      <c r="D8" s="283">
        <v>800</v>
      </c>
      <c r="E8" s="284"/>
      <c r="F8" s="283"/>
      <c r="G8" s="283"/>
      <c r="H8" s="285"/>
      <c r="I8" s="286"/>
    </row>
    <row r="9" spans="1:9" ht="27.75" customHeight="1">
      <c r="A9" s="456" t="s">
        <v>303</v>
      </c>
      <c r="B9" s="456"/>
      <c r="C9" s="456"/>
      <c r="D9" s="456"/>
      <c r="E9" s="456"/>
      <c r="F9" s="278"/>
      <c r="G9" s="278"/>
    </row>
    <row r="10" spans="1:9" ht="49.5" customHeight="1">
      <c r="B10" s="279"/>
      <c r="F10" s="280"/>
      <c r="G10" s="280"/>
    </row>
  </sheetData>
  <mergeCells count="6">
    <mergeCell ref="A9:E9"/>
    <mergeCell ref="A2:I2"/>
    <mergeCell ref="B3:F3"/>
    <mergeCell ref="B4:F4"/>
    <mergeCell ref="B5:F5"/>
    <mergeCell ref="A6:I6"/>
  </mergeCells>
  <pageMargins left="0.59027777777777801" right="0.59027777777777801" top="0.85555555555555596" bottom="0.85555555555555596" header="0.59027777777777801" footer="0.59027777777777801"/>
  <pageSetup paperSize="9" firstPageNumber="0" orientation="landscape" r:id="rId1"/>
  <headerFooter>
    <oddHeader>&amp;C&amp;"Times New Roman,Normalny"&amp;12&amp;A</oddHeader>
    <oddFooter>&amp;C&amp;"Times New Roman,Normalny"&amp;12Strona &amp;P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FF"/>
  </sheetPr>
  <dimension ref="A2:AMJ22"/>
  <sheetViews>
    <sheetView zoomScaleNormal="100" workbookViewId="0">
      <selection activeCell="A7" sqref="A7:I7"/>
    </sheetView>
  </sheetViews>
  <sheetFormatPr defaultColWidth="8.7109375" defaultRowHeight="15"/>
  <cols>
    <col min="1" max="1" width="5.5703125" style="2" customWidth="1"/>
    <col min="2" max="2" width="44" style="2" customWidth="1"/>
    <col min="3" max="3" width="7.7109375" style="2" customWidth="1"/>
    <col min="4" max="5" width="8.7109375" style="2"/>
    <col min="6" max="6" width="15.140625" style="2" customWidth="1"/>
    <col min="7" max="7" width="14.28515625" style="2" customWidth="1"/>
    <col min="8" max="8" width="6.28515625" style="2" customWidth="1"/>
    <col min="9" max="9" width="17.5703125" style="2" customWidth="1"/>
    <col min="10" max="1023" width="8.7109375" style="2"/>
  </cols>
  <sheetData>
    <row r="2" spans="1:1024" ht="23.25" customHeight="1">
      <c r="A2" s="441" t="s">
        <v>357</v>
      </c>
      <c r="B2" s="441"/>
      <c r="C2" s="441"/>
      <c r="D2" s="441"/>
      <c r="E2" s="441"/>
      <c r="F2" s="441"/>
      <c r="G2" s="441"/>
      <c r="H2" s="441"/>
      <c r="I2" s="441"/>
    </row>
    <row r="4" spans="1:1024">
      <c r="A4"/>
      <c r="B4" s="462" t="s">
        <v>230</v>
      </c>
      <c r="C4" s="462"/>
      <c r="D4" s="462"/>
      <c r="E4" s="222"/>
      <c r="F4" s="222"/>
      <c r="G4" s="222"/>
      <c r="H4" s="222"/>
      <c r="I4" s="222"/>
      <c r="J4" s="222"/>
      <c r="AMJ4" s="2"/>
    </row>
    <row r="5" spans="1:1024">
      <c r="A5"/>
      <c r="B5" s="463" t="s">
        <v>0</v>
      </c>
      <c r="C5" s="463"/>
      <c r="D5" s="463"/>
      <c r="E5" s="287"/>
      <c r="F5" s="288"/>
      <c r="G5" s="288"/>
      <c r="H5" s="288"/>
      <c r="I5" s="288"/>
      <c r="J5" s="288"/>
      <c r="AMJ5" s="2"/>
    </row>
    <row r="6" spans="1:1024">
      <c r="A6"/>
      <c r="B6" s="463" t="s">
        <v>1</v>
      </c>
      <c r="C6" s="463"/>
      <c r="D6" s="463"/>
      <c r="E6" s="287"/>
      <c r="F6" s="288"/>
      <c r="G6" s="288"/>
      <c r="H6" s="288"/>
      <c r="I6" s="288"/>
      <c r="J6" s="288"/>
      <c r="AMJ6" s="2"/>
    </row>
    <row r="7" spans="1:1024" ht="15" customHeight="1">
      <c r="A7" s="464" t="s">
        <v>304</v>
      </c>
      <c r="B7" s="464"/>
      <c r="C7" s="464"/>
      <c r="D7" s="464"/>
      <c r="E7" s="464"/>
      <c r="F7" s="464"/>
      <c r="G7" s="464"/>
      <c r="H7" s="464"/>
      <c r="I7" s="464"/>
      <c r="J7" s="289"/>
    </row>
    <row r="8" spans="1:1024" ht="100.5" customHeight="1">
      <c r="A8" s="255" t="s">
        <v>2</v>
      </c>
      <c r="B8" s="255" t="s">
        <v>3</v>
      </c>
      <c r="C8" s="255" t="s">
        <v>4</v>
      </c>
      <c r="D8" s="255" t="s">
        <v>356</v>
      </c>
      <c r="E8" s="255" t="s">
        <v>6</v>
      </c>
      <c r="F8" s="255" t="s">
        <v>175</v>
      </c>
      <c r="G8" s="255" t="s">
        <v>176</v>
      </c>
      <c r="H8" s="255" t="s">
        <v>9</v>
      </c>
      <c r="I8" s="274" t="s">
        <v>177</v>
      </c>
    </row>
    <row r="9" spans="1:1024" ht="54.75" customHeight="1">
      <c r="A9" s="290">
        <v>1</v>
      </c>
      <c r="B9" s="291" t="s">
        <v>181</v>
      </c>
      <c r="C9" s="292" t="s">
        <v>12</v>
      </c>
      <c r="D9" s="292">
        <v>3500</v>
      </c>
      <c r="E9" s="290"/>
      <c r="F9" s="293"/>
      <c r="G9" s="293"/>
      <c r="H9" s="290"/>
      <c r="I9" s="294"/>
    </row>
    <row r="10" spans="1:1024" ht="25.5" customHeight="1">
      <c r="A10" s="461" t="s">
        <v>305</v>
      </c>
      <c r="B10" s="461"/>
      <c r="C10" s="461"/>
      <c r="D10" s="461"/>
      <c r="E10" s="461"/>
      <c r="F10" s="293"/>
      <c r="G10" s="295"/>
      <c r="H10" s="222"/>
      <c r="I10" s="222"/>
    </row>
    <row r="11" spans="1:1024">
      <c r="A11" s="222"/>
      <c r="B11" s="296"/>
      <c r="C11" s="296"/>
      <c r="D11" s="296"/>
      <c r="E11" s="297"/>
      <c r="F11" s="222"/>
      <c r="G11" s="222"/>
      <c r="H11" s="222"/>
      <c r="I11" s="222"/>
    </row>
    <row r="12" spans="1:1024">
      <c r="B12" s="67"/>
      <c r="C12" s="67"/>
      <c r="D12" s="68"/>
      <c r="E12" s="68"/>
    </row>
    <row r="13" spans="1:1024" ht="21" customHeight="1">
      <c r="B13" s="67"/>
      <c r="C13" s="67"/>
      <c r="D13" s="68"/>
      <c r="E13" s="68"/>
    </row>
    <row r="14" spans="1:1024">
      <c r="B14" s="67"/>
      <c r="C14" s="67"/>
      <c r="D14" s="68"/>
      <c r="E14" s="68"/>
    </row>
    <row r="15" spans="1:1024" ht="49.5" customHeight="1">
      <c r="B15" s="298"/>
      <c r="C15" s="298"/>
      <c r="D15" s="68"/>
      <c r="E15" s="68"/>
    </row>
    <row r="16" spans="1:1024" ht="33.75" customHeight="1"/>
    <row r="17" ht="15" customHeight="1"/>
    <row r="21" ht="48.75" customHeight="1"/>
    <row r="22" ht="35.25" customHeight="1"/>
  </sheetData>
  <mergeCells count="6">
    <mergeCell ref="A10:E10"/>
    <mergeCell ref="A2:I2"/>
    <mergeCell ref="B4:D4"/>
    <mergeCell ref="B5:D5"/>
    <mergeCell ref="B6:D6"/>
    <mergeCell ref="A7:I7"/>
  </mergeCells>
  <pageMargins left="0.7" right="0.7" top="0.75" bottom="0.75" header="0.51180555555555496" footer="0.51180555555555496"/>
  <pageSetup paperSize="9" scale="88" firstPageNumber="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FF"/>
  </sheetPr>
  <dimension ref="A2:AMK50"/>
  <sheetViews>
    <sheetView zoomScaleNormal="100" workbookViewId="0">
      <selection activeCell="C32" sqref="C32:C35"/>
    </sheetView>
  </sheetViews>
  <sheetFormatPr defaultColWidth="9.140625" defaultRowHeight="15"/>
  <cols>
    <col min="1" max="1" width="5" style="69" customWidth="1"/>
    <col min="2" max="2" width="52.140625" style="69" customWidth="1"/>
    <col min="3" max="3" width="7.42578125" style="69" customWidth="1"/>
    <col min="4" max="4" width="10.5703125" style="69" customWidth="1"/>
    <col min="5" max="5" width="17" style="69" customWidth="1"/>
    <col min="6" max="6" width="16.85546875" style="69" customWidth="1"/>
    <col min="7" max="7" width="7" style="69" customWidth="1"/>
    <col min="8" max="8" width="19.5703125" style="69" customWidth="1"/>
    <col min="9" max="1024" width="9.140625" style="69"/>
  </cols>
  <sheetData>
    <row r="2" spans="1:15 1025:1025" ht="25.5" customHeight="1">
      <c r="A2" s="425" t="s">
        <v>242</v>
      </c>
      <c r="B2" s="425"/>
      <c r="C2" s="425"/>
      <c r="D2" s="425"/>
      <c r="E2" s="425"/>
      <c r="F2" s="425"/>
      <c r="G2" s="425"/>
      <c r="H2" s="425"/>
    </row>
    <row r="3" spans="1:15 1025:1025">
      <c r="A3" s="70"/>
    </row>
    <row r="4" spans="1:15 1025:1025">
      <c r="A4"/>
      <c r="B4" s="43" t="s">
        <v>230</v>
      </c>
      <c r="C4" s="44"/>
      <c r="D4" s="45"/>
      <c r="E4" s="42"/>
      <c r="F4" s="70"/>
      <c r="G4" s="70"/>
      <c r="H4" s="71"/>
      <c r="I4" s="72"/>
      <c r="J4" s="73"/>
      <c r="K4" s="73"/>
      <c r="L4" s="73"/>
      <c r="M4" s="73"/>
      <c r="N4" s="73"/>
      <c r="O4" s="73"/>
      <c r="AMK4" s="69"/>
    </row>
    <row r="5" spans="1:15 1025:1025">
      <c r="A5"/>
      <c r="B5" s="48" t="s">
        <v>0</v>
      </c>
      <c r="C5" s="44"/>
      <c r="D5" s="45"/>
      <c r="E5" s="42"/>
      <c r="F5" s="70"/>
      <c r="G5" s="70"/>
      <c r="H5" s="71"/>
      <c r="I5" s="72"/>
      <c r="J5" s="73"/>
      <c r="K5" s="73"/>
      <c r="L5" s="73"/>
      <c r="M5" s="73"/>
      <c r="N5" s="73"/>
      <c r="O5" s="73"/>
      <c r="AMK5" s="69"/>
    </row>
    <row r="6" spans="1:15 1025:1025">
      <c r="A6"/>
      <c r="B6" s="48" t="s">
        <v>1</v>
      </c>
      <c r="C6" s="44"/>
      <c r="D6" s="45"/>
      <c r="E6" s="42"/>
      <c r="F6" s="70"/>
      <c r="G6" s="70"/>
      <c r="H6" s="71"/>
      <c r="I6" s="72"/>
      <c r="J6" s="73"/>
      <c r="K6" s="73"/>
      <c r="L6" s="73"/>
      <c r="M6" s="73"/>
      <c r="N6" s="73"/>
      <c r="O6" s="73"/>
      <c r="AMK6" s="69"/>
    </row>
    <row r="7" spans="1:15 1025:1025">
      <c r="A7" s="73"/>
      <c r="B7" s="74"/>
      <c r="C7" s="74"/>
      <c r="D7" s="70"/>
      <c r="E7" s="70"/>
      <c r="F7" s="70"/>
      <c r="G7" s="71"/>
      <c r="H7" s="72"/>
      <c r="I7" s="73"/>
      <c r="J7" s="73"/>
      <c r="K7" s="73"/>
      <c r="L7" s="73"/>
      <c r="M7" s="73"/>
      <c r="N7" s="73"/>
    </row>
    <row r="8" spans="1:15 1025:1025" ht="20.25" customHeight="1">
      <c r="A8" s="428" t="s">
        <v>243</v>
      </c>
      <c r="B8" s="428"/>
      <c r="C8" s="428"/>
      <c r="D8" s="428"/>
      <c r="E8" s="428"/>
      <c r="F8" s="428"/>
      <c r="G8" s="428"/>
      <c r="H8" s="428"/>
      <c r="I8" s="380"/>
      <c r="J8" s="380"/>
      <c r="K8" s="380"/>
      <c r="L8" s="380"/>
      <c r="M8" s="380"/>
      <c r="N8" s="380"/>
    </row>
    <row r="9" spans="1:15 1025:1025" ht="89.25" customHeight="1">
      <c r="A9" s="75" t="s">
        <v>2</v>
      </c>
      <c r="B9" s="75" t="s">
        <v>3</v>
      </c>
      <c r="C9" s="75" t="s">
        <v>27</v>
      </c>
      <c r="D9" s="76" t="s">
        <v>6</v>
      </c>
      <c r="E9" s="77" t="s">
        <v>28</v>
      </c>
      <c r="F9" s="77" t="s">
        <v>29</v>
      </c>
      <c r="G9" s="78" t="s">
        <v>9</v>
      </c>
      <c r="H9" s="75" t="s">
        <v>30</v>
      </c>
      <c r="I9" s="73"/>
      <c r="J9" s="73"/>
      <c r="K9" s="73"/>
      <c r="L9" s="73"/>
      <c r="M9" s="73"/>
      <c r="N9" s="73"/>
    </row>
    <row r="10" spans="1:15 1025:1025" ht="48" customHeight="1">
      <c r="A10" s="79">
        <v>1</v>
      </c>
      <c r="B10" s="426" t="s">
        <v>31</v>
      </c>
      <c r="C10" s="426"/>
      <c r="D10" s="426"/>
      <c r="E10" s="426"/>
      <c r="F10" s="426"/>
      <c r="G10" s="426"/>
      <c r="H10" s="426"/>
      <c r="I10" s="73"/>
      <c r="J10" s="73"/>
      <c r="K10" s="73"/>
      <c r="L10" s="73"/>
      <c r="M10" s="73"/>
      <c r="N10" s="73"/>
    </row>
    <row r="11" spans="1:15 1025:1025">
      <c r="A11" s="79" t="s">
        <v>32</v>
      </c>
      <c r="B11" s="1" t="s">
        <v>33</v>
      </c>
      <c r="C11" s="79">
        <v>50</v>
      </c>
      <c r="D11" s="80"/>
      <c r="E11" s="80"/>
      <c r="F11" s="80"/>
      <c r="G11" s="81"/>
      <c r="H11" s="82"/>
      <c r="I11" s="73"/>
      <c r="J11" s="73"/>
      <c r="K11" s="73"/>
      <c r="L11" s="73"/>
      <c r="M11" s="73"/>
      <c r="N11" s="73"/>
    </row>
    <row r="12" spans="1:15 1025:1025">
      <c r="A12" s="79" t="s">
        <v>34</v>
      </c>
      <c r="B12" s="1" t="s">
        <v>35</v>
      </c>
      <c r="C12" s="79">
        <v>30</v>
      </c>
      <c r="D12" s="80"/>
      <c r="E12" s="80"/>
      <c r="F12" s="80"/>
      <c r="G12" s="81"/>
      <c r="H12" s="82"/>
      <c r="I12" s="73"/>
      <c r="J12" s="73"/>
      <c r="K12" s="73"/>
      <c r="L12" s="73"/>
      <c r="M12" s="73"/>
      <c r="N12" s="73"/>
    </row>
    <row r="13" spans="1:15 1025:1025">
      <c r="A13" s="79" t="s">
        <v>36</v>
      </c>
      <c r="B13" s="1" t="s">
        <v>37</v>
      </c>
      <c r="C13" s="79">
        <v>50</v>
      </c>
      <c r="D13" s="80"/>
      <c r="E13" s="80"/>
      <c r="F13" s="80"/>
      <c r="G13" s="81"/>
      <c r="H13" s="82"/>
      <c r="I13" s="73"/>
      <c r="J13" s="73"/>
      <c r="K13" s="73"/>
      <c r="L13" s="73"/>
      <c r="M13" s="73"/>
      <c r="N13" s="73"/>
    </row>
    <row r="14" spans="1:15 1025:1025">
      <c r="A14" s="79" t="s">
        <v>38</v>
      </c>
      <c r="B14" s="1" t="s">
        <v>39</v>
      </c>
      <c r="C14" s="79">
        <v>50</v>
      </c>
      <c r="D14" s="80"/>
      <c r="E14" s="80"/>
      <c r="F14" s="80"/>
      <c r="G14" s="81"/>
      <c r="H14" s="82"/>
      <c r="I14" s="73"/>
      <c r="J14" s="73"/>
      <c r="K14" s="73"/>
      <c r="L14" s="73"/>
      <c r="M14" s="73"/>
      <c r="N14" s="73"/>
    </row>
    <row r="15" spans="1:15 1025:1025">
      <c r="A15" s="79" t="s">
        <v>40</v>
      </c>
      <c r="B15" s="1" t="s">
        <v>41</v>
      </c>
      <c r="C15" s="79">
        <v>30</v>
      </c>
      <c r="D15" s="80"/>
      <c r="E15" s="80"/>
      <c r="F15" s="80"/>
      <c r="G15" s="81"/>
      <c r="H15" s="82"/>
      <c r="I15" s="73"/>
      <c r="J15" s="73"/>
      <c r="K15" s="73"/>
      <c r="L15" s="73"/>
      <c r="M15" s="73"/>
      <c r="N15" s="73"/>
    </row>
    <row r="16" spans="1:15 1025:1025">
      <c r="A16" s="79" t="s">
        <v>42</v>
      </c>
      <c r="B16" s="1" t="s">
        <v>43</v>
      </c>
      <c r="C16" s="79">
        <v>200</v>
      </c>
      <c r="D16" s="80"/>
      <c r="E16" s="80"/>
      <c r="F16" s="80"/>
      <c r="G16" s="81"/>
      <c r="H16" s="82"/>
      <c r="I16" s="73"/>
      <c r="J16" s="73"/>
      <c r="K16" s="73"/>
      <c r="L16" s="73"/>
      <c r="M16" s="73"/>
      <c r="N16" s="73"/>
    </row>
    <row r="17" spans="1:14">
      <c r="A17" s="79" t="s">
        <v>44</v>
      </c>
      <c r="B17" s="1" t="s">
        <v>45</v>
      </c>
      <c r="C17" s="79">
        <v>30</v>
      </c>
      <c r="D17" s="80"/>
      <c r="E17" s="80"/>
      <c r="F17" s="80"/>
      <c r="G17" s="81"/>
      <c r="H17" s="82"/>
      <c r="I17" s="73"/>
      <c r="J17" s="73"/>
      <c r="K17" s="73"/>
      <c r="L17" s="73"/>
      <c r="M17" s="73"/>
      <c r="N17" s="73"/>
    </row>
    <row r="18" spans="1:14" ht="53.25" customHeight="1">
      <c r="A18" s="79">
        <v>2</v>
      </c>
      <c r="B18" s="427" t="s">
        <v>46</v>
      </c>
      <c r="C18" s="427"/>
      <c r="D18" s="427"/>
      <c r="E18" s="427"/>
      <c r="F18" s="427"/>
      <c r="G18" s="427"/>
      <c r="H18" s="427"/>
      <c r="I18" s="73"/>
      <c r="J18" s="73"/>
      <c r="K18" s="73"/>
      <c r="L18" s="73"/>
      <c r="M18" s="73"/>
      <c r="N18" s="73"/>
    </row>
    <row r="19" spans="1:14">
      <c r="A19" s="79" t="s">
        <v>32</v>
      </c>
      <c r="B19" s="83" t="s">
        <v>47</v>
      </c>
      <c r="C19" s="79">
        <v>100</v>
      </c>
      <c r="D19" s="80"/>
      <c r="E19" s="80"/>
      <c r="F19" s="80"/>
      <c r="G19" s="81"/>
      <c r="H19" s="82"/>
      <c r="I19" s="73"/>
      <c r="J19" s="73"/>
      <c r="K19" s="73"/>
      <c r="L19" s="73"/>
      <c r="M19" s="73"/>
      <c r="N19" s="73"/>
    </row>
    <row r="20" spans="1:14">
      <c r="A20" s="79" t="s">
        <v>34</v>
      </c>
      <c r="B20" s="83" t="s">
        <v>48</v>
      </c>
      <c r="C20" s="79">
        <v>4000</v>
      </c>
      <c r="D20" s="80"/>
      <c r="E20" s="80"/>
      <c r="F20" s="80"/>
      <c r="G20" s="81"/>
      <c r="H20" s="82"/>
      <c r="I20" s="73"/>
      <c r="J20" s="73"/>
      <c r="K20" s="73"/>
      <c r="L20" s="73"/>
      <c r="M20" s="73"/>
      <c r="N20" s="73"/>
    </row>
    <row r="21" spans="1:14">
      <c r="A21" s="79" t="s">
        <v>36</v>
      </c>
      <c r="B21" s="83" t="s">
        <v>49</v>
      </c>
      <c r="C21" s="79">
        <v>50</v>
      </c>
      <c r="D21" s="80"/>
      <c r="E21" s="80"/>
      <c r="F21" s="80"/>
      <c r="G21" s="81"/>
      <c r="H21" s="82"/>
      <c r="I21" s="73"/>
      <c r="J21" s="73"/>
      <c r="K21" s="73"/>
      <c r="L21" s="73"/>
      <c r="M21" s="73"/>
      <c r="N21" s="73"/>
    </row>
    <row r="22" spans="1:14">
      <c r="A22" s="79" t="s">
        <v>38</v>
      </c>
      <c r="B22" s="83" t="s">
        <v>50</v>
      </c>
      <c r="C22" s="79">
        <v>50</v>
      </c>
      <c r="D22" s="80"/>
      <c r="E22" s="80"/>
      <c r="F22" s="80"/>
      <c r="G22" s="81"/>
      <c r="H22" s="82"/>
      <c r="I22" s="73"/>
      <c r="J22" s="73"/>
      <c r="K22" s="73"/>
      <c r="L22" s="73"/>
      <c r="M22" s="73"/>
      <c r="N22" s="73"/>
    </row>
    <row r="23" spans="1:14">
      <c r="A23" s="79" t="s">
        <v>40</v>
      </c>
      <c r="B23" s="83" t="s">
        <v>51</v>
      </c>
      <c r="C23" s="79">
        <v>1300</v>
      </c>
      <c r="D23" s="80"/>
      <c r="E23" s="80"/>
      <c r="F23" s="80"/>
      <c r="G23" s="81"/>
      <c r="H23" s="82"/>
      <c r="I23" s="73"/>
      <c r="J23" s="73"/>
      <c r="K23" s="73"/>
      <c r="L23" s="73"/>
      <c r="M23" s="73"/>
      <c r="N23" s="73"/>
    </row>
    <row r="24" spans="1:14" ht="30">
      <c r="A24" s="79" t="s">
        <v>42</v>
      </c>
      <c r="B24" s="83" t="s">
        <v>52</v>
      </c>
      <c r="C24" s="79">
        <v>200</v>
      </c>
      <c r="D24" s="80"/>
      <c r="E24" s="80"/>
      <c r="F24" s="80"/>
      <c r="G24" s="81"/>
      <c r="H24" s="82"/>
      <c r="I24" s="73"/>
      <c r="J24" s="73"/>
      <c r="K24" s="73"/>
      <c r="L24" s="73"/>
      <c r="M24" s="73"/>
      <c r="N24" s="73"/>
    </row>
    <row r="25" spans="1:14" ht="63.75" customHeight="1">
      <c r="A25" s="79">
        <v>3</v>
      </c>
      <c r="B25" s="83" t="s">
        <v>53</v>
      </c>
      <c r="C25" s="79">
        <v>500</v>
      </c>
      <c r="D25" s="80"/>
      <c r="E25" s="80"/>
      <c r="F25" s="80"/>
      <c r="G25" s="81"/>
      <c r="H25" s="1"/>
      <c r="I25" s="73"/>
      <c r="J25" s="73"/>
      <c r="K25" s="73"/>
      <c r="L25" s="73"/>
      <c r="M25" s="73"/>
      <c r="N25" s="73"/>
    </row>
    <row r="26" spans="1:14" ht="154.5" customHeight="1">
      <c r="A26" s="79">
        <v>4</v>
      </c>
      <c r="B26" s="84" t="s">
        <v>54</v>
      </c>
      <c r="C26" s="79">
        <v>600</v>
      </c>
      <c r="D26" s="80"/>
      <c r="E26" s="80"/>
      <c r="F26" s="80"/>
      <c r="G26" s="81"/>
      <c r="H26" s="1"/>
      <c r="I26" s="73"/>
      <c r="J26" s="73"/>
      <c r="K26" s="73"/>
      <c r="L26" s="73"/>
      <c r="M26" s="73"/>
      <c r="N26" s="73"/>
    </row>
    <row r="27" spans="1:14">
      <c r="A27" s="79">
        <v>5</v>
      </c>
      <c r="B27" s="1" t="s">
        <v>55</v>
      </c>
      <c r="C27" s="79">
        <v>50</v>
      </c>
      <c r="D27" s="80"/>
      <c r="E27" s="80"/>
      <c r="F27" s="80"/>
      <c r="G27" s="81"/>
      <c r="H27" s="82"/>
      <c r="I27" s="73"/>
      <c r="J27" s="73"/>
      <c r="K27" s="73"/>
      <c r="L27" s="73"/>
      <c r="M27" s="73"/>
      <c r="N27" s="73"/>
    </row>
    <row r="28" spans="1:14">
      <c r="A28" s="79">
        <v>6</v>
      </c>
      <c r="B28" s="85" t="s">
        <v>56</v>
      </c>
      <c r="C28" s="79">
        <v>50</v>
      </c>
      <c r="D28" s="80"/>
      <c r="E28" s="80"/>
      <c r="F28" s="80"/>
      <c r="G28" s="81"/>
      <c r="H28" s="82"/>
      <c r="I28" s="73"/>
      <c r="J28" s="73"/>
      <c r="K28" s="73"/>
      <c r="L28" s="73"/>
      <c r="M28" s="73"/>
      <c r="N28" s="73"/>
    </row>
    <row r="29" spans="1:14" ht="82.5" customHeight="1">
      <c r="A29" s="79">
        <v>7</v>
      </c>
      <c r="B29" s="423" t="s">
        <v>57</v>
      </c>
      <c r="C29" s="423"/>
      <c r="D29" s="423"/>
      <c r="E29" s="423"/>
      <c r="F29" s="423"/>
      <c r="G29" s="423"/>
      <c r="H29" s="423"/>
      <c r="I29" s="73"/>
      <c r="J29" s="73"/>
      <c r="K29" s="73"/>
      <c r="L29" s="73"/>
      <c r="M29" s="73"/>
      <c r="N29" s="73"/>
    </row>
    <row r="30" spans="1:14" ht="22.5" customHeight="1">
      <c r="A30" s="79" t="s">
        <v>32</v>
      </c>
      <c r="B30" s="1" t="s">
        <v>58</v>
      </c>
      <c r="C30" s="79">
        <v>600</v>
      </c>
      <c r="D30" s="80"/>
      <c r="E30" s="80"/>
      <c r="F30" s="80"/>
      <c r="G30" s="81"/>
      <c r="H30" s="82"/>
      <c r="I30" s="73"/>
      <c r="J30" s="73"/>
      <c r="K30" s="73"/>
      <c r="L30" s="73"/>
      <c r="M30" s="73"/>
      <c r="N30" s="73"/>
    </row>
    <row r="31" spans="1:14" ht="124.5" customHeight="1">
      <c r="A31" s="79">
        <v>8</v>
      </c>
      <c r="B31" s="423" t="s">
        <v>59</v>
      </c>
      <c r="C31" s="423"/>
      <c r="D31" s="423"/>
      <c r="E31" s="423"/>
      <c r="F31" s="423"/>
      <c r="G31" s="423"/>
      <c r="H31" s="423"/>
      <c r="I31" s="73"/>
      <c r="J31" s="73"/>
      <c r="K31" s="73"/>
      <c r="L31" s="73"/>
      <c r="M31" s="73"/>
      <c r="N31" s="73"/>
    </row>
    <row r="32" spans="1:14">
      <c r="A32" s="79" t="s">
        <v>32</v>
      </c>
      <c r="B32" s="1" t="s">
        <v>60</v>
      </c>
      <c r="C32" s="79">
        <v>15</v>
      </c>
      <c r="D32" s="86"/>
      <c r="E32" s="86"/>
      <c r="F32" s="86"/>
      <c r="G32" s="81"/>
      <c r="H32" s="82"/>
      <c r="I32" s="73"/>
      <c r="J32" s="73"/>
      <c r="K32" s="73"/>
      <c r="L32" s="73"/>
      <c r="M32" s="73"/>
      <c r="N32" s="73"/>
    </row>
    <row r="33" spans="1:14">
      <c r="A33" s="79" t="s">
        <v>34</v>
      </c>
      <c r="B33" s="1" t="s">
        <v>61</v>
      </c>
      <c r="C33" s="79">
        <v>15</v>
      </c>
      <c r="D33" s="86"/>
      <c r="E33" s="86"/>
      <c r="F33" s="86"/>
      <c r="G33" s="81"/>
      <c r="H33" s="82"/>
      <c r="I33" s="73"/>
      <c r="J33" s="73"/>
      <c r="K33" s="73"/>
      <c r="L33" s="73"/>
      <c r="M33" s="73"/>
      <c r="N33" s="73"/>
    </row>
    <row r="34" spans="1:14">
      <c r="A34" s="79" t="s">
        <v>36</v>
      </c>
      <c r="B34" s="1" t="s">
        <v>62</v>
      </c>
      <c r="C34" s="79">
        <v>15</v>
      </c>
      <c r="D34" s="86"/>
      <c r="E34" s="86"/>
      <c r="F34" s="86"/>
      <c r="G34" s="81"/>
      <c r="H34" s="82"/>
      <c r="I34" s="73"/>
      <c r="J34" s="73"/>
      <c r="K34" s="73"/>
      <c r="L34" s="73"/>
      <c r="M34" s="73"/>
      <c r="N34" s="73"/>
    </row>
    <row r="35" spans="1:14" ht="178.5" customHeight="1">
      <c r="A35" s="87">
        <v>9</v>
      </c>
      <c r="B35" s="88" t="s">
        <v>63</v>
      </c>
      <c r="C35" s="87">
        <v>5</v>
      </c>
      <c r="D35" s="89"/>
      <c r="E35" s="90"/>
      <c r="F35" s="90">
        <f>E35*1.08</f>
        <v>0</v>
      </c>
      <c r="G35" s="81"/>
      <c r="H35" s="82"/>
      <c r="I35" s="73"/>
      <c r="J35" s="73"/>
      <c r="K35" s="73"/>
      <c r="L35" s="73"/>
      <c r="M35" s="73"/>
      <c r="N35" s="73"/>
    </row>
    <row r="36" spans="1:14" ht="24" customHeight="1">
      <c r="A36" s="424" t="s">
        <v>244</v>
      </c>
      <c r="B36" s="424"/>
      <c r="C36" s="424"/>
      <c r="D36" s="424"/>
      <c r="E36" s="91"/>
      <c r="F36" s="91"/>
      <c r="G36" s="92"/>
      <c r="H36" s="93"/>
      <c r="I36" s="73"/>
      <c r="J36" s="73"/>
      <c r="K36" s="73"/>
      <c r="L36" s="73"/>
      <c r="M36" s="73"/>
      <c r="N36" s="73"/>
    </row>
    <row r="37" spans="1:14">
      <c r="A37" s="73"/>
      <c r="B37" s="67"/>
      <c r="C37" s="68"/>
      <c r="D37" s="68"/>
      <c r="E37" s="68"/>
      <c r="F37" s="70"/>
      <c r="G37" s="71"/>
      <c r="H37" s="72"/>
      <c r="I37" s="73"/>
      <c r="J37" s="73"/>
      <c r="K37" s="73"/>
      <c r="L37" s="73"/>
      <c r="M37" s="73"/>
      <c r="N37" s="73"/>
    </row>
    <row r="38" spans="1:14">
      <c r="A38" s="94"/>
      <c r="B38" s="67"/>
      <c r="C38" s="68"/>
      <c r="D38" s="68"/>
      <c r="E38" s="68"/>
      <c r="F38" s="70"/>
      <c r="G38" s="71"/>
      <c r="H38" s="72"/>
      <c r="I38" s="73"/>
      <c r="J38" s="73"/>
      <c r="K38" s="73"/>
      <c r="L38" s="73"/>
      <c r="M38" s="73"/>
      <c r="N38" s="73"/>
    </row>
    <row r="39" spans="1:14">
      <c r="A39" s="73"/>
      <c r="B39" s="67"/>
      <c r="C39" s="68"/>
      <c r="D39" s="68"/>
      <c r="E39" s="68"/>
      <c r="F39" s="70"/>
      <c r="G39" s="71"/>
      <c r="H39" s="72"/>
      <c r="I39" s="73"/>
      <c r="J39" s="73"/>
      <c r="K39" s="73"/>
      <c r="L39" s="73"/>
      <c r="M39" s="73"/>
      <c r="N39" s="73"/>
    </row>
    <row r="40" spans="1:14" ht="25.5" customHeight="1">
      <c r="A40" s="73"/>
      <c r="F40" s="70"/>
      <c r="G40" s="71"/>
      <c r="H40" s="72"/>
      <c r="I40" s="73"/>
      <c r="J40" s="73"/>
      <c r="K40" s="73"/>
      <c r="L40" s="73"/>
      <c r="M40" s="73"/>
      <c r="N40" s="73"/>
    </row>
    <row r="41" spans="1:14" ht="15.75">
      <c r="A41" s="73"/>
      <c r="B41" s="95"/>
      <c r="C41" s="73"/>
      <c r="D41" s="70"/>
      <c r="E41" s="70"/>
      <c r="F41" s="70"/>
      <c r="G41" s="71"/>
      <c r="H41" s="72"/>
      <c r="I41" s="73"/>
      <c r="J41" s="73"/>
      <c r="K41" s="73"/>
      <c r="L41" s="73"/>
      <c r="M41" s="73"/>
      <c r="N41" s="73"/>
    </row>
    <row r="42" spans="1:14">
      <c r="A42" s="73"/>
      <c r="B42" s="73"/>
      <c r="C42" s="73"/>
      <c r="D42" s="70"/>
      <c r="E42" s="70"/>
      <c r="F42" s="70"/>
      <c r="G42" s="71"/>
      <c r="H42" s="72"/>
      <c r="I42" s="73"/>
      <c r="J42" s="73"/>
      <c r="K42" s="73"/>
      <c r="L42" s="73"/>
      <c r="M42" s="73"/>
      <c r="N42" s="73"/>
    </row>
    <row r="43" spans="1:14">
      <c r="C43" s="73"/>
      <c r="D43" s="70"/>
      <c r="E43" s="70"/>
      <c r="F43" s="70"/>
      <c r="G43" s="71"/>
      <c r="H43" s="72"/>
      <c r="I43" s="73"/>
      <c r="J43" s="73"/>
      <c r="K43" s="73"/>
      <c r="L43" s="73"/>
      <c r="M43" s="73"/>
      <c r="N43" s="73"/>
    </row>
    <row r="44" spans="1:14">
      <c r="C44" s="73"/>
      <c r="D44" s="70"/>
      <c r="E44" s="70"/>
      <c r="F44" s="70"/>
      <c r="G44" s="71"/>
      <c r="H44" s="72"/>
      <c r="I44" s="73"/>
      <c r="J44" s="73"/>
      <c r="K44" s="73"/>
      <c r="L44" s="73"/>
      <c r="M44" s="73"/>
      <c r="N44" s="73"/>
    </row>
    <row r="45" spans="1:14">
      <c r="C45" s="73"/>
      <c r="D45" s="70"/>
      <c r="E45" s="70"/>
      <c r="F45" s="70"/>
      <c r="G45" s="71"/>
      <c r="H45" s="72"/>
      <c r="I45" s="73"/>
      <c r="J45" s="73"/>
      <c r="K45" s="73"/>
      <c r="L45" s="73"/>
      <c r="M45" s="73"/>
      <c r="N45" s="73"/>
    </row>
    <row r="46" spans="1:14">
      <c r="I46" s="73"/>
      <c r="J46" s="73"/>
      <c r="K46" s="73"/>
      <c r="L46" s="73"/>
      <c r="M46" s="73"/>
      <c r="N46" s="73"/>
    </row>
    <row r="47" spans="1:14">
      <c r="I47" s="73"/>
      <c r="J47" s="73"/>
      <c r="K47" s="73"/>
      <c r="L47" s="73"/>
      <c r="M47" s="73"/>
      <c r="N47" s="73"/>
    </row>
    <row r="48" spans="1:14">
      <c r="I48" s="73"/>
      <c r="J48" s="73"/>
      <c r="K48" s="73"/>
      <c r="L48" s="73"/>
      <c r="M48" s="73"/>
      <c r="N48" s="73"/>
    </row>
    <row r="49" spans="9:14">
      <c r="I49" s="73"/>
      <c r="J49" s="73"/>
      <c r="K49" s="73"/>
      <c r="L49" s="73"/>
      <c r="M49" s="73"/>
      <c r="N49" s="73"/>
    </row>
    <row r="50" spans="9:14">
      <c r="I50" s="73"/>
      <c r="J50" s="73"/>
      <c r="K50" s="73"/>
      <c r="L50" s="73"/>
      <c r="M50" s="73"/>
      <c r="N50" s="73"/>
    </row>
  </sheetData>
  <mergeCells count="7">
    <mergeCell ref="B31:H31"/>
    <mergeCell ref="A36:D36"/>
    <mergeCell ref="A2:H2"/>
    <mergeCell ref="B10:H10"/>
    <mergeCell ref="B18:H18"/>
    <mergeCell ref="B29:H29"/>
    <mergeCell ref="A8:H8"/>
  </mergeCells>
  <pageMargins left="0.70833333333333304" right="0.70833333333333304" top="0.74791666666666701" bottom="0.74791666666666701" header="0.51180555555555496" footer="0.51180555555555496"/>
  <pageSetup paperSize="9" scale="90" firstPageNumber="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FF"/>
  </sheetPr>
  <dimension ref="A2:AMJ12"/>
  <sheetViews>
    <sheetView zoomScale="90" zoomScaleNormal="90" workbookViewId="0">
      <selection activeCell="A2" sqref="A2:I2"/>
    </sheetView>
  </sheetViews>
  <sheetFormatPr defaultColWidth="11.5703125" defaultRowHeight="15"/>
  <cols>
    <col min="1" max="1" width="5.42578125" style="265" customWidth="1"/>
    <col min="2" max="2" width="49" style="265" customWidth="1"/>
    <col min="3" max="3" width="6.140625" style="265" customWidth="1"/>
    <col min="4" max="4" width="7" style="265" customWidth="1"/>
    <col min="5" max="5" width="8.5703125" style="265" customWidth="1"/>
    <col min="6" max="6" width="13" style="265" customWidth="1"/>
    <col min="7" max="7" width="10.7109375" style="265" customWidth="1"/>
    <col min="8" max="8" width="5.42578125" style="265" customWidth="1"/>
    <col min="9" max="9" width="21" style="265" customWidth="1"/>
    <col min="10" max="1024" width="11.5703125" style="265"/>
  </cols>
  <sheetData>
    <row r="2" spans="1:9" ht="31.5" customHeight="1">
      <c r="A2" s="457" t="s">
        <v>395</v>
      </c>
      <c r="B2" s="457"/>
      <c r="C2" s="457"/>
      <c r="D2" s="457"/>
      <c r="E2" s="457"/>
      <c r="F2" s="457"/>
      <c r="G2" s="457"/>
      <c r="H2" s="457"/>
      <c r="I2" s="457"/>
    </row>
    <row r="3" spans="1:9" ht="20.25" customHeight="1">
      <c r="B3" s="460" t="s">
        <v>230</v>
      </c>
      <c r="C3" s="460"/>
      <c r="D3" s="460"/>
      <c r="E3" s="460"/>
      <c r="F3" s="460"/>
    </row>
    <row r="4" spans="1:9" ht="19.5" customHeight="1">
      <c r="B4" s="458" t="s">
        <v>0</v>
      </c>
      <c r="C4" s="458"/>
      <c r="D4" s="458"/>
      <c r="E4" s="458"/>
      <c r="F4" s="458"/>
    </row>
    <row r="5" spans="1:9" ht="19.5" customHeight="1">
      <c r="B5" s="458" t="s">
        <v>1</v>
      </c>
      <c r="C5" s="458"/>
      <c r="D5" s="458"/>
      <c r="E5" s="458"/>
      <c r="F5" s="458"/>
      <c r="G5" s="273"/>
    </row>
    <row r="6" spans="1:9" ht="22.5" customHeight="1">
      <c r="A6" s="459" t="s">
        <v>306</v>
      </c>
      <c r="B6" s="459"/>
      <c r="C6" s="459"/>
      <c r="D6" s="459"/>
      <c r="E6" s="459"/>
      <c r="F6" s="459"/>
      <c r="G6" s="459"/>
      <c r="H6" s="459"/>
      <c r="I6" s="459"/>
    </row>
    <row r="7" spans="1:9" ht="79.5" customHeight="1">
      <c r="A7" s="255" t="s">
        <v>2</v>
      </c>
      <c r="B7" s="21" t="s">
        <v>3</v>
      </c>
      <c r="C7" s="255" t="s">
        <v>4</v>
      </c>
      <c r="D7" s="255" t="s">
        <v>158</v>
      </c>
      <c r="E7" s="255" t="s">
        <v>6</v>
      </c>
      <c r="F7" s="255" t="s">
        <v>175</v>
      </c>
      <c r="G7" s="255" t="s">
        <v>176</v>
      </c>
      <c r="H7" s="255" t="s">
        <v>9</v>
      </c>
      <c r="I7" s="274" t="s">
        <v>177</v>
      </c>
    </row>
    <row r="8" spans="1:9" ht="253.5" customHeight="1">
      <c r="A8" s="283" t="s">
        <v>182</v>
      </c>
      <c r="B8" s="377" t="s">
        <v>183</v>
      </c>
      <c r="C8" s="283" t="s">
        <v>12</v>
      </c>
      <c r="D8" s="283">
        <v>15</v>
      </c>
      <c r="E8" s="284"/>
      <c r="F8" s="283"/>
      <c r="G8" s="283"/>
      <c r="H8" s="283"/>
      <c r="I8" s="299"/>
    </row>
    <row r="9" spans="1:9" ht="246.75" customHeight="1">
      <c r="A9" s="283" t="s">
        <v>155</v>
      </c>
      <c r="B9" s="377" t="s">
        <v>184</v>
      </c>
      <c r="C9" s="283" t="s">
        <v>12</v>
      </c>
      <c r="D9" s="283">
        <v>15</v>
      </c>
      <c r="E9" s="284"/>
      <c r="F9" s="283"/>
      <c r="G9" s="283"/>
      <c r="H9" s="283"/>
      <c r="I9" s="299"/>
    </row>
    <row r="10" spans="1:9" ht="161.25" customHeight="1">
      <c r="A10" s="283">
        <v>3</v>
      </c>
      <c r="B10" s="300" t="s">
        <v>307</v>
      </c>
      <c r="C10" s="283" t="s">
        <v>12</v>
      </c>
      <c r="D10" s="283">
        <v>5</v>
      </c>
      <c r="E10" s="284"/>
      <c r="F10" s="285"/>
      <c r="G10" s="285"/>
      <c r="H10" s="285"/>
      <c r="I10" s="286"/>
    </row>
    <row r="11" spans="1:9" ht="24" customHeight="1">
      <c r="A11" s="456" t="s">
        <v>308</v>
      </c>
      <c r="B11" s="456"/>
      <c r="C11" s="456"/>
      <c r="D11" s="456"/>
      <c r="E11" s="456"/>
      <c r="F11" s="30"/>
      <c r="G11" s="301"/>
    </row>
    <row r="12" spans="1:9">
      <c r="B12" s="279"/>
      <c r="G12" s="280"/>
    </row>
  </sheetData>
  <mergeCells count="6">
    <mergeCell ref="A11:E11"/>
    <mergeCell ref="A2:I2"/>
    <mergeCell ref="B3:F3"/>
    <mergeCell ref="B4:F4"/>
    <mergeCell ref="B5:F5"/>
    <mergeCell ref="A6:I6"/>
  </mergeCells>
  <pageMargins left="0.59027777777777801" right="0.59027777777777801" top="0.85555555555555596" bottom="0.85555555555555596" header="0.59027777777777801" footer="0.59027777777777801"/>
  <pageSetup paperSize="9" firstPageNumber="0" orientation="landscape" r:id="rId1"/>
  <headerFooter>
    <oddHeader>&amp;C&amp;"Times New Roman,Normalny"&amp;12&amp;A</oddHeader>
    <oddFooter>&amp;C&amp;"Times New Roman,Normalny"&amp;12Strona &amp;P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FF"/>
    <pageSetUpPr fitToPage="1"/>
  </sheetPr>
  <dimension ref="A2:AMJ17"/>
  <sheetViews>
    <sheetView tabSelected="1" zoomScaleNormal="100" workbookViewId="0">
      <selection activeCell="B16" sqref="B16:H16"/>
    </sheetView>
  </sheetViews>
  <sheetFormatPr defaultColWidth="9.140625" defaultRowHeight="15"/>
  <cols>
    <col min="1" max="1" width="5.5703125" style="302" customWidth="1"/>
    <col min="2" max="2" width="52" style="302" customWidth="1"/>
    <col min="3" max="3" width="8.85546875" style="302" customWidth="1"/>
    <col min="4" max="4" width="9.140625" style="302"/>
    <col min="5" max="5" width="14" style="302" customWidth="1"/>
    <col min="6" max="6" width="14.7109375" style="302" customWidth="1"/>
    <col min="7" max="7" width="7.42578125" style="302" customWidth="1"/>
    <col min="8" max="8" width="20.42578125" style="302" customWidth="1"/>
    <col min="9" max="1024" width="9.140625" style="302"/>
  </cols>
  <sheetData>
    <row r="2" spans="1:8" ht="22.5" customHeight="1">
      <c r="A2" s="465" t="s">
        <v>237</v>
      </c>
      <c r="B2" s="465"/>
      <c r="C2" s="465"/>
      <c r="D2" s="465"/>
      <c r="E2" s="465"/>
      <c r="F2" s="465"/>
      <c r="G2" s="465"/>
      <c r="H2" s="465"/>
    </row>
    <row r="3" spans="1:8">
      <c r="B3" s="303" t="s">
        <v>232</v>
      </c>
      <c r="C3" s="304"/>
    </row>
    <row r="4" spans="1:8">
      <c r="B4" s="305" t="s">
        <v>0</v>
      </c>
      <c r="C4" s="304"/>
    </row>
    <row r="5" spans="1:8">
      <c r="B5" s="305" t="s">
        <v>1</v>
      </c>
      <c r="C5" s="304"/>
    </row>
    <row r="6" spans="1:8" ht="21.75" customHeight="1">
      <c r="A6" s="467" t="s">
        <v>309</v>
      </c>
      <c r="B6" s="467"/>
      <c r="C6" s="467"/>
      <c r="D6" s="467"/>
      <c r="E6" s="467"/>
      <c r="F6" s="467"/>
      <c r="G6" s="467"/>
      <c r="H6" s="467"/>
    </row>
    <row r="7" spans="1:8" ht="79.5" customHeight="1">
      <c r="A7" s="306" t="s">
        <v>2</v>
      </c>
      <c r="B7" s="306" t="s">
        <v>3</v>
      </c>
      <c r="C7" s="306" t="s">
        <v>76</v>
      </c>
      <c r="D7" s="306" t="s">
        <v>6</v>
      </c>
      <c r="E7" s="306" t="s">
        <v>95</v>
      </c>
      <c r="F7" s="306" t="s">
        <v>64</v>
      </c>
      <c r="G7" s="306" t="s">
        <v>9</v>
      </c>
      <c r="H7" s="274" t="s">
        <v>177</v>
      </c>
    </row>
    <row r="8" spans="1:8" ht="30" customHeight="1">
      <c r="A8" s="307">
        <v>1</v>
      </c>
      <c r="B8" s="308" t="s">
        <v>185</v>
      </c>
      <c r="C8" s="309">
        <v>9000</v>
      </c>
      <c r="D8" s="310"/>
      <c r="E8" s="310"/>
      <c r="F8" s="310"/>
      <c r="G8" s="311"/>
      <c r="H8" s="312"/>
    </row>
    <row r="9" spans="1:8" ht="30.75" customHeight="1">
      <c r="A9" s="307">
        <v>2</v>
      </c>
      <c r="B9" s="308" t="s">
        <v>186</v>
      </c>
      <c r="C9" s="309">
        <v>23000</v>
      </c>
      <c r="D9" s="310"/>
      <c r="E9" s="310"/>
      <c r="F9" s="310"/>
      <c r="G9" s="311"/>
      <c r="H9" s="312"/>
    </row>
    <row r="10" spans="1:8" ht="27.75" customHeight="1">
      <c r="A10" s="307">
        <v>3</v>
      </c>
      <c r="B10" s="308" t="s">
        <v>389</v>
      </c>
      <c r="C10" s="309">
        <v>15000</v>
      </c>
      <c r="D10" s="310"/>
      <c r="E10" s="310"/>
      <c r="F10" s="310"/>
      <c r="G10" s="311"/>
      <c r="H10" s="312"/>
    </row>
    <row r="11" spans="1:8" ht="29.25" customHeight="1">
      <c r="A11" s="307">
        <v>4</v>
      </c>
      <c r="B11" s="308" t="s">
        <v>187</v>
      </c>
      <c r="C11" s="313">
        <v>2000</v>
      </c>
      <c r="D11" s="314"/>
      <c r="E11" s="310"/>
      <c r="F11" s="310"/>
      <c r="G11" s="311"/>
      <c r="H11" s="312"/>
    </row>
    <row r="12" spans="1:8" ht="28.5" customHeight="1">
      <c r="A12" s="307">
        <v>5</v>
      </c>
      <c r="B12" s="308" t="s">
        <v>368</v>
      </c>
      <c r="C12" s="309">
        <v>100</v>
      </c>
      <c r="D12" s="310"/>
      <c r="E12" s="310"/>
      <c r="F12" s="310"/>
      <c r="G12" s="311"/>
      <c r="H12" s="312"/>
    </row>
    <row r="13" spans="1:8" ht="28.5" customHeight="1">
      <c r="A13" s="307">
        <v>6</v>
      </c>
      <c r="B13" s="308" t="s">
        <v>188</v>
      </c>
      <c r="C13" s="309">
        <v>3000</v>
      </c>
      <c r="D13" s="310"/>
      <c r="E13" s="310"/>
      <c r="F13" s="310"/>
      <c r="G13" s="311"/>
      <c r="H13" s="312"/>
    </row>
    <row r="14" spans="1:8" ht="29.25" customHeight="1">
      <c r="A14" s="466" t="s">
        <v>310</v>
      </c>
      <c r="B14" s="466"/>
      <c r="C14" s="466"/>
      <c r="D14" s="466"/>
      <c r="E14" s="315"/>
      <c r="F14" s="315"/>
    </row>
    <row r="15" spans="1:8">
      <c r="B15" s="67"/>
      <c r="C15" s="68"/>
      <c r="D15" s="68"/>
      <c r="E15" s="68"/>
    </row>
    <row r="16" spans="1:8" ht="53.25" customHeight="1">
      <c r="B16" s="489" t="s">
        <v>419</v>
      </c>
      <c r="C16" s="489"/>
      <c r="D16" s="489"/>
      <c r="E16" s="489"/>
      <c r="F16" s="489"/>
      <c r="G16" s="489"/>
      <c r="H16" s="489"/>
    </row>
    <row r="17" spans="2:5">
      <c r="B17" s="67"/>
      <c r="C17" s="68"/>
      <c r="D17" s="68"/>
      <c r="E17" s="68"/>
    </row>
  </sheetData>
  <mergeCells count="4">
    <mergeCell ref="A2:H2"/>
    <mergeCell ref="A14:D14"/>
    <mergeCell ref="A6:H6"/>
    <mergeCell ref="B16:H16"/>
  </mergeCells>
  <pageMargins left="0.7" right="0.7" top="0.75" bottom="0.75" header="0.51180555555555496" footer="0.51180555555555496"/>
  <pageSetup paperSize="9" scale="99" firstPageNumber="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FF"/>
  </sheetPr>
  <dimension ref="A2:AMJ12"/>
  <sheetViews>
    <sheetView zoomScale="90" zoomScaleNormal="90" workbookViewId="0">
      <selection activeCell="F8" sqref="F8"/>
    </sheetView>
  </sheetViews>
  <sheetFormatPr defaultColWidth="11.5703125" defaultRowHeight="15"/>
  <cols>
    <col min="1" max="1" width="5.42578125" style="265" customWidth="1"/>
    <col min="2" max="2" width="48" style="265" customWidth="1"/>
    <col min="3" max="3" width="6.140625" style="265" customWidth="1"/>
    <col min="4" max="4" width="7" style="265" customWidth="1"/>
    <col min="5" max="5" width="8.5703125" style="265" customWidth="1"/>
    <col min="6" max="6" width="15.42578125" style="265" customWidth="1"/>
    <col min="7" max="7" width="14.140625" style="265" customWidth="1"/>
    <col min="8" max="8" width="5.42578125" style="265" customWidth="1"/>
    <col min="9" max="9" width="22" style="265" customWidth="1"/>
    <col min="10" max="1024" width="11.5703125" style="265"/>
  </cols>
  <sheetData>
    <row r="2" spans="1:9" ht="24.75" customHeight="1">
      <c r="A2" s="457" t="s">
        <v>396</v>
      </c>
      <c r="B2" s="457"/>
      <c r="C2" s="457"/>
      <c r="D2" s="457"/>
      <c r="E2" s="457"/>
      <c r="F2" s="457"/>
      <c r="G2" s="457"/>
      <c r="H2" s="457"/>
      <c r="I2" s="457"/>
    </row>
    <row r="4" spans="1:9" ht="15.75" customHeight="1">
      <c r="B4" s="460" t="s">
        <v>230</v>
      </c>
      <c r="C4" s="460"/>
      <c r="D4" s="460"/>
      <c r="E4" s="460"/>
      <c r="F4" s="460"/>
    </row>
    <row r="5" spans="1:9" ht="18" customHeight="1">
      <c r="B5" s="458" t="s">
        <v>0</v>
      </c>
      <c r="C5" s="458"/>
      <c r="D5" s="458"/>
      <c r="E5" s="458"/>
      <c r="F5" s="458"/>
    </row>
    <row r="6" spans="1:9" ht="19.5" customHeight="1">
      <c r="B6" s="458" t="s">
        <v>1</v>
      </c>
      <c r="C6" s="458"/>
      <c r="D6" s="458"/>
      <c r="E6" s="458"/>
      <c r="F6" s="458"/>
      <c r="G6" s="273"/>
    </row>
    <row r="7" spans="1:9" ht="21.75" customHeight="1">
      <c r="A7" s="459" t="s">
        <v>311</v>
      </c>
      <c r="B7" s="459"/>
      <c r="C7" s="459"/>
      <c r="D7" s="459"/>
      <c r="E7" s="459"/>
      <c r="F7" s="459"/>
      <c r="G7" s="459"/>
      <c r="H7" s="459"/>
      <c r="I7" s="459"/>
    </row>
    <row r="8" spans="1:9" ht="77.25" customHeight="1">
      <c r="A8" s="21" t="s">
        <v>2</v>
      </c>
      <c r="B8" s="21" t="s">
        <v>3</v>
      </c>
      <c r="C8" s="21" t="s">
        <v>4</v>
      </c>
      <c r="D8" s="21" t="s">
        <v>158</v>
      </c>
      <c r="E8" s="21" t="s">
        <v>6</v>
      </c>
      <c r="F8" s="21" t="s">
        <v>175</v>
      </c>
      <c r="G8" s="21" t="s">
        <v>176</v>
      </c>
      <c r="H8" s="21" t="s">
        <v>9</v>
      </c>
      <c r="I8" s="21" t="s">
        <v>177</v>
      </c>
    </row>
    <row r="9" spans="1:9" ht="45" customHeight="1">
      <c r="A9" s="286">
        <v>1</v>
      </c>
      <c r="B9" s="316" t="s">
        <v>189</v>
      </c>
      <c r="C9" s="285" t="s">
        <v>12</v>
      </c>
      <c r="D9" s="285">
        <v>100</v>
      </c>
      <c r="E9" s="285"/>
      <c r="F9" s="285"/>
      <c r="G9" s="285"/>
      <c r="H9" s="285"/>
      <c r="I9" s="285"/>
    </row>
    <row r="10" spans="1:9" ht="31.5" customHeight="1">
      <c r="A10" s="286">
        <v>2</v>
      </c>
      <c r="B10" s="317" t="s">
        <v>190</v>
      </c>
      <c r="C10" s="285" t="s">
        <v>12</v>
      </c>
      <c r="D10" s="285">
        <v>50</v>
      </c>
      <c r="E10" s="318"/>
      <c r="F10" s="285"/>
      <c r="G10" s="285"/>
      <c r="H10" s="285"/>
      <c r="I10" s="286"/>
    </row>
    <row r="11" spans="1:9" ht="24" customHeight="1">
      <c r="A11" s="468" t="s">
        <v>312</v>
      </c>
      <c r="B11" s="468"/>
      <c r="C11" s="468"/>
      <c r="D11" s="468"/>
      <c r="E11" s="468"/>
      <c r="F11" s="301"/>
      <c r="G11" s="301"/>
    </row>
    <row r="12" spans="1:9" ht="49.5" customHeight="1">
      <c r="B12" s="279"/>
      <c r="F12" s="280"/>
      <c r="G12" s="280"/>
    </row>
  </sheetData>
  <mergeCells count="6">
    <mergeCell ref="A11:E11"/>
    <mergeCell ref="A2:I2"/>
    <mergeCell ref="B4:F4"/>
    <mergeCell ref="B5:F5"/>
    <mergeCell ref="B6:F6"/>
    <mergeCell ref="A7:I7"/>
  </mergeCells>
  <pageMargins left="0.59027777777777801" right="0.59027777777777801" top="0.85555555555555596" bottom="0.85555555555555596" header="0.59027777777777801" footer="0.59027777777777801"/>
  <pageSetup paperSize="9" firstPageNumber="0" orientation="landscape" r:id="rId1"/>
  <headerFooter>
    <oddHeader>&amp;C&amp;"Times New Roman,Normalny"&amp;12&amp;A</oddHeader>
    <oddFooter>&amp;C&amp;"Times New Roman,Normalny"&amp;12Strona &amp;P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FF"/>
  </sheetPr>
  <dimension ref="A1:AMJ12"/>
  <sheetViews>
    <sheetView zoomScale="90" zoomScaleNormal="90" workbookViewId="0">
      <selection activeCell="B4" sqref="B4:F4"/>
    </sheetView>
  </sheetViews>
  <sheetFormatPr defaultColWidth="11.5703125" defaultRowHeight="15"/>
  <cols>
    <col min="1" max="1" width="5.42578125" style="265" customWidth="1"/>
    <col min="2" max="2" width="48.42578125" style="265" customWidth="1"/>
    <col min="3" max="3" width="6.140625" style="265" customWidth="1"/>
    <col min="4" max="4" width="7" style="265" customWidth="1"/>
    <col min="5" max="5" width="8.5703125" style="265" customWidth="1"/>
    <col min="6" max="6" width="15.42578125" style="265" customWidth="1"/>
    <col min="7" max="7" width="14.140625" style="265" customWidth="1"/>
    <col min="8" max="8" width="5.42578125" style="265" customWidth="1"/>
    <col min="9" max="9" width="22.5703125" style="265" customWidth="1"/>
    <col min="10" max="1024" width="11.5703125" style="265"/>
  </cols>
  <sheetData>
    <row r="1" spans="1:9" ht="36" customHeight="1">
      <c r="A1" s="457" t="s">
        <v>369</v>
      </c>
      <c r="B1" s="457"/>
      <c r="C1" s="457"/>
      <c r="D1" s="457"/>
      <c r="E1" s="457"/>
      <c r="F1" s="457"/>
      <c r="G1" s="457"/>
      <c r="H1" s="457"/>
      <c r="I1" s="457"/>
    </row>
    <row r="2" spans="1:9" ht="20.25" customHeight="1">
      <c r="B2" s="460" t="s">
        <v>230</v>
      </c>
      <c r="C2" s="460"/>
      <c r="D2" s="460"/>
      <c r="E2" s="460"/>
      <c r="F2" s="460"/>
    </row>
    <row r="3" spans="1:9" ht="18.75" customHeight="1">
      <c r="B3" s="458" t="s">
        <v>0</v>
      </c>
      <c r="C3" s="458"/>
      <c r="D3" s="458"/>
      <c r="E3" s="458"/>
      <c r="F3" s="458"/>
    </row>
    <row r="4" spans="1:9" ht="21.75" customHeight="1">
      <c r="B4" s="458" t="s">
        <v>1</v>
      </c>
      <c r="C4" s="458"/>
      <c r="D4" s="458"/>
      <c r="E4" s="458"/>
      <c r="F4" s="458"/>
      <c r="G4" s="273"/>
    </row>
    <row r="5" spans="1:9" ht="24" customHeight="1">
      <c r="A5" s="459" t="s">
        <v>352</v>
      </c>
      <c r="B5" s="459"/>
      <c r="C5" s="459"/>
      <c r="D5" s="459"/>
      <c r="E5" s="459"/>
      <c r="F5" s="459"/>
      <c r="G5" s="459"/>
      <c r="H5" s="459"/>
      <c r="I5" s="459"/>
    </row>
    <row r="6" spans="1:9" ht="102" customHeight="1">
      <c r="A6" s="255" t="s">
        <v>2</v>
      </c>
      <c r="B6" s="21" t="s">
        <v>3</v>
      </c>
      <c r="C6" s="255" t="s">
        <v>4</v>
      </c>
      <c r="D6" s="255" t="s">
        <v>158</v>
      </c>
      <c r="E6" s="255" t="s">
        <v>6</v>
      </c>
      <c r="F6" s="255" t="s">
        <v>175</v>
      </c>
      <c r="G6" s="255" t="s">
        <v>176</v>
      </c>
      <c r="H6" s="255" t="s">
        <v>9</v>
      </c>
      <c r="I6" s="274" t="s">
        <v>177</v>
      </c>
    </row>
    <row r="7" spans="1:9" ht="81.75" customHeight="1">
      <c r="A7" s="283">
        <v>1</v>
      </c>
      <c r="B7" s="285" t="s">
        <v>191</v>
      </c>
      <c r="C7" s="283" t="s">
        <v>14</v>
      </c>
      <c r="D7" s="283">
        <v>150</v>
      </c>
      <c r="E7" s="319"/>
      <c r="F7" s="319"/>
      <c r="G7" s="319"/>
      <c r="H7" s="285"/>
      <c r="I7" s="286"/>
    </row>
    <row r="8" spans="1:9" ht="24.75" customHeight="1">
      <c r="A8" s="456" t="s">
        <v>313</v>
      </c>
      <c r="B8" s="456"/>
      <c r="C8" s="456"/>
      <c r="D8" s="456"/>
      <c r="E8" s="456"/>
      <c r="F8" s="278"/>
      <c r="G8" s="278"/>
    </row>
    <row r="9" spans="1:9">
      <c r="B9" s="2"/>
      <c r="F9" s="280"/>
      <c r="G9" s="280"/>
    </row>
    <row r="10" spans="1:9">
      <c r="B10" s="279"/>
    </row>
    <row r="12" spans="1:9">
      <c r="B12" s="320"/>
    </row>
  </sheetData>
  <mergeCells count="6">
    <mergeCell ref="A8:E8"/>
    <mergeCell ref="A1:I1"/>
    <mergeCell ref="B2:F2"/>
    <mergeCell ref="B3:F3"/>
    <mergeCell ref="B4:F4"/>
    <mergeCell ref="A5:I5"/>
  </mergeCells>
  <pageMargins left="0.59027777777777801" right="0.59027777777777801" top="0.85555555555555596" bottom="0.85555555555555596" header="0.59027777777777801" footer="0.59027777777777801"/>
  <pageSetup paperSize="9" firstPageNumber="0" orientation="landscape" r:id="rId1"/>
  <headerFooter>
    <oddHeader>&amp;C&amp;"Times New Roman,Normalny"&amp;12&amp;A</oddHeader>
    <oddFooter>&amp;C&amp;"Times New Roman,Normalny"&amp;12Strona &amp;P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FF"/>
  </sheetPr>
  <dimension ref="A2:AMJ12"/>
  <sheetViews>
    <sheetView zoomScaleNormal="100" workbookViewId="0">
      <selection activeCell="D8" sqref="D8"/>
    </sheetView>
  </sheetViews>
  <sheetFormatPr defaultColWidth="9.140625" defaultRowHeight="15"/>
  <cols>
    <col min="1" max="1" width="5.85546875" style="237" customWidth="1"/>
    <col min="2" max="2" width="47.85546875" style="237" customWidth="1"/>
    <col min="3" max="3" width="8" style="237" customWidth="1"/>
    <col min="4" max="4" width="9.28515625" style="237" customWidth="1"/>
    <col min="5" max="5" width="14.28515625" style="237" customWidth="1"/>
    <col min="6" max="6" width="13.28515625" style="237" customWidth="1"/>
    <col min="7" max="7" width="8.42578125" style="237" customWidth="1"/>
    <col min="8" max="8" width="19.42578125" style="237" customWidth="1"/>
    <col min="9" max="9" width="10.28515625" style="237" customWidth="1"/>
    <col min="10" max="1024" width="9.140625" style="237"/>
  </cols>
  <sheetData>
    <row r="2" spans="1:8">
      <c r="A2" s="469" t="s">
        <v>397</v>
      </c>
      <c r="B2" s="469"/>
      <c r="C2" s="469"/>
      <c r="D2" s="469"/>
      <c r="E2" s="469"/>
      <c r="F2" s="469"/>
      <c r="G2" s="469"/>
      <c r="H2" s="469"/>
    </row>
    <row r="3" spans="1:8">
      <c r="A3" s="394"/>
      <c r="B3" s="394"/>
      <c r="C3" s="394"/>
      <c r="D3" s="394"/>
      <c r="E3" s="394"/>
      <c r="F3" s="394"/>
      <c r="G3" s="394"/>
      <c r="H3" s="394"/>
    </row>
    <row r="4" spans="1:8" ht="15.75">
      <c r="B4" s="321" t="s">
        <v>230</v>
      </c>
      <c r="C4" s="239"/>
    </row>
    <row r="5" spans="1:8">
      <c r="B5" s="322" t="s">
        <v>0</v>
      </c>
      <c r="C5" s="239"/>
    </row>
    <row r="6" spans="1:8">
      <c r="B6" s="322" t="s">
        <v>1</v>
      </c>
      <c r="C6" s="239"/>
    </row>
    <row r="7" spans="1:8" ht="15.75" customHeight="1">
      <c r="A7" s="432" t="s">
        <v>314</v>
      </c>
      <c r="B7" s="432"/>
      <c r="C7" s="432"/>
      <c r="D7" s="432"/>
      <c r="E7" s="432"/>
      <c r="F7" s="432"/>
      <c r="G7" s="432"/>
      <c r="H7" s="432"/>
    </row>
    <row r="8" spans="1:8" ht="77.25" customHeight="1">
      <c r="A8" s="323" t="s">
        <v>70</v>
      </c>
      <c r="B8" s="323" t="s">
        <v>3</v>
      </c>
      <c r="C8" s="323" t="s">
        <v>101</v>
      </c>
      <c r="D8" s="323" t="s">
        <v>6</v>
      </c>
      <c r="E8" s="323" t="s">
        <v>192</v>
      </c>
      <c r="F8" s="323" t="s">
        <v>8</v>
      </c>
      <c r="G8" s="323" t="s">
        <v>9</v>
      </c>
      <c r="H8" s="324" t="s">
        <v>79</v>
      </c>
    </row>
    <row r="9" spans="1:8" ht="49.5" customHeight="1">
      <c r="A9" s="325">
        <v>1</v>
      </c>
      <c r="B9" s="326" t="s">
        <v>315</v>
      </c>
      <c r="C9" s="327">
        <v>16</v>
      </c>
      <c r="D9" s="328"/>
      <c r="E9" s="329"/>
      <c r="F9" s="329"/>
      <c r="G9" s="330"/>
      <c r="H9" s="246"/>
    </row>
    <row r="10" spans="1:8" ht="24" customHeight="1">
      <c r="A10" s="470" t="s">
        <v>316</v>
      </c>
      <c r="B10" s="470"/>
      <c r="C10" s="470"/>
      <c r="D10" s="470"/>
      <c r="E10" s="331"/>
      <c r="F10" s="331"/>
    </row>
    <row r="11" spans="1:8" ht="24.75" customHeight="1">
      <c r="E11" s="332"/>
      <c r="F11" s="332"/>
    </row>
    <row r="12" spans="1:8" ht="25.5" customHeight="1"/>
  </sheetData>
  <mergeCells count="3">
    <mergeCell ref="A2:H2"/>
    <mergeCell ref="A7:H7"/>
    <mergeCell ref="A10:D10"/>
  </mergeCells>
  <pageMargins left="0" right="0" top="0.39374999999999999" bottom="0.39374999999999999" header="0" footer="0"/>
  <pageSetup paperSize="9" firstPageNumber="0" orientation="landscape" r:id="rId1"/>
  <headerFooter>
    <oddHeader>&amp;C&amp;A</oddHeader>
    <oddFooter>&amp;CStrona &amp;P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FF"/>
  </sheetPr>
  <dimension ref="A2:AMJ12"/>
  <sheetViews>
    <sheetView zoomScaleNormal="100" workbookViewId="0">
      <selection activeCell="E4" sqref="E4"/>
    </sheetView>
  </sheetViews>
  <sheetFormatPr defaultColWidth="9.140625" defaultRowHeight="15"/>
  <cols>
    <col min="1" max="1" width="6.140625" style="333" customWidth="1"/>
    <col min="2" max="2" width="52.7109375" style="333" customWidth="1"/>
    <col min="3" max="3" width="9.42578125" style="333" customWidth="1"/>
    <col min="4" max="4" width="10.42578125" style="333" customWidth="1"/>
    <col min="5" max="5" width="13.140625" style="333" customWidth="1"/>
    <col min="6" max="6" width="14.28515625" style="333" customWidth="1"/>
    <col min="7" max="7" width="6.85546875" style="333" customWidth="1"/>
    <col min="8" max="8" width="19" style="333" customWidth="1"/>
    <col min="9" max="64" width="10.28515625" style="333" customWidth="1"/>
    <col min="65" max="1024" width="9.140625" style="333"/>
  </cols>
  <sheetData>
    <row r="2" spans="1:8" ht="23.25" customHeight="1">
      <c r="A2" s="471" t="s">
        <v>398</v>
      </c>
      <c r="B2" s="471"/>
      <c r="C2" s="471"/>
      <c r="D2" s="471"/>
      <c r="E2" s="471"/>
      <c r="F2" s="471"/>
      <c r="G2" s="471"/>
      <c r="H2" s="471"/>
    </row>
    <row r="4" spans="1:8" ht="15.75">
      <c r="B4" s="334" t="s">
        <v>230</v>
      </c>
      <c r="C4" s="335"/>
    </row>
    <row r="5" spans="1:8">
      <c r="B5" s="336" t="s">
        <v>0</v>
      </c>
      <c r="C5" s="335"/>
    </row>
    <row r="6" spans="1:8">
      <c r="B6" s="336" t="s">
        <v>1</v>
      </c>
      <c r="C6" s="335"/>
    </row>
    <row r="7" spans="1:8" ht="15.75" customHeight="1">
      <c r="A7" s="472" t="s">
        <v>318</v>
      </c>
      <c r="B7" s="472"/>
      <c r="C7" s="472"/>
      <c r="D7" s="472"/>
      <c r="E7" s="472"/>
      <c r="F7" s="472"/>
      <c r="G7" s="472"/>
      <c r="H7" s="472"/>
    </row>
    <row r="8" spans="1:8" ht="86.25" customHeight="1">
      <c r="A8" s="337" t="s">
        <v>70</v>
      </c>
      <c r="B8" s="337" t="s">
        <v>3</v>
      </c>
      <c r="C8" s="337" t="s">
        <v>18</v>
      </c>
      <c r="D8" s="337" t="s">
        <v>6</v>
      </c>
      <c r="E8" s="337" t="s">
        <v>77</v>
      </c>
      <c r="F8" s="337" t="s">
        <v>78</v>
      </c>
      <c r="G8" s="337" t="s">
        <v>9</v>
      </c>
      <c r="H8" s="324" t="s">
        <v>79</v>
      </c>
    </row>
    <row r="9" spans="1:8" ht="60.75" customHeight="1">
      <c r="A9" s="338">
        <v>1</v>
      </c>
      <c r="B9" s="339" t="s">
        <v>193</v>
      </c>
      <c r="C9" s="338">
        <v>720</v>
      </c>
      <c r="D9" s="340"/>
      <c r="E9" s="340"/>
      <c r="F9" s="340"/>
      <c r="G9" s="341"/>
      <c r="H9" s="342"/>
    </row>
    <row r="10" spans="1:8" ht="58.5" customHeight="1">
      <c r="A10" s="338">
        <v>2</v>
      </c>
      <c r="B10" s="339" t="s">
        <v>194</v>
      </c>
      <c r="C10" s="338">
        <v>600</v>
      </c>
      <c r="D10" s="340"/>
      <c r="E10" s="340"/>
      <c r="F10" s="340"/>
      <c r="G10" s="341"/>
      <c r="H10" s="342"/>
    </row>
    <row r="11" spans="1:8" ht="33" customHeight="1">
      <c r="A11" s="338">
        <v>3</v>
      </c>
      <c r="B11" s="343" t="s">
        <v>195</v>
      </c>
      <c r="C11" s="338">
        <v>10</v>
      </c>
      <c r="D11" s="340"/>
      <c r="E11" s="340"/>
      <c r="F11" s="340"/>
      <c r="G11" s="341"/>
      <c r="H11" s="342"/>
    </row>
    <row r="12" spans="1:8" ht="18.75" customHeight="1">
      <c r="A12" s="473" t="s">
        <v>317</v>
      </c>
      <c r="B12" s="473"/>
      <c r="C12" s="473"/>
      <c r="D12" s="473"/>
      <c r="E12" s="344"/>
      <c r="F12" s="344"/>
    </row>
  </sheetData>
  <mergeCells count="3">
    <mergeCell ref="A2:H2"/>
    <mergeCell ref="A7:H7"/>
    <mergeCell ref="A12:D12"/>
  </mergeCells>
  <pageMargins left="0" right="0" top="0.39374999999999999" bottom="0.39374999999999999" header="0" footer="0"/>
  <pageSetup paperSize="9" firstPageNumber="0" orientation="landscape" r:id="rId1"/>
  <headerFooter>
    <oddHeader>&amp;C&amp;A</oddHeader>
    <oddFooter>&amp;CStrona &amp;P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FF"/>
  </sheetPr>
  <dimension ref="A2:AMJ13"/>
  <sheetViews>
    <sheetView zoomScale="90" zoomScaleNormal="90" workbookViewId="0">
      <selection activeCell="A10" sqref="A10"/>
    </sheetView>
  </sheetViews>
  <sheetFormatPr defaultColWidth="11.5703125" defaultRowHeight="15"/>
  <cols>
    <col min="1" max="1" width="5.42578125" style="265" customWidth="1"/>
    <col min="2" max="2" width="51.5703125" style="265" customWidth="1"/>
    <col min="3" max="3" width="6.140625" style="265" customWidth="1"/>
    <col min="4" max="4" width="7" style="265" customWidth="1"/>
    <col min="5" max="5" width="8.5703125" style="265" customWidth="1"/>
    <col min="6" max="7" width="14.140625" style="265" customWidth="1"/>
    <col min="8" max="8" width="5.42578125" style="265" customWidth="1"/>
    <col min="9" max="9" width="21.42578125" style="265" customWidth="1"/>
    <col min="10" max="1024" width="11.5703125" style="265"/>
  </cols>
  <sheetData>
    <row r="2" spans="1:9" ht="18" customHeight="1">
      <c r="A2" s="457" t="s">
        <v>370</v>
      </c>
      <c r="B2" s="457"/>
      <c r="C2" s="457"/>
      <c r="D2" s="457"/>
      <c r="E2" s="457"/>
      <c r="F2" s="457"/>
      <c r="G2" s="457"/>
      <c r="H2" s="457"/>
      <c r="I2" s="457"/>
    </row>
    <row r="4" spans="1:9" ht="18.75" customHeight="1">
      <c r="B4" s="460" t="s">
        <v>230</v>
      </c>
      <c r="C4" s="460"/>
      <c r="D4" s="460"/>
      <c r="E4" s="460"/>
      <c r="F4" s="460"/>
    </row>
    <row r="5" spans="1:9" ht="21" customHeight="1">
      <c r="B5" s="458" t="s">
        <v>0</v>
      </c>
      <c r="C5" s="458"/>
      <c r="D5" s="458"/>
      <c r="E5" s="458"/>
      <c r="F5" s="458"/>
    </row>
    <row r="6" spans="1:9" ht="19.5" customHeight="1">
      <c r="B6" s="458" t="s">
        <v>1</v>
      </c>
      <c r="C6" s="458"/>
      <c r="D6" s="458"/>
      <c r="E6" s="458"/>
      <c r="F6" s="458"/>
      <c r="G6" s="273"/>
    </row>
    <row r="7" spans="1:9" ht="18.75" customHeight="1">
      <c r="B7" s="459" t="s">
        <v>321</v>
      </c>
      <c r="C7" s="459"/>
      <c r="D7" s="459"/>
      <c r="E7" s="459"/>
      <c r="F7" s="459"/>
      <c r="G7" s="459"/>
      <c r="H7" s="459"/>
      <c r="I7" s="459"/>
    </row>
    <row r="8" spans="1:9" ht="66.75" customHeight="1">
      <c r="A8" s="255" t="s">
        <v>2</v>
      </c>
      <c r="B8" s="255" t="s">
        <v>3</v>
      </c>
      <c r="C8" s="255" t="s">
        <v>4</v>
      </c>
      <c r="D8" s="255" t="s">
        <v>158</v>
      </c>
      <c r="E8" s="255" t="s">
        <v>6</v>
      </c>
      <c r="F8" s="255" t="s">
        <v>175</v>
      </c>
      <c r="G8" s="255" t="s">
        <v>176</v>
      </c>
      <c r="H8" s="255" t="s">
        <v>9</v>
      </c>
      <c r="I8" s="324" t="s">
        <v>79</v>
      </c>
    </row>
    <row r="9" spans="1:9" ht="62.25" customHeight="1">
      <c r="A9" s="345">
        <v>1</v>
      </c>
      <c r="B9" s="346" t="s">
        <v>196</v>
      </c>
      <c r="C9" s="347" t="s">
        <v>12</v>
      </c>
      <c r="D9" s="347">
        <v>400</v>
      </c>
      <c r="E9" s="347"/>
      <c r="F9" s="347"/>
      <c r="G9" s="347"/>
      <c r="H9" s="347"/>
      <c r="I9" s="348"/>
    </row>
    <row r="10" spans="1:9" ht="89.25" customHeight="1">
      <c r="A10" s="281">
        <v>2</v>
      </c>
      <c r="B10" s="349" t="s">
        <v>197</v>
      </c>
      <c r="C10" s="283" t="s">
        <v>12</v>
      </c>
      <c r="D10" s="283">
        <v>200</v>
      </c>
      <c r="E10" s="283"/>
      <c r="F10" s="283"/>
      <c r="G10" s="283"/>
      <c r="H10" s="285"/>
      <c r="I10" s="286"/>
    </row>
    <row r="11" spans="1:9" ht="24.75" customHeight="1">
      <c r="A11" s="456" t="s">
        <v>319</v>
      </c>
      <c r="B11" s="456"/>
      <c r="C11" s="456"/>
      <c r="D11" s="456"/>
      <c r="E11" s="456"/>
      <c r="F11" s="278"/>
      <c r="G11" s="278"/>
    </row>
    <row r="12" spans="1:9" ht="60" customHeight="1">
      <c r="B12" s="279"/>
      <c r="F12" s="280"/>
      <c r="G12" s="280"/>
    </row>
    <row r="13" spans="1:9" ht="49.5" customHeight="1"/>
  </sheetData>
  <mergeCells count="6">
    <mergeCell ref="A11:E11"/>
    <mergeCell ref="A2:I2"/>
    <mergeCell ref="B4:F4"/>
    <mergeCell ref="B5:F5"/>
    <mergeCell ref="B6:F6"/>
    <mergeCell ref="B7:I7"/>
  </mergeCells>
  <pageMargins left="0.59027777777777801" right="0.59027777777777801" top="0.85555555555555596" bottom="0.85555555555555596" header="0.59027777777777801" footer="0.59027777777777801"/>
  <pageSetup paperSize="9" firstPageNumber="0" orientation="landscape" r:id="rId1"/>
  <headerFooter>
    <oddHeader>&amp;C&amp;"Times New Roman,Normalny"&amp;12&amp;A</oddHeader>
    <oddFooter>&amp;C&amp;"Times New Roman,Normalny"&amp;12Strona &amp;P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FF"/>
  </sheetPr>
  <dimension ref="A2:AMJ29"/>
  <sheetViews>
    <sheetView zoomScaleNormal="100" workbookViewId="0">
      <selection activeCell="B3" sqref="B3:F3"/>
    </sheetView>
  </sheetViews>
  <sheetFormatPr defaultColWidth="11.5703125" defaultRowHeight="15"/>
  <cols>
    <col min="1" max="1" width="4.85546875" style="2" customWidth="1"/>
    <col min="2" max="2" width="45.7109375" style="2" customWidth="1"/>
    <col min="3" max="3" width="6.42578125" style="2" customWidth="1"/>
    <col min="4" max="4" width="6.7109375" style="2" customWidth="1"/>
    <col min="5" max="5" width="9.7109375" style="2" customWidth="1"/>
    <col min="6" max="6" width="13.5703125" style="2" customWidth="1"/>
    <col min="7" max="7" width="14" style="2" customWidth="1"/>
    <col min="8" max="8" width="6.28515625" style="2" customWidth="1"/>
    <col min="9" max="9" width="20.85546875" style="2" customWidth="1"/>
    <col min="10" max="1024" width="11.5703125" style="2"/>
  </cols>
  <sheetData>
    <row r="2" spans="1:9">
      <c r="A2" s="441" t="s">
        <v>287</v>
      </c>
      <c r="B2" s="441"/>
      <c r="C2" s="441"/>
      <c r="D2" s="441"/>
      <c r="E2" s="441"/>
      <c r="F2" s="441"/>
      <c r="G2" s="441"/>
      <c r="H2" s="441"/>
      <c r="I2" s="441"/>
    </row>
    <row r="3" spans="1:9">
      <c r="A3" s="222"/>
      <c r="B3" s="442" t="s">
        <v>230</v>
      </c>
      <c r="C3" s="442"/>
      <c r="D3" s="442"/>
      <c r="E3" s="442"/>
      <c r="F3" s="442"/>
      <c r="G3" s="222"/>
      <c r="H3" s="222"/>
      <c r="I3" s="222"/>
    </row>
    <row r="4" spans="1:9">
      <c r="A4" s="222"/>
      <c r="B4" s="443" t="s">
        <v>0</v>
      </c>
      <c r="C4" s="443"/>
      <c r="D4" s="443"/>
      <c r="E4" s="443"/>
      <c r="F4" s="443"/>
      <c r="G4" s="222"/>
      <c r="H4" s="222"/>
      <c r="I4" s="222"/>
    </row>
    <row r="5" spans="1:9">
      <c r="A5" s="222"/>
      <c r="B5" s="443" t="s">
        <v>1</v>
      </c>
      <c r="C5" s="443"/>
      <c r="D5" s="443"/>
      <c r="E5" s="443"/>
      <c r="F5" s="443"/>
      <c r="G5" s="224"/>
      <c r="H5" s="222"/>
      <c r="I5" s="222"/>
    </row>
    <row r="6" spans="1:9" ht="15" customHeight="1">
      <c r="A6" s="475" t="s">
        <v>322</v>
      </c>
      <c r="B6" s="475"/>
      <c r="C6" s="475"/>
      <c r="D6" s="475"/>
      <c r="E6" s="475"/>
      <c r="F6" s="475"/>
      <c r="G6" s="475"/>
      <c r="H6" s="475"/>
      <c r="I6" s="475"/>
    </row>
    <row r="7" spans="1:9" ht="72.75" customHeight="1">
      <c r="A7" s="225" t="s">
        <v>2</v>
      </c>
      <c r="B7" s="225" t="s">
        <v>3</v>
      </c>
      <c r="C7" s="225" t="s">
        <v>4</v>
      </c>
      <c r="D7" s="225" t="s">
        <v>198</v>
      </c>
      <c r="E7" s="225" t="s">
        <v>6</v>
      </c>
      <c r="F7" s="225" t="s">
        <v>7</v>
      </c>
      <c r="G7" s="225" t="s">
        <v>8</v>
      </c>
      <c r="H7" s="225" t="s">
        <v>9</v>
      </c>
      <c r="I7" s="227" t="s">
        <v>10</v>
      </c>
    </row>
    <row r="8" spans="1:9" ht="45">
      <c r="A8" s="228" t="s">
        <v>182</v>
      </c>
      <c r="B8" s="395" t="s">
        <v>371</v>
      </c>
      <c r="C8" s="228" t="s">
        <v>12</v>
      </c>
      <c r="D8" s="230">
        <v>240</v>
      </c>
      <c r="E8" s="231"/>
      <c r="F8" s="232"/>
      <c r="G8" s="232"/>
      <c r="H8" s="228"/>
      <c r="I8" s="233"/>
    </row>
    <row r="9" spans="1:9" ht="45">
      <c r="A9" s="228" t="s">
        <v>155</v>
      </c>
      <c r="B9" s="395" t="s">
        <v>372</v>
      </c>
      <c r="C9" s="228" t="s">
        <v>12</v>
      </c>
      <c r="D9" s="230">
        <v>50</v>
      </c>
      <c r="E9" s="231"/>
      <c r="F9" s="232"/>
      <c r="G9" s="232"/>
      <c r="H9" s="228"/>
      <c r="I9" s="233"/>
    </row>
    <row r="10" spans="1:9" ht="45">
      <c r="A10" s="228" t="s">
        <v>199</v>
      </c>
      <c r="B10" s="395" t="s">
        <v>373</v>
      </c>
      <c r="C10" s="228" t="s">
        <v>12</v>
      </c>
      <c r="D10" s="230">
        <v>50</v>
      </c>
      <c r="E10" s="231"/>
      <c r="F10" s="232"/>
      <c r="G10" s="232"/>
      <c r="H10" s="228"/>
      <c r="I10" s="233"/>
    </row>
    <row r="11" spans="1:9" ht="44.25" customHeight="1">
      <c r="A11" s="228" t="s">
        <v>200</v>
      </c>
      <c r="B11" s="395" t="s">
        <v>374</v>
      </c>
      <c r="C11" s="228" t="s">
        <v>12</v>
      </c>
      <c r="D11" s="230">
        <v>50</v>
      </c>
      <c r="E11" s="231"/>
      <c r="F11" s="232"/>
      <c r="G11" s="232"/>
      <c r="H11" s="228"/>
      <c r="I11" s="233"/>
    </row>
    <row r="12" spans="1:9" ht="37.5" customHeight="1">
      <c r="A12" s="228" t="s">
        <v>201</v>
      </c>
      <c r="B12" s="395" t="s">
        <v>375</v>
      </c>
      <c r="C12" s="228" t="s">
        <v>12</v>
      </c>
      <c r="D12" s="230">
        <v>50</v>
      </c>
      <c r="E12" s="231"/>
      <c r="F12" s="232"/>
      <c r="G12" s="232"/>
      <c r="H12" s="228"/>
      <c r="I12" s="233"/>
    </row>
    <row r="13" spans="1:9" ht="41.25" customHeight="1">
      <c r="A13" s="228" t="s">
        <v>202</v>
      </c>
      <c r="B13" s="395" t="s">
        <v>376</v>
      </c>
      <c r="C13" s="228" t="s">
        <v>12</v>
      </c>
      <c r="D13" s="230">
        <v>240</v>
      </c>
      <c r="E13" s="231"/>
      <c r="F13" s="232"/>
      <c r="G13" s="232"/>
      <c r="H13" s="228"/>
      <c r="I13" s="233"/>
    </row>
    <row r="14" spans="1:9" ht="29.25">
      <c r="A14" s="228" t="s">
        <v>203</v>
      </c>
      <c r="B14" s="395" t="s">
        <v>377</v>
      </c>
      <c r="C14" s="228" t="s">
        <v>12</v>
      </c>
      <c r="D14" s="230">
        <v>800</v>
      </c>
      <c r="E14" s="231"/>
      <c r="F14" s="232"/>
      <c r="G14" s="232"/>
      <c r="H14" s="228"/>
      <c r="I14" s="233"/>
    </row>
    <row r="15" spans="1:9" ht="30">
      <c r="A15" s="228" t="s">
        <v>204</v>
      </c>
      <c r="B15" s="395" t="s">
        <v>378</v>
      </c>
      <c r="C15" s="228" t="s">
        <v>91</v>
      </c>
      <c r="D15" s="230">
        <v>120</v>
      </c>
      <c r="E15" s="231"/>
      <c r="F15" s="232"/>
      <c r="G15" s="232"/>
      <c r="H15" s="228"/>
      <c r="I15" s="233"/>
    </row>
    <row r="16" spans="1:9" ht="41.25" customHeight="1">
      <c r="A16" s="228" t="s">
        <v>205</v>
      </c>
      <c r="B16" s="395" t="s">
        <v>379</v>
      </c>
      <c r="C16" s="228" t="s">
        <v>12</v>
      </c>
      <c r="D16" s="230">
        <v>50</v>
      </c>
      <c r="E16" s="231"/>
      <c r="F16" s="232"/>
      <c r="G16" s="232"/>
      <c r="H16" s="228"/>
      <c r="I16" s="233"/>
    </row>
    <row r="17" spans="1:9" ht="39.75" customHeight="1">
      <c r="A17" s="228" t="s">
        <v>206</v>
      </c>
      <c r="B17" s="395" t="s">
        <v>380</v>
      </c>
      <c r="C17" s="228" t="s">
        <v>12</v>
      </c>
      <c r="D17" s="230">
        <v>50</v>
      </c>
      <c r="E17" s="231"/>
      <c r="F17" s="232"/>
      <c r="G17" s="232"/>
      <c r="H17" s="228"/>
      <c r="I17" s="233"/>
    </row>
    <row r="18" spans="1:9" ht="40.5" customHeight="1">
      <c r="A18" s="228" t="s">
        <v>207</v>
      </c>
      <c r="B18" s="395" t="s">
        <v>381</v>
      </c>
      <c r="C18" s="228" t="s">
        <v>12</v>
      </c>
      <c r="D18" s="230">
        <v>50</v>
      </c>
      <c r="E18" s="231"/>
      <c r="F18" s="232"/>
      <c r="G18" s="232"/>
      <c r="H18" s="228"/>
      <c r="I18" s="233"/>
    </row>
    <row r="19" spans="1:9" ht="30">
      <c r="A19" s="228" t="s">
        <v>208</v>
      </c>
      <c r="B19" s="395" t="s">
        <v>382</v>
      </c>
      <c r="C19" s="228" t="s">
        <v>91</v>
      </c>
      <c r="D19" s="230">
        <v>3</v>
      </c>
      <c r="E19" s="231"/>
      <c r="F19" s="232"/>
      <c r="G19" s="232"/>
      <c r="H19" s="228"/>
      <c r="I19" s="233"/>
    </row>
    <row r="20" spans="1:9" ht="40.5" customHeight="1">
      <c r="A20" s="228" t="s">
        <v>209</v>
      </c>
      <c r="B20" s="395" t="s">
        <v>383</v>
      </c>
      <c r="C20" s="228" t="s">
        <v>91</v>
      </c>
      <c r="D20" s="230">
        <v>10</v>
      </c>
      <c r="E20" s="231"/>
      <c r="F20" s="232"/>
      <c r="G20" s="232"/>
      <c r="H20" s="228"/>
      <c r="I20" s="233"/>
    </row>
    <row r="21" spans="1:9" ht="39.75" customHeight="1">
      <c r="A21" s="228" t="s">
        <v>210</v>
      </c>
      <c r="B21" s="395" t="s">
        <v>384</v>
      </c>
      <c r="C21" s="228" t="s">
        <v>91</v>
      </c>
      <c r="D21" s="230">
        <v>10</v>
      </c>
      <c r="E21" s="231"/>
      <c r="F21" s="232"/>
      <c r="G21" s="232"/>
      <c r="H21" s="228"/>
      <c r="I21" s="233"/>
    </row>
    <row r="22" spans="1:9" ht="28.5" customHeight="1">
      <c r="A22" s="228" t="s">
        <v>211</v>
      </c>
      <c r="B22" s="396" t="s">
        <v>385</v>
      </c>
      <c r="C22" s="290" t="s">
        <v>91</v>
      </c>
      <c r="D22" s="397">
        <v>4</v>
      </c>
      <c r="E22" s="231"/>
      <c r="F22" s="232"/>
      <c r="G22" s="232"/>
      <c r="H22" s="228"/>
      <c r="I22" s="233"/>
    </row>
    <row r="23" spans="1:9" ht="24" customHeight="1">
      <c r="A23" s="474" t="s">
        <v>320</v>
      </c>
      <c r="B23" s="474"/>
      <c r="C23" s="474"/>
      <c r="D23" s="474"/>
      <c r="E23" s="474"/>
      <c r="F23" s="398"/>
      <c r="G23" s="398"/>
      <c r="H23" s="222"/>
      <c r="I23" s="222"/>
    </row>
    <row r="28" spans="1:9">
      <c r="E28" s="235"/>
      <c r="F28" s="354"/>
      <c r="G28" s="354"/>
      <c r="H28" s="235"/>
    </row>
    <row r="29" spans="1:9">
      <c r="E29" s="235"/>
      <c r="F29" s="355"/>
      <c r="G29" s="356"/>
      <c r="H29" s="356"/>
    </row>
  </sheetData>
  <mergeCells count="6">
    <mergeCell ref="A2:I2"/>
    <mergeCell ref="B3:F3"/>
    <mergeCell ref="B4:F4"/>
    <mergeCell ref="B5:F5"/>
    <mergeCell ref="A23:E23"/>
    <mergeCell ref="A6:I6"/>
  </mergeCells>
  <pageMargins left="0.59027777777777801" right="0.59027777777777801" top="0.85555555555555596" bottom="0.85555555555555596" header="0.59027777777777801" footer="0.59027777777777801"/>
  <pageSetup paperSize="9" firstPageNumber="0" orientation="landscape" r:id="rId1"/>
  <headerFooter>
    <oddHeader>&amp;C&amp;"Times New Roman,Normalny"&amp;12&amp;A</oddHeader>
    <oddFooter>&amp;C&amp;"Times New Roman,Normalny"&amp;12Strona &amp;P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FF"/>
  </sheetPr>
  <dimension ref="A2:AMJ12"/>
  <sheetViews>
    <sheetView zoomScaleNormal="100" workbookViewId="0">
      <selection activeCell="D9" sqref="D9"/>
    </sheetView>
  </sheetViews>
  <sheetFormatPr defaultColWidth="9.140625" defaultRowHeight="15"/>
  <cols>
    <col min="1" max="1" width="5.85546875" style="237" customWidth="1"/>
    <col min="2" max="2" width="49.7109375" style="237" customWidth="1"/>
    <col min="3" max="3" width="6.42578125" style="237" customWidth="1"/>
    <col min="4" max="4" width="12.140625" style="237" customWidth="1"/>
    <col min="5" max="5" width="13.85546875" style="237" customWidth="1"/>
    <col min="6" max="6" width="15.5703125" style="237" customWidth="1"/>
    <col min="7" max="7" width="6.85546875" style="237" customWidth="1"/>
    <col min="8" max="8" width="16.5703125" style="237" customWidth="1"/>
    <col min="9" max="9" width="10.28515625" style="237" customWidth="1"/>
    <col min="10" max="1024" width="9.140625" style="237"/>
  </cols>
  <sheetData>
    <row r="2" spans="1:8">
      <c r="A2" s="469" t="s">
        <v>237</v>
      </c>
      <c r="B2" s="469"/>
      <c r="C2" s="469"/>
      <c r="D2" s="469"/>
      <c r="E2" s="469"/>
      <c r="F2" s="469"/>
      <c r="G2" s="469"/>
      <c r="H2" s="469"/>
    </row>
    <row r="4" spans="1:8" ht="15.75">
      <c r="B4" s="321" t="s">
        <v>230</v>
      </c>
      <c r="C4" s="239"/>
    </row>
    <row r="5" spans="1:8">
      <c r="B5" s="322" t="s">
        <v>0</v>
      </c>
      <c r="C5" s="239"/>
    </row>
    <row r="6" spans="1:8">
      <c r="B6" s="322" t="s">
        <v>1</v>
      </c>
      <c r="C6" s="239"/>
    </row>
    <row r="7" spans="1:8" ht="15.75" customHeight="1">
      <c r="A7" s="432" t="s">
        <v>323</v>
      </c>
      <c r="B7" s="432"/>
      <c r="C7" s="432"/>
      <c r="D7" s="432"/>
      <c r="E7" s="432"/>
      <c r="F7" s="432"/>
      <c r="G7" s="432"/>
      <c r="H7" s="432"/>
    </row>
    <row r="8" spans="1:8" ht="96.75" customHeight="1">
      <c r="A8" s="323" t="s">
        <v>70</v>
      </c>
      <c r="B8" s="323" t="s">
        <v>3</v>
      </c>
      <c r="C8" s="323" t="s">
        <v>101</v>
      </c>
      <c r="D8" s="323" t="s">
        <v>6</v>
      </c>
      <c r="E8" s="323" t="s">
        <v>192</v>
      </c>
      <c r="F8" s="323" t="s">
        <v>8</v>
      </c>
      <c r="G8" s="323" t="s">
        <v>9</v>
      </c>
      <c r="H8" s="324" t="s">
        <v>79</v>
      </c>
    </row>
    <row r="9" spans="1:8" ht="53.25" customHeight="1">
      <c r="A9" s="325">
        <v>1</v>
      </c>
      <c r="B9" s="357" t="s">
        <v>212</v>
      </c>
      <c r="C9" s="327">
        <v>40</v>
      </c>
      <c r="D9" s="358"/>
      <c r="E9" s="329"/>
      <c r="F9" s="329"/>
      <c r="G9" s="330"/>
      <c r="H9" s="246"/>
    </row>
    <row r="10" spans="1:8" ht="24" customHeight="1">
      <c r="A10" s="470" t="s">
        <v>324</v>
      </c>
      <c r="B10" s="470"/>
      <c r="C10" s="470"/>
      <c r="D10" s="470"/>
      <c r="E10" s="329"/>
      <c r="F10" s="329"/>
    </row>
    <row r="11" spans="1:8" ht="24.75" customHeight="1">
      <c r="E11" s="332"/>
      <c r="F11" s="332"/>
    </row>
    <row r="12" spans="1:8" ht="25.5" customHeight="1"/>
  </sheetData>
  <mergeCells count="3">
    <mergeCell ref="A2:H2"/>
    <mergeCell ref="A7:H7"/>
    <mergeCell ref="A10:D10"/>
  </mergeCells>
  <pageMargins left="0" right="0" top="0.39374999999999999" bottom="0.39374999999999999" header="0" footer="0"/>
  <pageSetup paperSize="9" firstPageNumber="0" orientation="landscape" r:id="rId1"/>
  <headerFooter>
    <oddHeader>&amp;C&amp;A</oddHeader>
    <oddFooter>&amp;CStrona &amp;P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FF"/>
  </sheetPr>
  <dimension ref="A2:AMJ12"/>
  <sheetViews>
    <sheetView zoomScaleNormal="100" workbookViewId="0">
      <selection activeCell="B9" sqref="B9"/>
    </sheetView>
  </sheetViews>
  <sheetFormatPr defaultColWidth="9.140625" defaultRowHeight="15"/>
  <cols>
    <col min="1" max="1" width="5.85546875" style="237" customWidth="1"/>
    <col min="2" max="2" width="51.5703125" style="237" customWidth="1"/>
    <col min="3" max="3" width="6.5703125" style="237" customWidth="1"/>
    <col min="4" max="4" width="12.140625" style="237" customWidth="1"/>
    <col min="5" max="5" width="16.5703125" style="237" customWidth="1"/>
    <col min="6" max="6" width="15.140625" style="237" customWidth="1"/>
    <col min="7" max="7" width="6.42578125" style="237" customWidth="1"/>
    <col min="8" max="8" width="17.28515625" style="237" customWidth="1"/>
    <col min="9" max="9" width="10.28515625" style="237" customWidth="1"/>
    <col min="10" max="1024" width="9.140625" style="237"/>
  </cols>
  <sheetData>
    <row r="2" spans="1:8">
      <c r="A2" s="469" t="s">
        <v>238</v>
      </c>
      <c r="B2" s="469"/>
      <c r="C2" s="469"/>
      <c r="D2" s="469"/>
      <c r="E2" s="469"/>
      <c r="F2" s="469"/>
      <c r="G2" s="469"/>
      <c r="H2" s="469"/>
    </row>
    <row r="4" spans="1:8" ht="15.75">
      <c r="B4" s="321" t="s">
        <v>230</v>
      </c>
      <c r="C4" s="239"/>
    </row>
    <row r="5" spans="1:8">
      <c r="B5" s="322" t="s">
        <v>0</v>
      </c>
      <c r="C5" s="239"/>
    </row>
    <row r="6" spans="1:8">
      <c r="B6" s="322" t="s">
        <v>1</v>
      </c>
      <c r="C6" s="239"/>
    </row>
    <row r="7" spans="1:8" ht="15.75" customHeight="1">
      <c r="A7" s="432" t="s">
        <v>326</v>
      </c>
      <c r="B7" s="432"/>
      <c r="C7" s="432"/>
      <c r="D7" s="432"/>
      <c r="E7" s="432"/>
      <c r="F7" s="432"/>
      <c r="G7" s="432"/>
      <c r="H7" s="432"/>
    </row>
    <row r="8" spans="1:8" ht="78" customHeight="1">
      <c r="A8" s="323" t="s">
        <v>70</v>
      </c>
      <c r="B8" s="323" t="s">
        <v>3</v>
      </c>
      <c r="C8" s="323" t="s">
        <v>18</v>
      </c>
      <c r="D8" s="323" t="s">
        <v>6</v>
      </c>
      <c r="E8" s="323" t="s">
        <v>213</v>
      </c>
      <c r="F8" s="323" t="s">
        <v>8</v>
      </c>
      <c r="G8" s="323" t="s">
        <v>9</v>
      </c>
      <c r="H8" s="324" t="s">
        <v>79</v>
      </c>
    </row>
    <row r="9" spans="1:8" ht="128.25" customHeight="1">
      <c r="A9" s="325">
        <v>1</v>
      </c>
      <c r="B9" s="357" t="s">
        <v>214</v>
      </c>
      <c r="C9" s="327">
        <v>300</v>
      </c>
      <c r="D9" s="359"/>
      <c r="E9" s="329"/>
      <c r="F9" s="329"/>
      <c r="G9" s="330"/>
      <c r="H9" s="246"/>
    </row>
    <row r="10" spans="1:8" ht="24" customHeight="1">
      <c r="A10" s="470" t="s">
        <v>325</v>
      </c>
      <c r="B10" s="470"/>
      <c r="C10" s="470"/>
      <c r="D10" s="470"/>
      <c r="E10" s="329"/>
      <c r="F10" s="329"/>
    </row>
    <row r="11" spans="1:8" ht="24.75" customHeight="1">
      <c r="E11" s="332"/>
      <c r="F11" s="332"/>
    </row>
    <row r="12" spans="1:8" ht="25.5" customHeight="1"/>
  </sheetData>
  <mergeCells count="3">
    <mergeCell ref="A2:H2"/>
    <mergeCell ref="A7:H7"/>
    <mergeCell ref="A10:D10"/>
  </mergeCells>
  <pageMargins left="0" right="0" top="0.39374999999999999" bottom="0.39374999999999999" header="0" footer="0"/>
  <pageSetup paperSize="9" firstPageNumber="0" orientation="landscape" r:id="rId1"/>
  <headerFooter>
    <oddHeader>&amp;C&amp;A</oddHeader>
    <oddFooter>&amp;CStrona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AMK17"/>
  <sheetViews>
    <sheetView topLeftCell="A2" zoomScaleNormal="100" workbookViewId="0">
      <selection activeCell="B10" sqref="B10"/>
    </sheetView>
  </sheetViews>
  <sheetFormatPr defaultColWidth="9.140625" defaultRowHeight="15"/>
  <cols>
    <col min="1" max="1" width="4.5703125" style="42" customWidth="1"/>
    <col min="2" max="2" width="62.7109375" style="42" customWidth="1"/>
    <col min="3" max="3" width="6.85546875" style="42" customWidth="1"/>
    <col min="4" max="4" width="7.7109375" style="42" customWidth="1"/>
    <col min="5" max="5" width="14.140625" style="42" customWidth="1"/>
    <col min="6" max="6" width="13.42578125" style="42" customWidth="1"/>
    <col min="7" max="7" width="6.7109375" style="42" customWidth="1"/>
    <col min="8" max="8" width="16" style="42" customWidth="1"/>
    <col min="9" max="1024" width="9.140625" style="42"/>
  </cols>
  <sheetData>
    <row r="1" spans="1:9 1025:1025">
      <c r="A1" s="69"/>
      <c r="B1" s="69"/>
      <c r="C1" s="69"/>
      <c r="D1" s="69"/>
      <c r="E1" s="69"/>
      <c r="F1" s="69"/>
      <c r="G1" s="69"/>
      <c r="H1" s="69"/>
    </row>
    <row r="2" spans="1:9 1025:1025" ht="24" customHeight="1">
      <c r="A2" s="425" t="s">
        <v>247</v>
      </c>
      <c r="B2" s="425"/>
      <c r="C2" s="425"/>
      <c r="D2" s="425"/>
      <c r="E2" s="425"/>
      <c r="F2" s="425"/>
      <c r="G2" s="425"/>
      <c r="H2" s="425"/>
    </row>
    <row r="3" spans="1:9 1025:1025">
      <c r="A3" s="70"/>
      <c r="B3" s="69"/>
      <c r="C3" s="69"/>
      <c r="D3" s="69"/>
      <c r="E3" s="69"/>
      <c r="F3" s="69"/>
      <c r="G3" s="69"/>
      <c r="H3" s="69"/>
    </row>
    <row r="4" spans="1:9 1025:1025">
      <c r="A4"/>
      <c r="B4" s="43" t="s">
        <v>230</v>
      </c>
      <c r="C4" s="44"/>
      <c r="D4" s="45"/>
      <c r="F4" s="70"/>
      <c r="G4" s="70"/>
      <c r="H4" s="71"/>
      <c r="I4" s="72"/>
      <c r="AMK4" s="42"/>
    </row>
    <row r="5" spans="1:9 1025:1025">
      <c r="A5"/>
      <c r="B5" s="48" t="s">
        <v>0</v>
      </c>
      <c r="C5" s="44"/>
      <c r="D5" s="45"/>
      <c r="F5" s="70"/>
      <c r="G5" s="70"/>
      <c r="H5" s="71"/>
      <c r="I5" s="72"/>
      <c r="AMK5" s="42"/>
    </row>
    <row r="6" spans="1:9 1025:1025">
      <c r="A6"/>
      <c r="B6" s="48" t="s">
        <v>1</v>
      </c>
      <c r="C6" s="44"/>
      <c r="D6" s="45"/>
      <c r="F6" s="70"/>
      <c r="G6" s="70"/>
      <c r="H6" s="71"/>
      <c r="I6" s="72"/>
      <c r="AMK6" s="42"/>
    </row>
    <row r="7" spans="1:9 1025:1025" ht="22.5" customHeight="1">
      <c r="A7" s="429" t="s">
        <v>254</v>
      </c>
      <c r="B7" s="429"/>
      <c r="C7" s="429"/>
      <c r="D7" s="429"/>
      <c r="E7" s="429"/>
      <c r="F7" s="429"/>
      <c r="G7" s="429"/>
      <c r="H7" s="429"/>
    </row>
    <row r="8" spans="1:9 1025:1025" ht="93" customHeight="1">
      <c r="A8" s="49" t="s">
        <v>2</v>
      </c>
      <c r="B8" s="49" t="s">
        <v>3</v>
      </c>
      <c r="C8" s="49" t="s">
        <v>18</v>
      </c>
      <c r="D8" s="49" t="s">
        <v>6</v>
      </c>
      <c r="E8" s="49" t="s">
        <v>339</v>
      </c>
      <c r="F8" s="49" t="s">
        <v>64</v>
      </c>
      <c r="G8" s="49" t="s">
        <v>9</v>
      </c>
      <c r="H8" s="49" t="s">
        <v>65</v>
      </c>
    </row>
    <row r="9" spans="1:9 1025:1025" ht="193.5" customHeight="1">
      <c r="A9" s="52">
        <v>1</v>
      </c>
      <c r="B9" s="382" t="s">
        <v>66</v>
      </c>
      <c r="C9" s="52">
        <v>30</v>
      </c>
      <c r="D9" s="96"/>
      <c r="E9" s="96"/>
      <c r="F9" s="54"/>
      <c r="G9" s="97"/>
      <c r="H9" s="98"/>
    </row>
    <row r="10" spans="1:9 1025:1025" ht="106.5" customHeight="1">
      <c r="A10" s="52">
        <v>2</v>
      </c>
      <c r="B10" s="382" t="s">
        <v>67</v>
      </c>
      <c r="C10" s="52">
        <v>30</v>
      </c>
      <c r="D10" s="54"/>
      <c r="E10" s="54"/>
      <c r="F10" s="54"/>
      <c r="G10" s="97"/>
      <c r="H10" s="98"/>
    </row>
    <row r="11" spans="1:9 1025:1025" ht="110.25" customHeight="1">
      <c r="A11" s="58">
        <v>3</v>
      </c>
      <c r="B11" s="390" t="s">
        <v>68</v>
      </c>
      <c r="C11" s="58">
        <v>50</v>
      </c>
      <c r="D11" s="60"/>
      <c r="E11" s="60"/>
      <c r="F11" s="60"/>
      <c r="G11" s="99"/>
      <c r="H11" s="100"/>
    </row>
    <row r="12" spans="1:9 1025:1025" ht="33" customHeight="1">
      <c r="A12" s="52">
        <v>4</v>
      </c>
      <c r="B12" s="382" t="s">
        <v>69</v>
      </c>
      <c r="C12" s="52">
        <v>50</v>
      </c>
      <c r="D12" s="54"/>
      <c r="E12" s="54"/>
      <c r="F12" s="54"/>
      <c r="G12" s="97"/>
      <c r="H12" s="98"/>
    </row>
    <row r="13" spans="1:9 1025:1025" ht="24" customHeight="1">
      <c r="A13" s="421" t="s">
        <v>245</v>
      </c>
      <c r="B13" s="421"/>
      <c r="C13" s="421"/>
      <c r="D13" s="421"/>
      <c r="E13" s="63"/>
      <c r="F13" s="101"/>
      <c r="G13" s="102"/>
    </row>
    <row r="15" spans="1:9 1025:1025">
      <c r="B15" s="67"/>
      <c r="C15" s="68"/>
      <c r="D15" s="68"/>
      <c r="E15" s="68"/>
    </row>
    <row r="16" spans="1:9 1025:1025">
      <c r="B16" s="67"/>
      <c r="C16" s="68"/>
      <c r="D16" s="68"/>
      <c r="E16" s="68"/>
    </row>
    <row r="17" spans="2:5">
      <c r="B17" s="67"/>
      <c r="C17" s="68"/>
      <c r="D17" s="68"/>
      <c r="E17" s="68"/>
    </row>
  </sheetData>
  <mergeCells count="3">
    <mergeCell ref="A2:H2"/>
    <mergeCell ref="A13:D13"/>
    <mergeCell ref="A7:H7"/>
  </mergeCells>
  <pageMargins left="0.70833333333333304" right="0.70833333333333304" top="0.74791666666666701" bottom="0.74791666666666701" header="0.51180555555555496" footer="0.51180555555555496"/>
  <pageSetup paperSize="9" scale="85" firstPageNumber="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FF"/>
  </sheetPr>
  <dimension ref="A2:AMJ18"/>
  <sheetViews>
    <sheetView zoomScale="90" zoomScaleNormal="90" workbookViewId="0">
      <selection activeCell="F10" sqref="F10"/>
    </sheetView>
  </sheetViews>
  <sheetFormatPr defaultColWidth="11.5703125" defaultRowHeight="15"/>
  <cols>
    <col min="1" max="1" width="5.42578125" style="265" customWidth="1"/>
    <col min="2" max="2" width="51" style="265" customWidth="1"/>
    <col min="3" max="4" width="6.140625" style="265" customWidth="1"/>
    <col min="5" max="5" width="9.5703125" style="265" customWidth="1"/>
    <col min="6" max="6" width="15.85546875" style="265" customWidth="1"/>
    <col min="7" max="7" width="15.5703125" style="265" customWidth="1"/>
    <col min="8" max="8" width="6.140625" style="265" customWidth="1"/>
    <col min="9" max="9" width="20.140625" style="265" customWidth="1"/>
    <col min="10" max="1024" width="11.5703125" style="265"/>
  </cols>
  <sheetData>
    <row r="2" spans="1:9">
      <c r="A2" s="457" t="s">
        <v>399</v>
      </c>
      <c r="B2" s="457"/>
      <c r="C2" s="457"/>
      <c r="D2" s="457"/>
      <c r="E2" s="457"/>
      <c r="F2" s="457"/>
      <c r="G2" s="457"/>
      <c r="H2" s="457"/>
      <c r="I2" s="457"/>
    </row>
    <row r="4" spans="1:9">
      <c r="B4" s="460" t="s">
        <v>230</v>
      </c>
      <c r="C4" s="460"/>
      <c r="D4" s="460"/>
      <c r="E4" s="460"/>
      <c r="F4" s="460"/>
    </row>
    <row r="5" spans="1:9">
      <c r="B5" s="458" t="s">
        <v>0</v>
      </c>
      <c r="C5" s="458"/>
      <c r="D5" s="458"/>
      <c r="E5" s="458"/>
      <c r="F5" s="458"/>
    </row>
    <row r="6" spans="1:9">
      <c r="B6" s="458" t="s">
        <v>1</v>
      </c>
      <c r="C6" s="458"/>
      <c r="D6" s="458"/>
      <c r="E6" s="458"/>
      <c r="F6" s="458"/>
      <c r="G6" s="273"/>
    </row>
    <row r="8" spans="1:9" ht="15" customHeight="1">
      <c r="A8" s="454" t="s">
        <v>353</v>
      </c>
      <c r="B8" s="454"/>
      <c r="C8" s="454"/>
      <c r="D8" s="454"/>
      <c r="E8" s="454"/>
      <c r="F8" s="454"/>
      <c r="G8" s="454"/>
      <c r="H8" s="454"/>
      <c r="I8" s="454"/>
    </row>
    <row r="9" spans="1:9" ht="74.25" customHeight="1">
      <c r="A9" s="255" t="s">
        <v>2</v>
      </c>
      <c r="B9" s="255" t="s">
        <v>3</v>
      </c>
      <c r="C9" s="255" t="s">
        <v>4</v>
      </c>
      <c r="D9" s="255" t="s">
        <v>5</v>
      </c>
      <c r="E9" s="255" t="s">
        <v>6</v>
      </c>
      <c r="F9" s="225" t="s">
        <v>7</v>
      </c>
      <c r="G9" s="225" t="s">
        <v>8</v>
      </c>
      <c r="H9" s="255" t="s">
        <v>9</v>
      </c>
      <c r="I9" s="227" t="s">
        <v>10</v>
      </c>
    </row>
    <row r="10" spans="1:9" ht="36" customHeight="1">
      <c r="A10" s="256" t="s">
        <v>182</v>
      </c>
      <c r="B10" s="360" t="s">
        <v>215</v>
      </c>
      <c r="C10" s="256" t="s">
        <v>91</v>
      </c>
      <c r="D10" s="257">
        <v>16</v>
      </c>
      <c r="E10" s="277"/>
      <c r="F10" s="259"/>
      <c r="G10" s="259"/>
      <c r="H10" s="256"/>
      <c r="I10" s="260"/>
    </row>
    <row r="11" spans="1:9" ht="33.75" customHeight="1">
      <c r="A11" s="256" t="s">
        <v>155</v>
      </c>
      <c r="B11" s="361" t="s">
        <v>216</v>
      </c>
      <c r="C11" s="362" t="s">
        <v>91</v>
      </c>
      <c r="D11" s="363">
        <v>8</v>
      </c>
      <c r="E11" s="277"/>
      <c r="F11" s="259"/>
      <c r="G11" s="259"/>
      <c r="H11" s="256"/>
      <c r="I11" s="260"/>
    </row>
    <row r="12" spans="1:9" ht="27.75" customHeight="1">
      <c r="A12" s="476" t="s">
        <v>327</v>
      </c>
      <c r="B12" s="476"/>
      <c r="C12" s="476"/>
      <c r="D12" s="476"/>
      <c r="E12" s="476"/>
      <c r="F12" s="364"/>
      <c r="G12" s="364"/>
      <c r="H12" s="252"/>
      <c r="I12" s="252"/>
    </row>
    <row r="13" spans="1:9" ht="15.75">
      <c r="A13" s="252"/>
      <c r="B13" s="252"/>
      <c r="C13" s="252"/>
      <c r="D13" s="252"/>
      <c r="E13" s="252"/>
      <c r="F13" s="252"/>
      <c r="G13" s="252"/>
    </row>
    <row r="14" spans="1:9" ht="15.75">
      <c r="A14" s="252"/>
      <c r="B14" s="252"/>
      <c r="C14" s="252"/>
      <c r="D14" s="252"/>
      <c r="E14" s="252"/>
      <c r="F14" s="365"/>
      <c r="G14" s="252"/>
    </row>
    <row r="15" spans="1:9" ht="15.75">
      <c r="A15" s="252"/>
      <c r="B15" s="252"/>
      <c r="C15" s="252"/>
      <c r="D15" s="252"/>
      <c r="E15" s="252"/>
      <c r="F15" s="252"/>
      <c r="G15" s="252"/>
    </row>
    <row r="16" spans="1:9" ht="15.75">
      <c r="A16" s="252"/>
      <c r="B16" s="252"/>
      <c r="C16" s="252"/>
      <c r="D16" s="252"/>
      <c r="E16" s="252"/>
      <c r="F16" s="366"/>
      <c r="G16" s="366"/>
    </row>
    <row r="17" spans="1:7" ht="15.75">
      <c r="A17" s="252"/>
      <c r="B17" s="252"/>
      <c r="C17" s="252"/>
      <c r="D17" s="252"/>
      <c r="E17" s="252"/>
      <c r="F17" s="366"/>
      <c r="G17" s="366"/>
    </row>
    <row r="18" spans="1:7" ht="15.75">
      <c r="A18" s="252"/>
      <c r="B18" s="252"/>
      <c r="C18" s="252"/>
      <c r="D18" s="252"/>
      <c r="E18" s="252"/>
      <c r="F18" s="252"/>
      <c r="G18" s="252"/>
    </row>
  </sheetData>
  <mergeCells count="6">
    <mergeCell ref="A2:I2"/>
    <mergeCell ref="B4:F4"/>
    <mergeCell ref="B5:F5"/>
    <mergeCell ref="B6:F6"/>
    <mergeCell ref="A12:E12"/>
    <mergeCell ref="A8:I8"/>
  </mergeCells>
  <pageMargins left="0.59027777777777801" right="0.59027777777777801" top="0.85555555555555596" bottom="0.85555555555555596" header="0.59027777777777801" footer="0.59027777777777801"/>
  <pageSetup paperSize="9" scale="88" firstPageNumber="0" orientation="landscape" r:id="rId1"/>
  <headerFooter>
    <oddHeader>&amp;C&amp;"Times New Roman,Normalny"&amp;12&amp;A</oddHeader>
    <oddFooter>&amp;C&amp;"Times New Roman,Normalny"&amp;12Strona &amp;P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FF"/>
  </sheetPr>
  <dimension ref="A2:AMJ12"/>
  <sheetViews>
    <sheetView zoomScale="90" zoomScaleNormal="90" workbookViewId="0">
      <selection activeCell="A2" sqref="A2:I2"/>
    </sheetView>
  </sheetViews>
  <sheetFormatPr defaultColWidth="11.5703125" defaultRowHeight="15"/>
  <cols>
    <col min="1" max="1" width="5.42578125" style="265" customWidth="1"/>
    <col min="2" max="2" width="49.85546875" style="265" customWidth="1"/>
    <col min="3" max="4" width="6.140625" style="265" customWidth="1"/>
    <col min="5" max="5" width="9.5703125" style="265" customWidth="1"/>
    <col min="6" max="6" width="16.28515625" style="265" customWidth="1"/>
    <col min="7" max="7" width="15.7109375" style="265" customWidth="1"/>
    <col min="8" max="8" width="6.140625" style="265" customWidth="1"/>
    <col min="9" max="9" width="17.140625" style="265" customWidth="1"/>
    <col min="10" max="1024" width="11.5703125" style="265"/>
  </cols>
  <sheetData>
    <row r="2" spans="1:9" ht="30.75" customHeight="1">
      <c r="A2" s="457" t="s">
        <v>386</v>
      </c>
      <c r="B2" s="457"/>
      <c r="C2" s="457"/>
      <c r="D2" s="457"/>
      <c r="E2" s="457"/>
      <c r="F2" s="457"/>
      <c r="G2" s="457"/>
      <c r="H2" s="457"/>
      <c r="I2" s="457"/>
    </row>
    <row r="4" spans="1:9">
      <c r="B4" s="460" t="s">
        <v>230</v>
      </c>
      <c r="C4" s="460"/>
      <c r="D4" s="460"/>
      <c r="E4" s="460"/>
      <c r="F4" s="460"/>
    </row>
    <row r="5" spans="1:9">
      <c r="B5" s="458" t="s">
        <v>0</v>
      </c>
      <c r="C5" s="458"/>
      <c r="D5" s="458"/>
      <c r="E5" s="458"/>
      <c r="F5" s="458"/>
    </row>
    <row r="6" spans="1:9">
      <c r="B6" s="458" t="s">
        <v>1</v>
      </c>
      <c r="C6" s="458"/>
      <c r="D6" s="458"/>
      <c r="E6" s="458"/>
      <c r="F6" s="458"/>
      <c r="G6" s="273"/>
    </row>
    <row r="7" spans="1:9" ht="15" customHeight="1">
      <c r="A7" s="454" t="s">
        <v>328</v>
      </c>
      <c r="B7" s="454"/>
      <c r="C7" s="454"/>
      <c r="D7" s="454"/>
      <c r="E7" s="454"/>
      <c r="F7" s="454"/>
      <c r="G7" s="454"/>
      <c r="H7" s="454"/>
      <c r="I7" s="454"/>
    </row>
    <row r="8" spans="1:9" ht="79.5" customHeight="1">
      <c r="A8" s="255" t="s">
        <v>2</v>
      </c>
      <c r="B8" s="255" t="s">
        <v>3</v>
      </c>
      <c r="C8" s="255" t="s">
        <v>4</v>
      </c>
      <c r="D8" s="255" t="s">
        <v>5</v>
      </c>
      <c r="E8" s="255" t="s">
        <v>6</v>
      </c>
      <c r="F8" s="225" t="s">
        <v>7</v>
      </c>
      <c r="G8" s="225" t="s">
        <v>8</v>
      </c>
      <c r="H8" s="255" t="s">
        <v>9</v>
      </c>
      <c r="I8" s="227" t="s">
        <v>10</v>
      </c>
    </row>
    <row r="9" spans="1:9" ht="59.25" customHeight="1">
      <c r="A9" s="256" t="s">
        <v>182</v>
      </c>
      <c r="B9" s="367" t="s">
        <v>217</v>
      </c>
      <c r="C9" s="256" t="s">
        <v>91</v>
      </c>
      <c r="D9" s="257">
        <v>30</v>
      </c>
      <c r="E9" s="277"/>
      <c r="F9" s="259"/>
      <c r="G9" s="259"/>
      <c r="H9" s="256"/>
      <c r="I9" s="260"/>
    </row>
    <row r="10" spans="1:9" ht="33" customHeight="1">
      <c r="A10" s="476" t="s">
        <v>329</v>
      </c>
      <c r="B10" s="476"/>
      <c r="C10" s="476"/>
      <c r="D10" s="476"/>
      <c r="E10" s="476"/>
      <c r="F10" s="364"/>
      <c r="G10" s="364"/>
      <c r="H10" s="252"/>
      <c r="I10" s="252"/>
    </row>
    <row r="11" spans="1:9" ht="27.75" customHeight="1"/>
    <row r="12" spans="1:9">
      <c r="F12" s="280"/>
    </row>
  </sheetData>
  <mergeCells count="6">
    <mergeCell ref="A2:I2"/>
    <mergeCell ref="B4:F4"/>
    <mergeCell ref="B5:F5"/>
    <mergeCell ref="B6:F6"/>
    <mergeCell ref="A10:E10"/>
    <mergeCell ref="A7:I7"/>
  </mergeCells>
  <pageMargins left="0.59027777777777801" right="0.59027777777777801" top="0.85555555555555596" bottom="0.85555555555555596" header="0.59027777777777801" footer="0.59027777777777801"/>
  <pageSetup paperSize="9" scale="88" firstPageNumber="0" orientation="landscape" r:id="rId1"/>
  <headerFooter>
    <oddHeader>&amp;C&amp;"Times New Roman,Normalny"&amp;12&amp;A</oddHeader>
    <oddFooter>&amp;C&amp;"Times New Roman,Normalny"&amp;12Strona &amp;P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FFFF"/>
  </sheetPr>
  <dimension ref="A2:AMJ12"/>
  <sheetViews>
    <sheetView zoomScaleNormal="100" workbookViewId="0">
      <selection sqref="A1:I9"/>
    </sheetView>
  </sheetViews>
  <sheetFormatPr defaultColWidth="11.5703125" defaultRowHeight="15"/>
  <cols>
    <col min="1" max="1" width="5.28515625" style="2" customWidth="1"/>
    <col min="2" max="2" width="45.5703125" style="2" customWidth="1"/>
    <col min="3" max="4" width="7.5703125" style="2" customWidth="1"/>
    <col min="5" max="5" width="7.85546875" style="2" customWidth="1"/>
    <col min="6" max="6" width="14.140625" style="2" customWidth="1"/>
    <col min="7" max="7" width="13.7109375" style="2" customWidth="1"/>
    <col min="8" max="8" width="5.85546875" style="2" customWidth="1"/>
    <col min="9" max="9" width="21.140625" style="2" customWidth="1"/>
    <col min="10" max="1024" width="11.5703125" style="2"/>
  </cols>
  <sheetData>
    <row r="2" spans="1:9" ht="21" customHeight="1">
      <c r="A2" s="457" t="s">
        <v>400</v>
      </c>
      <c r="B2" s="457"/>
      <c r="C2" s="457"/>
      <c r="D2" s="457"/>
      <c r="E2" s="457"/>
      <c r="F2" s="457"/>
      <c r="G2" s="457"/>
      <c r="H2" s="457"/>
      <c r="I2" s="457"/>
    </row>
    <row r="3" spans="1:9" ht="15.75">
      <c r="A3" s="353"/>
      <c r="B3" s="477" t="s">
        <v>230</v>
      </c>
      <c r="C3" s="477"/>
      <c r="D3" s="477"/>
      <c r="E3" s="477"/>
      <c r="F3" s="477"/>
      <c r="G3" s="353"/>
      <c r="H3" s="353"/>
      <c r="I3" s="353"/>
    </row>
    <row r="4" spans="1:9" ht="15.75">
      <c r="A4" s="353"/>
      <c r="B4" s="478" t="s">
        <v>0</v>
      </c>
      <c r="C4" s="478"/>
      <c r="D4" s="478"/>
      <c r="E4" s="478"/>
      <c r="F4" s="478"/>
      <c r="G4" s="353"/>
      <c r="H4" s="353"/>
      <c r="I4" s="353"/>
    </row>
    <row r="5" spans="1:9" ht="15.75">
      <c r="A5" s="353"/>
      <c r="B5" s="478" t="s">
        <v>1</v>
      </c>
      <c r="C5" s="478"/>
      <c r="D5" s="478"/>
      <c r="E5" s="478"/>
      <c r="F5" s="478"/>
      <c r="G5" s="368"/>
      <c r="H5" s="353"/>
      <c r="I5" s="353"/>
    </row>
    <row r="6" spans="1:9" ht="15.75">
      <c r="A6" s="475" t="s">
        <v>330</v>
      </c>
      <c r="B6" s="475"/>
      <c r="C6" s="475"/>
      <c r="D6" s="475"/>
      <c r="E6" s="475"/>
      <c r="F6" s="475"/>
      <c r="G6" s="475"/>
      <c r="H6" s="475"/>
      <c r="I6" s="475"/>
    </row>
    <row r="7" spans="1:9" ht="87" customHeight="1">
      <c r="A7" s="225" t="s">
        <v>2</v>
      </c>
      <c r="B7" s="22" t="s">
        <v>3</v>
      </c>
      <c r="C7" s="225" t="s">
        <v>4</v>
      </c>
      <c r="D7" s="225" t="s">
        <v>158</v>
      </c>
      <c r="E7" s="225" t="s">
        <v>6</v>
      </c>
      <c r="F7" s="225" t="s">
        <v>7</v>
      </c>
      <c r="G7" s="225" t="s">
        <v>8</v>
      </c>
      <c r="H7" s="225" t="s">
        <v>9</v>
      </c>
      <c r="I7" s="22" t="s">
        <v>10</v>
      </c>
    </row>
    <row r="8" spans="1:9" ht="157.5" customHeight="1">
      <c r="A8" s="350">
        <v>1</v>
      </c>
      <c r="B8" s="369" t="s">
        <v>218</v>
      </c>
      <c r="C8" s="350" t="s">
        <v>14</v>
      </c>
      <c r="D8" s="230">
        <v>100</v>
      </c>
      <c r="E8" s="370"/>
      <c r="F8" s="351"/>
      <c r="G8" s="351"/>
      <c r="H8" s="350"/>
      <c r="I8" s="352"/>
    </row>
    <row r="9" spans="1:9" ht="26.25" customHeight="1">
      <c r="A9" s="479" t="s">
        <v>331</v>
      </c>
      <c r="B9" s="479"/>
      <c r="C9" s="479"/>
      <c r="D9" s="479"/>
      <c r="E9" s="479"/>
      <c r="F9" s="371"/>
      <c r="G9" s="371"/>
      <c r="H9" s="353"/>
      <c r="I9" s="353"/>
    </row>
    <row r="11" spans="1:9">
      <c r="E11" s="235"/>
      <c r="F11" s="39"/>
      <c r="G11" s="39"/>
      <c r="H11" s="235"/>
    </row>
    <row r="12" spans="1:9">
      <c r="E12" s="235"/>
      <c r="F12" s="41"/>
      <c r="G12" s="40"/>
      <c r="H12" s="235"/>
    </row>
  </sheetData>
  <mergeCells count="6">
    <mergeCell ref="A2:I2"/>
    <mergeCell ref="B3:F3"/>
    <mergeCell ref="B4:F4"/>
    <mergeCell ref="B5:F5"/>
    <mergeCell ref="A9:E9"/>
    <mergeCell ref="A6:I6"/>
  </mergeCells>
  <pageMargins left="0.59027777777777801" right="0.59027777777777801" top="0.85555555555555596" bottom="0.85555555555555596" header="0.59027777777777801" footer="0.59027777777777801"/>
  <pageSetup paperSize="9" firstPageNumber="0" orientation="landscape" r:id="rId1"/>
  <headerFooter>
    <oddHeader>&amp;C&amp;"Times New Roman,Normalny"&amp;12&amp;A</oddHeader>
    <oddFooter>&amp;C&amp;"Times New Roman,Normalny"&amp;12Strona &amp;P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DA91C-A14A-4419-AFF5-4749CCDFEEA2}">
  <sheetPr>
    <tabColor rgb="FFFFFFFF"/>
  </sheetPr>
  <dimension ref="A1:I25"/>
  <sheetViews>
    <sheetView workbookViewId="0">
      <selection activeCell="D12" sqref="D12"/>
    </sheetView>
  </sheetViews>
  <sheetFormatPr defaultRowHeight="15"/>
  <cols>
    <col min="1" max="1" width="4.85546875" customWidth="1"/>
    <col min="2" max="2" width="46.140625" customWidth="1"/>
    <col min="4" max="4" width="6.28515625" customWidth="1"/>
    <col min="6" max="6" width="12.85546875" customWidth="1"/>
    <col min="7" max="7" width="12.5703125" customWidth="1"/>
    <col min="9" max="9" width="17.140625" customWidth="1"/>
  </cols>
  <sheetData>
    <row r="1" spans="1:9">
      <c r="A1" s="402"/>
      <c r="B1" s="402"/>
      <c r="C1" s="402"/>
      <c r="D1" s="402"/>
      <c r="E1" s="402"/>
      <c r="F1" s="402"/>
      <c r="G1" s="402"/>
      <c r="H1" s="402"/>
      <c r="I1" s="402"/>
    </row>
    <row r="2" spans="1:9">
      <c r="A2" s="441" t="s">
        <v>287</v>
      </c>
      <c r="B2" s="441"/>
      <c r="C2" s="441"/>
      <c r="D2" s="441"/>
      <c r="E2" s="441"/>
      <c r="F2" s="441"/>
      <c r="G2" s="441"/>
      <c r="H2" s="441"/>
      <c r="I2" s="441"/>
    </row>
    <row r="3" spans="1:9">
      <c r="A3" s="416"/>
      <c r="B3" s="416"/>
      <c r="C3" s="416"/>
      <c r="D3" s="416"/>
      <c r="E3" s="416"/>
      <c r="F3" s="416"/>
      <c r="G3" s="416"/>
      <c r="H3" s="416"/>
      <c r="I3" s="416"/>
    </row>
    <row r="4" spans="1:9">
      <c r="A4" s="403"/>
      <c r="B4" s="480" t="s">
        <v>233</v>
      </c>
      <c r="C4" s="480"/>
      <c r="D4" s="480"/>
      <c r="E4" s="480"/>
      <c r="F4" s="480"/>
      <c r="G4" s="403"/>
      <c r="H4" s="403"/>
      <c r="I4" s="403"/>
    </row>
    <row r="5" spans="1:9">
      <c r="A5" s="403"/>
      <c r="B5" s="481" t="s">
        <v>0</v>
      </c>
      <c r="C5" s="481"/>
      <c r="D5" s="481"/>
      <c r="E5" s="481"/>
      <c r="F5" s="481"/>
      <c r="G5" s="403"/>
      <c r="H5" s="403"/>
      <c r="I5" s="403"/>
    </row>
    <row r="6" spans="1:9">
      <c r="A6" s="403"/>
      <c r="B6" s="481" t="s">
        <v>1</v>
      </c>
      <c r="C6" s="481"/>
      <c r="D6" s="481"/>
      <c r="E6" s="481"/>
      <c r="F6" s="481"/>
      <c r="G6" s="404"/>
      <c r="H6" s="403"/>
      <c r="I6" s="403"/>
    </row>
    <row r="7" spans="1:9">
      <c r="A7" s="403"/>
      <c r="B7" s="410"/>
      <c r="C7" s="410"/>
      <c r="D7" s="410"/>
      <c r="E7" s="410"/>
      <c r="F7" s="410"/>
      <c r="G7" s="404"/>
      <c r="H7" s="403"/>
      <c r="I7" s="403"/>
    </row>
    <row r="8" spans="1:9" ht="15.75">
      <c r="A8" s="445" t="s">
        <v>354</v>
      </c>
      <c r="B8" s="445"/>
      <c r="C8" s="445"/>
      <c r="D8" s="445"/>
      <c r="E8" s="445"/>
      <c r="F8" s="445"/>
      <c r="G8" s="445"/>
      <c r="H8" s="445"/>
      <c r="I8" s="445"/>
    </row>
    <row r="9" spans="1:9" ht="87">
      <c r="A9" s="225" t="s">
        <v>2</v>
      </c>
      <c r="B9" s="22" t="s">
        <v>3</v>
      </c>
      <c r="C9" s="225" t="s">
        <v>4</v>
      </c>
      <c r="D9" s="225" t="s">
        <v>158</v>
      </c>
      <c r="E9" s="226" t="s">
        <v>6</v>
      </c>
      <c r="F9" s="225" t="s">
        <v>7</v>
      </c>
      <c r="G9" s="225" t="s">
        <v>8</v>
      </c>
      <c r="H9" s="225" t="s">
        <v>9</v>
      </c>
      <c r="I9" s="227" t="s">
        <v>10</v>
      </c>
    </row>
    <row r="10" spans="1:9" ht="204" customHeight="1">
      <c r="A10" s="228">
        <v>1</v>
      </c>
      <c r="B10" s="372" t="s">
        <v>410</v>
      </c>
      <c r="C10" s="228" t="s">
        <v>219</v>
      </c>
      <c r="D10" s="230">
        <v>6</v>
      </c>
      <c r="E10" s="231"/>
      <c r="F10" s="232"/>
      <c r="G10" s="232"/>
      <c r="H10" s="228"/>
      <c r="I10" s="405"/>
    </row>
    <row r="11" spans="1:9" ht="216" customHeight="1">
      <c r="A11" s="228">
        <v>2</v>
      </c>
      <c r="B11" s="373" t="s">
        <v>411</v>
      </c>
      <c r="C11" s="228" t="s">
        <v>219</v>
      </c>
      <c r="D11" s="230">
        <v>8</v>
      </c>
      <c r="E11" s="231"/>
      <c r="F11" s="232"/>
      <c r="G11" s="232"/>
      <c r="H11" s="228"/>
      <c r="I11" s="405"/>
    </row>
    <row r="12" spans="1:9" ht="213.75" customHeight="1">
      <c r="A12" s="228">
        <v>3</v>
      </c>
      <c r="B12" s="373" t="s">
        <v>412</v>
      </c>
      <c r="C12" s="228" t="s">
        <v>219</v>
      </c>
      <c r="D12" s="230">
        <v>4</v>
      </c>
      <c r="E12" s="231"/>
      <c r="F12" s="232"/>
      <c r="G12" s="232"/>
      <c r="H12" s="228"/>
      <c r="I12" s="405"/>
    </row>
    <row r="13" spans="1:9" ht="211.5" customHeight="1">
      <c r="A13" s="228">
        <v>4</v>
      </c>
      <c r="B13" s="373" t="s">
        <v>413</v>
      </c>
      <c r="C13" s="228" t="s">
        <v>219</v>
      </c>
      <c r="D13" s="230">
        <v>2</v>
      </c>
      <c r="E13" s="231"/>
      <c r="F13" s="232"/>
      <c r="G13" s="232"/>
      <c r="H13" s="228"/>
      <c r="I13" s="405"/>
    </row>
    <row r="14" spans="1:9" ht="210" customHeight="1">
      <c r="A14" s="228">
        <v>5</v>
      </c>
      <c r="B14" s="373" t="s">
        <v>414</v>
      </c>
      <c r="C14" s="228" t="s">
        <v>219</v>
      </c>
      <c r="D14" s="230">
        <v>3</v>
      </c>
      <c r="E14" s="231"/>
      <c r="F14" s="232"/>
      <c r="G14" s="232"/>
      <c r="H14" s="228"/>
      <c r="I14" s="405"/>
    </row>
    <row r="15" spans="1:9" ht="211.5" customHeight="1">
      <c r="A15" s="228">
        <v>6</v>
      </c>
      <c r="B15" s="373" t="s">
        <v>415</v>
      </c>
      <c r="C15" s="228" t="s">
        <v>219</v>
      </c>
      <c r="D15" s="230">
        <v>3</v>
      </c>
      <c r="E15" s="231"/>
      <c r="F15" s="232"/>
      <c r="G15" s="232"/>
      <c r="H15" s="228"/>
      <c r="I15" s="405"/>
    </row>
    <row r="16" spans="1:9" ht="212.25" customHeight="1">
      <c r="A16" s="228">
        <v>7</v>
      </c>
      <c r="B16" s="373" t="s">
        <v>416</v>
      </c>
      <c r="C16" s="228" t="s">
        <v>219</v>
      </c>
      <c r="D16" s="230">
        <v>3</v>
      </c>
      <c r="E16" s="231"/>
      <c r="F16" s="232"/>
      <c r="G16" s="232"/>
      <c r="H16" s="228"/>
      <c r="I16" s="405"/>
    </row>
    <row r="17" spans="1:9">
      <c r="A17" s="474" t="s">
        <v>332</v>
      </c>
      <c r="B17" s="474" t="s">
        <v>220</v>
      </c>
      <c r="C17" s="474"/>
      <c r="D17" s="474"/>
      <c r="E17" s="474"/>
      <c r="F17" s="374"/>
      <c r="G17" s="374"/>
      <c r="H17" s="403"/>
      <c r="I17" s="403"/>
    </row>
    <row r="18" spans="1:9">
      <c r="B18" s="412"/>
      <c r="C18" s="401"/>
      <c r="D18" s="401"/>
      <c r="E18" s="401"/>
      <c r="F18" s="413"/>
      <c r="G18" s="411"/>
      <c r="H18" s="403"/>
      <c r="I18" s="403"/>
    </row>
    <row r="19" spans="1:9">
      <c r="B19" s="415"/>
      <c r="C19" s="399"/>
      <c r="D19" s="399"/>
      <c r="E19" s="399"/>
      <c r="F19" s="400"/>
      <c r="G19" s="411"/>
      <c r="H19" s="403"/>
      <c r="I19" s="403"/>
    </row>
    <row r="20" spans="1:9">
      <c r="B20" s="415"/>
      <c r="C20" s="399"/>
      <c r="D20" s="399"/>
      <c r="E20" s="399"/>
      <c r="F20" s="400"/>
      <c r="G20" s="411"/>
      <c r="H20" s="403"/>
      <c r="I20" s="403"/>
    </row>
    <row r="21" spans="1:9">
      <c r="A21" s="399"/>
      <c r="B21" s="399"/>
      <c r="C21" s="399"/>
      <c r="D21" s="399"/>
      <c r="E21" s="399"/>
      <c r="F21" s="400"/>
      <c r="G21" s="400"/>
      <c r="H21" s="407"/>
      <c r="I21" s="407"/>
    </row>
    <row r="22" spans="1:9" ht="15.75" thickBot="1">
      <c r="A22" s="399"/>
      <c r="B22" s="399"/>
      <c r="C22" s="399"/>
      <c r="D22" s="399"/>
      <c r="E22" s="399"/>
      <c r="F22" s="414"/>
      <c r="G22" s="400"/>
      <c r="H22" s="406"/>
      <c r="I22" s="407"/>
    </row>
    <row r="23" spans="1:9" ht="43.5" customHeight="1" thickBot="1">
      <c r="A23" s="455" t="s">
        <v>417</v>
      </c>
      <c r="B23" s="455"/>
      <c r="C23" s="455"/>
      <c r="D23" s="482"/>
      <c r="E23" s="483" t="s">
        <v>290</v>
      </c>
      <c r="F23" s="484"/>
      <c r="G23" s="485" t="s">
        <v>291</v>
      </c>
      <c r="H23" s="486"/>
      <c r="I23" s="384"/>
    </row>
    <row r="24" spans="1:9" ht="15.75" thickBot="1">
      <c r="A24" s="402"/>
      <c r="B24" s="402"/>
      <c r="C24" s="402"/>
      <c r="D24" s="402"/>
      <c r="E24" s="487"/>
      <c r="F24" s="488"/>
      <c r="G24" s="487"/>
      <c r="H24" s="488"/>
      <c r="I24" s="402"/>
    </row>
    <row r="25" spans="1:9">
      <c r="A25" s="402"/>
      <c r="B25" s="402"/>
      <c r="C25" s="402"/>
      <c r="D25" s="402"/>
      <c r="E25" s="402"/>
      <c r="F25" s="402"/>
      <c r="G25" s="402"/>
      <c r="H25" s="402"/>
      <c r="I25" s="402"/>
    </row>
  </sheetData>
  <mergeCells count="11">
    <mergeCell ref="A23:D23"/>
    <mergeCell ref="E23:F23"/>
    <mergeCell ref="G23:H23"/>
    <mergeCell ref="E24:F24"/>
    <mergeCell ref="G24:H24"/>
    <mergeCell ref="A17:E17"/>
    <mergeCell ref="A2:I2"/>
    <mergeCell ref="B4:F4"/>
    <mergeCell ref="B5:F5"/>
    <mergeCell ref="B6:F6"/>
    <mergeCell ref="A8:I8"/>
  </mergeCells>
  <pageMargins left="0.7" right="0.7" top="0.75" bottom="0.75" header="0.3" footer="0.3"/>
  <pageSetup paperSize="9"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FFFF"/>
  </sheetPr>
  <dimension ref="A1:AMJ20"/>
  <sheetViews>
    <sheetView topLeftCell="A14" zoomScaleNormal="100" workbookViewId="0">
      <selection activeCell="F14" sqref="F14"/>
    </sheetView>
  </sheetViews>
  <sheetFormatPr defaultColWidth="11.5703125" defaultRowHeight="15"/>
  <cols>
    <col min="1" max="1" width="5.28515625" style="2" customWidth="1"/>
    <col min="2" max="2" width="59.28515625" style="2" customWidth="1"/>
    <col min="3" max="3" width="5.85546875" style="2" customWidth="1"/>
    <col min="4" max="4" width="6.7109375" style="2" customWidth="1"/>
    <col min="5" max="5" width="11.42578125" style="2" customWidth="1"/>
    <col min="6" max="6" width="12.42578125" style="2" customWidth="1"/>
    <col min="7" max="7" width="13.42578125" style="2" customWidth="1"/>
    <col min="8" max="8" width="6" style="2" customWidth="1"/>
    <col min="9" max="9" width="17.42578125" style="2" customWidth="1"/>
    <col min="10" max="1024" width="11.5703125" style="2"/>
  </cols>
  <sheetData>
    <row r="1" spans="1:14">
      <c r="A1" s="3"/>
      <c r="B1" s="4"/>
      <c r="C1" s="5"/>
      <c r="D1" s="6"/>
      <c r="E1" s="7"/>
      <c r="F1" s="8"/>
      <c r="G1" s="7"/>
      <c r="H1" s="9"/>
    </row>
    <row r="2" spans="1:14" ht="18.75" customHeight="1">
      <c r="A2" s="417" t="s">
        <v>387</v>
      </c>
      <c r="B2" s="417"/>
      <c r="C2" s="417"/>
      <c r="D2" s="417"/>
      <c r="E2" s="417"/>
      <c r="F2" s="417"/>
      <c r="G2" s="417"/>
      <c r="H2" s="417"/>
      <c r="I2" s="417"/>
    </row>
    <row r="3" spans="1:14" ht="15.75">
      <c r="A3" s="12"/>
      <c r="B3" s="409" t="s">
        <v>232</v>
      </c>
      <c r="C3" s="14"/>
      <c r="D3" s="15"/>
      <c r="E3" s="16"/>
      <c r="F3" s="17"/>
      <c r="G3" s="16"/>
      <c r="H3" s="18"/>
    </row>
    <row r="4" spans="1:14">
      <c r="A4" s="12"/>
      <c r="B4" s="19" t="s">
        <v>0</v>
      </c>
      <c r="C4" s="20"/>
      <c r="D4" s="15"/>
      <c r="E4" s="16"/>
      <c r="F4" s="17"/>
      <c r="G4" s="16"/>
      <c r="H4" s="18"/>
    </row>
    <row r="5" spans="1:14">
      <c r="A5" s="12"/>
      <c r="B5" s="19" t="s">
        <v>1</v>
      </c>
      <c r="C5" s="20"/>
      <c r="D5" s="15"/>
      <c r="E5" s="16"/>
      <c r="F5" s="17"/>
      <c r="G5" s="16"/>
      <c r="H5" s="18"/>
    </row>
    <row r="6" spans="1:14">
      <c r="A6" s="12"/>
      <c r="B6" s="19"/>
      <c r="C6" s="20"/>
      <c r="D6" s="15"/>
      <c r="E6" s="16"/>
      <c r="F6" s="17"/>
      <c r="G6" s="16"/>
      <c r="H6" s="18"/>
    </row>
    <row r="7" spans="1:14" ht="15" customHeight="1">
      <c r="A7" s="419" t="s">
        <v>409</v>
      </c>
      <c r="B7" s="419"/>
      <c r="C7" s="419"/>
      <c r="D7" s="419"/>
      <c r="E7" s="419"/>
      <c r="F7" s="419"/>
      <c r="G7" s="419"/>
      <c r="H7" s="419"/>
      <c r="I7" s="419"/>
      <c r="J7" s="378"/>
      <c r="K7" s="378"/>
      <c r="L7" s="378"/>
      <c r="M7" s="378"/>
      <c r="N7" s="378"/>
    </row>
    <row r="8" spans="1:14" ht="87">
      <c r="A8" s="21" t="s">
        <v>2</v>
      </c>
      <c r="B8" s="21" t="s">
        <v>3</v>
      </c>
      <c r="C8" s="21" t="s">
        <v>4</v>
      </c>
      <c r="D8" s="21" t="s">
        <v>333</v>
      </c>
      <c r="E8" s="21" t="s">
        <v>6</v>
      </c>
      <c r="F8" s="22" t="s">
        <v>7</v>
      </c>
      <c r="G8" s="22" t="s">
        <v>8</v>
      </c>
      <c r="H8" s="21" t="s">
        <v>9</v>
      </c>
      <c r="I8" s="22" t="s">
        <v>10</v>
      </c>
    </row>
    <row r="9" spans="1:14" ht="153" customHeight="1">
      <c r="A9" s="23">
        <v>1</v>
      </c>
      <c r="B9" s="24" t="s">
        <v>221</v>
      </c>
      <c r="C9" s="25" t="s">
        <v>16</v>
      </c>
      <c r="D9" s="26">
        <v>5</v>
      </c>
      <c r="E9" s="27"/>
      <c r="F9" s="28"/>
      <c r="G9" s="27"/>
      <c r="H9" s="29"/>
      <c r="I9" s="30"/>
    </row>
    <row r="10" spans="1:14" ht="160.5" customHeight="1">
      <c r="A10" s="23">
        <v>2</v>
      </c>
      <c r="B10" s="24" t="s">
        <v>222</v>
      </c>
      <c r="C10" s="25" t="s">
        <v>16</v>
      </c>
      <c r="D10" s="26">
        <v>100</v>
      </c>
      <c r="E10" s="27"/>
      <c r="F10" s="28"/>
      <c r="G10" s="27"/>
      <c r="H10" s="29"/>
      <c r="I10" s="30"/>
    </row>
    <row r="11" spans="1:14" ht="249" customHeight="1">
      <c r="A11" s="23">
        <v>3</v>
      </c>
      <c r="B11" s="24" t="s">
        <v>223</v>
      </c>
      <c r="C11" s="25" t="s">
        <v>91</v>
      </c>
      <c r="D11" s="26">
        <v>5</v>
      </c>
      <c r="E11" s="27"/>
      <c r="F11" s="28"/>
      <c r="G11" s="27"/>
      <c r="H11" s="29"/>
      <c r="I11" s="30"/>
    </row>
    <row r="12" spans="1:14" ht="246" customHeight="1">
      <c r="A12" s="23">
        <v>4</v>
      </c>
      <c r="B12" s="24" t="s">
        <v>224</v>
      </c>
      <c r="C12" s="25" t="s">
        <v>16</v>
      </c>
      <c r="D12" s="26">
        <v>5</v>
      </c>
      <c r="E12" s="27"/>
      <c r="F12" s="28"/>
      <c r="G12" s="27"/>
      <c r="H12" s="29"/>
      <c r="I12" s="30"/>
    </row>
    <row r="13" spans="1:14" ht="333" customHeight="1">
      <c r="A13" s="23">
        <v>5</v>
      </c>
      <c r="B13" s="24" t="s">
        <v>225</v>
      </c>
      <c r="C13" s="25" t="s">
        <v>16</v>
      </c>
      <c r="D13" s="26">
        <v>25</v>
      </c>
      <c r="E13" s="27"/>
      <c r="F13" s="28"/>
      <c r="G13" s="27"/>
      <c r="H13" s="29"/>
      <c r="I13" s="30"/>
    </row>
    <row r="14" spans="1:14" ht="198" customHeight="1">
      <c r="A14" s="23">
        <v>6</v>
      </c>
      <c r="B14" s="24" t="s">
        <v>418</v>
      </c>
      <c r="C14" s="25" t="s">
        <v>12</v>
      </c>
      <c r="D14" s="26">
        <v>1000</v>
      </c>
      <c r="E14" s="27"/>
      <c r="F14" s="28"/>
      <c r="G14" s="27"/>
      <c r="H14" s="29"/>
      <c r="I14" s="30"/>
    </row>
    <row r="15" spans="1:14" ht="78" customHeight="1">
      <c r="A15" s="23">
        <v>7</v>
      </c>
      <c r="B15" s="24" t="s">
        <v>388</v>
      </c>
      <c r="C15" s="25" t="s">
        <v>16</v>
      </c>
      <c r="D15" s="26">
        <v>15</v>
      </c>
      <c r="E15" s="27"/>
      <c r="F15" s="28"/>
      <c r="G15" s="27"/>
      <c r="H15" s="29"/>
      <c r="I15" s="30"/>
    </row>
    <row r="16" spans="1:14" ht="74.25" customHeight="1">
      <c r="A16" s="23">
        <v>8</v>
      </c>
      <c r="B16" s="24" t="s">
        <v>226</v>
      </c>
      <c r="C16" s="25" t="s">
        <v>16</v>
      </c>
      <c r="D16" s="26">
        <v>20</v>
      </c>
      <c r="E16" s="27"/>
      <c r="F16" s="28"/>
      <c r="G16" s="27"/>
      <c r="H16" s="29"/>
      <c r="I16" s="30"/>
    </row>
    <row r="17" spans="1:8" ht="18.75" customHeight="1">
      <c r="A17" s="418" t="s">
        <v>334</v>
      </c>
      <c r="B17" s="418"/>
      <c r="C17" s="418"/>
      <c r="D17" s="418"/>
      <c r="E17" s="418"/>
      <c r="F17" s="32"/>
      <c r="G17" s="32"/>
      <c r="H17" s="33"/>
    </row>
    <row r="18" spans="1:8">
      <c r="D18" s="34"/>
      <c r="E18" s="35"/>
      <c r="F18" s="36"/>
      <c r="G18" s="35"/>
      <c r="H18" s="37"/>
    </row>
    <row r="19" spans="1:8">
      <c r="D19" s="34"/>
      <c r="E19" s="38"/>
      <c r="F19" s="39"/>
      <c r="G19" s="38"/>
      <c r="H19" s="40"/>
    </row>
    <row r="20" spans="1:8">
      <c r="D20" s="34"/>
      <c r="E20" s="38"/>
      <c r="F20" s="41"/>
      <c r="G20" s="38"/>
      <c r="H20" s="40"/>
    </row>
  </sheetData>
  <mergeCells count="3">
    <mergeCell ref="A2:I2"/>
    <mergeCell ref="A17:E17"/>
    <mergeCell ref="A7:I7"/>
  </mergeCells>
  <pageMargins left="0.43333333333333302" right="0.43333333333333302" top="0.69861111111111096" bottom="0.69861111111111096" header="0.43333333333333302" footer="0.43333333333333302"/>
  <pageSetup paperSize="9" firstPageNumber="0" orientation="landscape" r:id="rId1"/>
  <headerFooter>
    <oddHeader>&amp;C&amp;"Times New Roman,Normalny"&amp;12&amp;A</oddHeader>
    <oddFooter>&amp;C&amp;"Times New Roman,Normalny"&amp;12Strona &amp;P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7591D-9655-4784-94C8-A726431FA0AC}">
  <dimension ref="A1:I9"/>
  <sheetViews>
    <sheetView workbookViewId="0">
      <selection activeCell="B8" sqref="B8"/>
    </sheetView>
  </sheetViews>
  <sheetFormatPr defaultRowHeight="15"/>
  <cols>
    <col min="2" max="2" width="45" customWidth="1"/>
    <col min="3" max="3" width="6.85546875" customWidth="1"/>
    <col min="4" max="4" width="6.7109375" customWidth="1"/>
    <col min="6" max="6" width="14.85546875" customWidth="1"/>
    <col min="7" max="7" width="15.28515625" customWidth="1"/>
    <col min="8" max="8" width="7.42578125" customWidth="1"/>
    <col min="9" max="9" width="16.28515625" customWidth="1"/>
  </cols>
  <sheetData>
    <row r="1" spans="1:9">
      <c r="A1" s="2"/>
      <c r="B1" s="2"/>
      <c r="C1" s="2"/>
      <c r="D1" s="2"/>
      <c r="E1" s="2"/>
      <c r="F1" s="2"/>
      <c r="G1" s="2"/>
      <c r="H1" s="2"/>
      <c r="I1" s="2"/>
    </row>
    <row r="2" spans="1:9">
      <c r="A2" s="457" t="s">
        <v>400</v>
      </c>
      <c r="B2" s="457"/>
      <c r="C2" s="457"/>
      <c r="D2" s="457"/>
      <c r="E2" s="457"/>
      <c r="F2" s="457"/>
      <c r="G2" s="457"/>
      <c r="H2" s="457"/>
      <c r="I2" s="457"/>
    </row>
    <row r="3" spans="1:9" ht="15.75">
      <c r="A3" s="353"/>
      <c r="B3" s="442" t="s">
        <v>230</v>
      </c>
      <c r="C3" s="442"/>
      <c r="D3" s="442"/>
      <c r="E3" s="442"/>
      <c r="F3" s="442"/>
      <c r="G3" s="353"/>
      <c r="H3" s="353"/>
      <c r="I3" s="353"/>
    </row>
    <row r="4" spans="1:9" ht="15.75">
      <c r="A4" s="353"/>
      <c r="B4" s="478" t="s">
        <v>0</v>
      </c>
      <c r="C4" s="478"/>
      <c r="D4" s="478"/>
      <c r="E4" s="478"/>
      <c r="F4" s="478"/>
      <c r="G4" s="353"/>
      <c r="H4" s="353"/>
      <c r="I4" s="353"/>
    </row>
    <row r="5" spans="1:9" ht="15.75">
      <c r="A5" s="353"/>
      <c r="B5" s="478" t="s">
        <v>1</v>
      </c>
      <c r="C5" s="478"/>
      <c r="D5" s="478"/>
      <c r="E5" s="478"/>
      <c r="F5" s="478"/>
      <c r="G5" s="368"/>
      <c r="H5" s="353"/>
      <c r="I5" s="353"/>
    </row>
    <row r="6" spans="1:9" ht="15.75">
      <c r="A6" s="475" t="s">
        <v>404</v>
      </c>
      <c r="B6" s="475"/>
      <c r="C6" s="475"/>
      <c r="D6" s="475"/>
      <c r="E6" s="475"/>
      <c r="F6" s="475"/>
      <c r="G6" s="475"/>
      <c r="H6" s="475"/>
      <c r="I6" s="475"/>
    </row>
    <row r="7" spans="1:9" ht="87">
      <c r="A7" s="225" t="s">
        <v>2</v>
      </c>
      <c r="B7" s="22" t="s">
        <v>3</v>
      </c>
      <c r="C7" s="225" t="s">
        <v>4</v>
      </c>
      <c r="D7" s="225" t="s">
        <v>405</v>
      </c>
      <c r="E7" s="225" t="s">
        <v>6</v>
      </c>
      <c r="F7" s="225" t="s">
        <v>406</v>
      </c>
      <c r="G7" s="225" t="s">
        <v>8</v>
      </c>
      <c r="H7" s="225" t="s">
        <v>9</v>
      </c>
      <c r="I7" s="22" t="s">
        <v>10</v>
      </c>
    </row>
    <row r="8" spans="1:9" ht="91.5" customHeight="1">
      <c r="A8" s="350">
        <v>1</v>
      </c>
      <c r="B8" s="408" t="s">
        <v>408</v>
      </c>
      <c r="C8" s="350" t="s">
        <v>14</v>
      </c>
      <c r="D8" s="230">
        <v>2000</v>
      </c>
      <c r="E8" s="370"/>
      <c r="F8" s="351"/>
      <c r="G8" s="351"/>
      <c r="H8" s="350"/>
      <c r="I8" s="352"/>
    </row>
    <row r="9" spans="1:9" ht="15.75">
      <c r="A9" s="479" t="s">
        <v>403</v>
      </c>
      <c r="B9" s="479"/>
      <c r="C9" s="479"/>
      <c r="D9" s="479"/>
      <c r="E9" s="479"/>
      <c r="F9" s="371"/>
      <c r="G9" s="371"/>
      <c r="H9" s="353"/>
      <c r="I9" s="353"/>
    </row>
  </sheetData>
  <mergeCells count="6">
    <mergeCell ref="A9:E9"/>
    <mergeCell ref="A2:I2"/>
    <mergeCell ref="B3:F3"/>
    <mergeCell ref="B4:F4"/>
    <mergeCell ref="B5:F5"/>
    <mergeCell ref="A6:I6"/>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FF"/>
  </sheetPr>
  <dimension ref="A1:AMK12"/>
  <sheetViews>
    <sheetView zoomScaleNormal="100" workbookViewId="0">
      <selection activeCell="B9" sqref="B9"/>
    </sheetView>
  </sheetViews>
  <sheetFormatPr defaultColWidth="11.5703125" defaultRowHeight="15"/>
  <cols>
    <col min="1" max="1" width="4.85546875" style="103" customWidth="1"/>
    <col min="2" max="2" width="52.85546875" style="103" customWidth="1"/>
    <col min="3" max="3" width="7.140625" style="103" customWidth="1"/>
    <col min="4" max="6" width="11.5703125" style="103"/>
    <col min="7" max="7" width="6" style="103" customWidth="1"/>
    <col min="8" max="8" width="23.140625" style="103" customWidth="1"/>
    <col min="9" max="257" width="11.5703125" style="103"/>
    <col min="258" max="258" width="49.85546875" style="103" customWidth="1"/>
    <col min="259" max="259" width="9.85546875" style="103" customWidth="1"/>
    <col min="260" max="262" width="11.5703125" style="103"/>
    <col min="263" max="263" width="6.42578125" style="103" customWidth="1"/>
    <col min="264" max="264" width="25.140625" style="103" customWidth="1"/>
    <col min="265" max="513" width="11.5703125" style="103"/>
    <col min="514" max="514" width="49.85546875" style="103" customWidth="1"/>
    <col min="515" max="515" width="9.85546875" style="103" customWidth="1"/>
    <col min="516" max="518" width="11.5703125" style="103"/>
    <col min="519" max="519" width="6.42578125" style="103" customWidth="1"/>
    <col min="520" max="520" width="25.140625" style="103" customWidth="1"/>
    <col min="521" max="769" width="11.5703125" style="103"/>
    <col min="770" max="770" width="49.85546875" style="103" customWidth="1"/>
    <col min="771" max="771" width="9.85546875" style="103" customWidth="1"/>
    <col min="772" max="774" width="11.5703125" style="103"/>
    <col min="775" max="775" width="6.42578125" style="103" customWidth="1"/>
    <col min="776" max="776" width="25.140625" style="103" customWidth="1"/>
    <col min="777" max="1024" width="11.5703125" style="103"/>
  </cols>
  <sheetData>
    <row r="1" spans="1:10 1025:1025">
      <c r="A1" s="69"/>
      <c r="B1" s="69"/>
      <c r="C1" s="69"/>
      <c r="D1" s="69"/>
      <c r="E1" s="69"/>
      <c r="F1" s="69"/>
      <c r="G1" s="69"/>
      <c r="H1" s="69"/>
      <c r="I1" s="104"/>
    </row>
    <row r="2" spans="1:10 1025:1025">
      <c r="A2" s="425" t="s">
        <v>246</v>
      </c>
      <c r="B2" s="425"/>
      <c r="C2" s="425"/>
      <c r="D2" s="425"/>
      <c r="E2" s="425"/>
      <c r="F2" s="425"/>
      <c r="G2" s="425"/>
      <c r="H2" s="425"/>
      <c r="I2" s="104"/>
    </row>
    <row r="3" spans="1:10 1025:1025">
      <c r="A3" s="70"/>
      <c r="B3" s="69"/>
      <c r="C3" s="69"/>
      <c r="D3" s="69"/>
      <c r="E3" s="69"/>
      <c r="F3" s="69"/>
      <c r="G3" s="69"/>
      <c r="H3" s="69"/>
      <c r="I3" s="104"/>
    </row>
    <row r="4" spans="1:10 1025:1025">
      <c r="A4"/>
      <c r="B4" s="43" t="s">
        <v>230</v>
      </c>
      <c r="C4" s="44"/>
      <c r="D4" s="45"/>
      <c r="E4" s="42"/>
      <c r="F4" s="70"/>
      <c r="G4" s="70"/>
      <c r="H4" s="71"/>
      <c r="I4" s="72"/>
      <c r="J4" s="104"/>
      <c r="AMK4" s="103"/>
    </row>
    <row r="5" spans="1:10 1025:1025">
      <c r="A5"/>
      <c r="B5" s="48" t="s">
        <v>0</v>
      </c>
      <c r="C5" s="44"/>
      <c r="D5" s="45"/>
      <c r="E5" s="42"/>
      <c r="F5" s="70"/>
      <c r="G5" s="70"/>
      <c r="H5" s="71"/>
      <c r="I5" s="72"/>
      <c r="J5" s="104"/>
      <c r="AMK5" s="103"/>
    </row>
    <row r="6" spans="1:10 1025:1025">
      <c r="A6"/>
      <c r="B6" s="48" t="s">
        <v>1</v>
      </c>
      <c r="C6" s="44"/>
      <c r="D6" s="45"/>
      <c r="E6" s="42"/>
      <c r="F6" s="70"/>
      <c r="G6" s="70"/>
      <c r="H6" s="71"/>
      <c r="I6" s="72"/>
      <c r="J6" s="104"/>
      <c r="AMK6" s="103"/>
    </row>
    <row r="7" spans="1:10 1025:1025" ht="17.100000000000001" customHeight="1">
      <c r="A7" s="430" t="s">
        <v>248</v>
      </c>
      <c r="B7" s="430"/>
      <c r="C7" s="430"/>
      <c r="D7" s="430"/>
      <c r="E7" s="430"/>
      <c r="F7" s="430"/>
      <c r="G7" s="430"/>
      <c r="H7" s="430"/>
      <c r="I7" s="104"/>
    </row>
    <row r="8" spans="1:10 1025:1025" ht="73.5">
      <c r="A8" s="105" t="s">
        <v>70</v>
      </c>
      <c r="B8" s="106" t="s">
        <v>71</v>
      </c>
      <c r="C8" s="106" t="s">
        <v>18</v>
      </c>
      <c r="D8" s="106" t="s">
        <v>72</v>
      </c>
      <c r="E8" s="105" t="s">
        <v>73</v>
      </c>
      <c r="F8" s="105" t="s">
        <v>74</v>
      </c>
      <c r="G8" s="107" t="s">
        <v>9</v>
      </c>
      <c r="H8" s="105" t="s">
        <v>75</v>
      </c>
      <c r="I8" s="104"/>
    </row>
    <row r="9" spans="1:10 1025:1025" ht="135" customHeight="1">
      <c r="A9" s="108">
        <v>1</v>
      </c>
      <c r="B9" s="109" t="s">
        <v>337</v>
      </c>
      <c r="C9" s="108">
        <v>900</v>
      </c>
      <c r="D9" s="110"/>
      <c r="E9" s="111"/>
      <c r="F9" s="111"/>
      <c r="G9" s="108"/>
      <c r="H9" s="112"/>
      <c r="I9" s="104"/>
    </row>
    <row r="10" spans="1:10 1025:1025" ht="29.25" customHeight="1">
      <c r="A10" s="431" t="s">
        <v>249</v>
      </c>
      <c r="B10" s="431"/>
      <c r="C10" s="431"/>
      <c r="D10" s="431"/>
      <c r="E10" s="113"/>
      <c r="F10" s="113"/>
      <c r="G10" s="114"/>
      <c r="H10" s="114"/>
      <c r="I10" s="104"/>
    </row>
    <row r="11" spans="1:10 1025:1025">
      <c r="A11" s="104"/>
      <c r="B11" s="104"/>
      <c r="C11" s="104"/>
      <c r="D11" s="104"/>
      <c r="E11" s="104"/>
      <c r="F11" s="104"/>
      <c r="G11" s="104"/>
      <c r="H11" s="104"/>
      <c r="I11" s="104"/>
    </row>
    <row r="12" spans="1:10 1025:1025">
      <c r="A12" s="104"/>
      <c r="B12" s="104"/>
      <c r="C12" s="104"/>
      <c r="D12" s="104"/>
      <c r="E12" s="104"/>
      <c r="F12" s="104"/>
      <c r="G12" s="104"/>
      <c r="H12" s="104"/>
      <c r="I12" s="104"/>
    </row>
  </sheetData>
  <mergeCells count="3">
    <mergeCell ref="A2:H2"/>
    <mergeCell ref="A7:H7"/>
    <mergeCell ref="A10:D10"/>
  </mergeCells>
  <pageMargins left="0.78749999999999998" right="0.78749999999999998" top="1.05277777777778" bottom="1.05277777777778" header="0.78749999999999998" footer="0.78749999999999998"/>
  <pageSetup paperSize="9" firstPageNumber="0" orientation="landscape" r:id="rId1"/>
  <headerFooter>
    <oddHeader>&amp;C&amp;"Times New Roman,Normalny"&amp;12&amp;A</oddHeader>
    <oddFooter>&amp;C&amp;"Times New Roman,Normalny"&amp;12Strona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FF"/>
  </sheetPr>
  <dimension ref="A1:AMK12"/>
  <sheetViews>
    <sheetView zoomScaleNormal="100" workbookViewId="0">
      <selection activeCell="B9" sqref="B9"/>
    </sheetView>
  </sheetViews>
  <sheetFormatPr defaultColWidth="9.140625" defaultRowHeight="15"/>
  <cols>
    <col min="1" max="1" width="5" style="115" customWidth="1"/>
    <col min="2" max="2" width="47.7109375" style="115" customWidth="1"/>
    <col min="3" max="3" width="8.28515625" style="115" customWidth="1"/>
    <col min="4" max="4" width="10.28515625" style="115" customWidth="1"/>
    <col min="5" max="6" width="12.42578125" style="115" customWidth="1"/>
    <col min="7" max="7" width="6.42578125" style="115" customWidth="1"/>
    <col min="8" max="8" width="20" style="115" customWidth="1"/>
    <col min="9" max="9" width="10.28515625" style="115" customWidth="1"/>
    <col min="10" max="1024" width="9.140625" style="115"/>
  </cols>
  <sheetData>
    <row r="1" spans="1:9 1025:1025">
      <c r="A1" s="69"/>
      <c r="B1" s="69"/>
      <c r="C1" s="69"/>
      <c r="D1" s="69"/>
      <c r="E1" s="69"/>
      <c r="F1" s="69"/>
      <c r="G1" s="69"/>
      <c r="H1" s="69"/>
    </row>
    <row r="2" spans="1:9 1025:1025" ht="18.75" customHeight="1">
      <c r="A2" s="425" t="s">
        <v>250</v>
      </c>
      <c r="B2" s="425"/>
      <c r="C2" s="425"/>
      <c r="D2" s="425"/>
      <c r="E2" s="425"/>
      <c r="F2" s="425"/>
      <c r="G2" s="425"/>
      <c r="H2" s="425"/>
    </row>
    <row r="3" spans="1:9 1025:1025">
      <c r="A3" s="70"/>
      <c r="B3" s="69"/>
      <c r="C3" s="69"/>
      <c r="D3" s="69"/>
      <c r="E3" s="69"/>
      <c r="F3" s="69"/>
      <c r="G3" s="69"/>
      <c r="H3" s="69"/>
    </row>
    <row r="4" spans="1:9 1025:1025">
      <c r="A4"/>
      <c r="B4" s="43" t="s">
        <v>230</v>
      </c>
      <c r="C4" s="44"/>
      <c r="D4" s="45"/>
      <c r="E4" s="42"/>
      <c r="F4" s="70"/>
      <c r="G4" s="70"/>
      <c r="H4" s="71"/>
      <c r="I4" s="72"/>
      <c r="AMK4" s="115"/>
    </row>
    <row r="5" spans="1:9 1025:1025">
      <c r="A5"/>
      <c r="B5" s="48" t="s">
        <v>0</v>
      </c>
      <c r="C5" s="44"/>
      <c r="D5" s="45"/>
      <c r="E5" s="42"/>
      <c r="F5" s="70"/>
      <c r="G5" s="70"/>
      <c r="H5" s="71"/>
      <c r="I5" s="72"/>
      <c r="AMK5" s="115"/>
    </row>
    <row r="6" spans="1:9 1025:1025">
      <c r="A6"/>
      <c r="B6" s="48" t="s">
        <v>1</v>
      </c>
      <c r="C6" s="44"/>
      <c r="D6" s="45"/>
      <c r="E6" s="42"/>
      <c r="F6" s="70"/>
      <c r="G6" s="70"/>
      <c r="H6" s="71"/>
      <c r="I6" s="72"/>
      <c r="AMK6" s="115"/>
    </row>
    <row r="7" spans="1:9 1025:1025">
      <c r="A7" s="44"/>
      <c r="B7" s="44" t="s">
        <v>17</v>
      </c>
      <c r="C7" s="45"/>
      <c r="D7" s="42"/>
      <c r="E7" s="69"/>
      <c r="F7" s="70"/>
      <c r="G7" s="71"/>
      <c r="H7" s="72"/>
    </row>
    <row r="8" spans="1:9 1025:1025" ht="27" customHeight="1">
      <c r="A8" s="432" t="s">
        <v>338</v>
      </c>
      <c r="B8" s="432"/>
      <c r="C8" s="432"/>
      <c r="D8" s="432"/>
      <c r="E8" s="432"/>
      <c r="F8" s="432"/>
      <c r="G8" s="432"/>
      <c r="H8" s="432"/>
    </row>
    <row r="9" spans="1:9 1025:1025" ht="87" customHeight="1">
      <c r="A9" s="116" t="s">
        <v>70</v>
      </c>
      <c r="B9" s="117" t="s">
        <v>3</v>
      </c>
      <c r="C9" s="117" t="s">
        <v>76</v>
      </c>
      <c r="D9" s="117" t="s">
        <v>6</v>
      </c>
      <c r="E9" s="117" t="s">
        <v>77</v>
      </c>
      <c r="F9" s="117" t="s">
        <v>78</v>
      </c>
      <c r="G9" s="117" t="s">
        <v>9</v>
      </c>
      <c r="H9" s="117" t="s">
        <v>79</v>
      </c>
      <c r="I9" s="118"/>
    </row>
    <row r="10" spans="1:9 1025:1025" ht="48.75" customHeight="1">
      <c r="A10" s="119">
        <v>1</v>
      </c>
      <c r="B10" s="385" t="s">
        <v>359</v>
      </c>
      <c r="C10" s="119">
        <v>2000</v>
      </c>
      <c r="D10" s="121"/>
      <c r="E10" s="122"/>
      <c r="F10" s="122"/>
      <c r="G10" s="119"/>
      <c r="H10" s="123"/>
    </row>
    <row r="11" spans="1:9 1025:1025" ht="48" customHeight="1">
      <c r="A11" s="119">
        <v>2</v>
      </c>
      <c r="B11" s="120" t="s">
        <v>80</v>
      </c>
      <c r="C11" s="119">
        <v>500</v>
      </c>
      <c r="D11" s="121"/>
      <c r="E11" s="121"/>
      <c r="F11" s="121"/>
      <c r="G11" s="119"/>
      <c r="H11" s="123"/>
    </row>
    <row r="12" spans="1:9 1025:1025" ht="24.75" customHeight="1">
      <c r="A12" s="433" t="s">
        <v>251</v>
      </c>
      <c r="B12" s="433"/>
      <c r="C12" s="433"/>
      <c r="D12" s="433"/>
      <c r="E12" s="124"/>
      <c r="F12" s="124"/>
    </row>
  </sheetData>
  <mergeCells count="3">
    <mergeCell ref="A2:H2"/>
    <mergeCell ref="A8:H8"/>
    <mergeCell ref="A12:D12"/>
  </mergeCells>
  <pageMargins left="0.7" right="0.7" top="0.75" bottom="0.75" header="0.51180555555555496" footer="0.51180555555555496"/>
  <pageSetup paperSize="9" firstPageNumber="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FF"/>
    <pageSetUpPr fitToPage="1"/>
  </sheetPr>
  <dimension ref="A2:AMJ18"/>
  <sheetViews>
    <sheetView zoomScaleNormal="100" workbookViewId="0">
      <selection activeCell="D17" sqref="D17"/>
    </sheetView>
  </sheetViews>
  <sheetFormatPr defaultColWidth="9.140625" defaultRowHeight="15"/>
  <cols>
    <col min="1" max="1" width="5.85546875" style="42" customWidth="1"/>
    <col min="2" max="2" width="54.140625" style="42" customWidth="1"/>
    <col min="3" max="3" width="7.42578125" style="42" customWidth="1"/>
    <col min="4" max="4" width="9.140625" style="42"/>
    <col min="5" max="6" width="16.28515625" style="42" customWidth="1"/>
    <col min="7" max="7" width="6.140625" style="42" customWidth="1"/>
    <col min="8" max="8" width="17.7109375" style="42" customWidth="1"/>
    <col min="9" max="1024" width="9.140625" style="42"/>
  </cols>
  <sheetData>
    <row r="2" spans="1:14" ht="17.25" customHeight="1">
      <c r="A2" s="420" t="s">
        <v>253</v>
      </c>
      <c r="B2" s="420"/>
      <c r="C2" s="420"/>
      <c r="D2" s="420"/>
      <c r="E2" s="420"/>
      <c r="F2" s="420"/>
      <c r="G2" s="420"/>
      <c r="H2" s="420"/>
    </row>
    <row r="4" spans="1:14">
      <c r="B4" s="125" t="s">
        <v>230</v>
      </c>
    </row>
    <row r="5" spans="1:14">
      <c r="B5" s="48" t="s">
        <v>0</v>
      </c>
      <c r="C5" s="44"/>
    </row>
    <row r="6" spans="1:14">
      <c r="B6" s="48" t="s">
        <v>1</v>
      </c>
      <c r="C6" s="44"/>
    </row>
    <row r="7" spans="1:14">
      <c r="B7" s="44"/>
      <c r="C7" s="44"/>
    </row>
    <row r="8" spans="1:14" ht="16.5" customHeight="1">
      <c r="A8" s="434" t="s">
        <v>347</v>
      </c>
      <c r="B8" s="434"/>
      <c r="C8" s="434"/>
      <c r="D8" s="434"/>
      <c r="E8" s="434"/>
      <c r="F8" s="434"/>
      <c r="G8" s="434"/>
      <c r="H8" s="434"/>
      <c r="I8" s="376"/>
      <c r="J8" s="376"/>
      <c r="K8" s="376"/>
      <c r="L8" s="376"/>
      <c r="M8" s="376"/>
      <c r="N8" s="376"/>
    </row>
    <row r="9" spans="1:14" ht="84.75" customHeight="1">
      <c r="A9" s="49" t="s">
        <v>2</v>
      </c>
      <c r="B9" s="49" t="s">
        <v>3</v>
      </c>
      <c r="C9" s="49" t="s">
        <v>76</v>
      </c>
      <c r="D9" s="49" t="s">
        <v>6</v>
      </c>
      <c r="E9" s="49" t="s">
        <v>340</v>
      </c>
      <c r="F9" s="49" t="s">
        <v>82</v>
      </c>
      <c r="G9" s="49" t="s">
        <v>9</v>
      </c>
      <c r="H9" s="126" t="s">
        <v>83</v>
      </c>
    </row>
    <row r="10" spans="1:14" ht="33.75" customHeight="1">
      <c r="A10" s="127">
        <v>1</v>
      </c>
      <c r="B10" s="128" t="s">
        <v>84</v>
      </c>
      <c r="C10" s="127">
        <v>300</v>
      </c>
      <c r="D10" s="129"/>
      <c r="E10" s="129"/>
      <c r="F10" s="129"/>
      <c r="G10" s="127"/>
      <c r="H10" s="130"/>
    </row>
    <row r="11" spans="1:14" ht="24.75" customHeight="1">
      <c r="A11" s="127">
        <v>2</v>
      </c>
      <c r="B11" s="131" t="s">
        <v>85</v>
      </c>
      <c r="C11" s="52">
        <v>500</v>
      </c>
      <c r="D11" s="129"/>
      <c r="E11" s="129"/>
      <c r="F11" s="129"/>
      <c r="G11" s="127"/>
      <c r="H11" s="130"/>
    </row>
    <row r="12" spans="1:14" ht="30.75" customHeight="1">
      <c r="A12" s="52">
        <v>3</v>
      </c>
      <c r="B12" s="53" t="s">
        <v>86</v>
      </c>
      <c r="C12" s="154">
        <v>1500</v>
      </c>
      <c r="D12" s="133"/>
      <c r="E12" s="133"/>
      <c r="F12" s="133"/>
      <c r="G12" s="52"/>
      <c r="H12" s="134"/>
    </row>
    <row r="13" spans="1:14" ht="24.75" customHeight="1">
      <c r="A13" s="421" t="s">
        <v>252</v>
      </c>
      <c r="B13" s="421"/>
      <c r="C13" s="421"/>
      <c r="D13" s="421"/>
      <c r="E13" s="63"/>
      <c r="F13" s="63"/>
    </row>
    <row r="14" spans="1:14">
      <c r="A14" s="135"/>
      <c r="B14" s="67"/>
      <c r="C14" s="68"/>
      <c r="D14" s="68"/>
      <c r="E14" s="68"/>
    </row>
    <row r="15" spans="1:14">
      <c r="A15" s="136"/>
      <c r="B15" s="67"/>
      <c r="C15" s="68"/>
      <c r="D15" s="68"/>
      <c r="E15" s="68"/>
    </row>
    <row r="16" spans="1:14">
      <c r="B16" s="67"/>
      <c r="C16" s="68"/>
      <c r="D16" s="68"/>
      <c r="E16" s="137"/>
    </row>
    <row r="17" spans="2:5">
      <c r="E17" s="138"/>
    </row>
    <row r="18" spans="2:5" ht="15.75">
      <c r="B18" s="139"/>
    </row>
  </sheetData>
  <mergeCells count="3">
    <mergeCell ref="A2:H2"/>
    <mergeCell ref="A13:D13"/>
    <mergeCell ref="A8:H8"/>
  </mergeCells>
  <pageMargins left="0.7" right="0.7" top="0.75" bottom="0.75" header="0.51180555555555496" footer="0.51180555555555496"/>
  <pageSetup paperSize="9" scale="69" firstPageNumber="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FF"/>
    <pageSetUpPr fitToPage="1"/>
  </sheetPr>
  <dimension ref="A2:AMJ15"/>
  <sheetViews>
    <sheetView topLeftCell="A2" zoomScaleNormal="100" workbookViewId="0">
      <selection activeCell="A7" sqref="A7:H7"/>
    </sheetView>
  </sheetViews>
  <sheetFormatPr defaultColWidth="9.140625" defaultRowHeight="15"/>
  <cols>
    <col min="1" max="1" width="4.85546875" style="42" customWidth="1"/>
    <col min="2" max="2" width="55.28515625" style="42" customWidth="1"/>
    <col min="3" max="3" width="7.42578125" style="42" customWidth="1"/>
    <col min="4" max="4" width="8" style="42" customWidth="1"/>
    <col min="5" max="5" width="16.7109375" style="42" customWidth="1"/>
    <col min="6" max="6" width="15.140625" style="42" customWidth="1"/>
    <col min="7" max="7" width="7.140625" style="42" customWidth="1"/>
    <col min="8" max="8" width="18.5703125" style="42" customWidth="1"/>
    <col min="9" max="1024" width="9.140625" style="42"/>
  </cols>
  <sheetData>
    <row r="2" spans="1:14" ht="21" customHeight="1">
      <c r="A2" s="420" t="s">
        <v>257</v>
      </c>
      <c r="B2" s="420"/>
      <c r="C2" s="420"/>
      <c r="D2" s="420"/>
      <c r="E2" s="420"/>
      <c r="F2" s="420"/>
      <c r="G2" s="420"/>
      <c r="H2" s="420"/>
    </row>
    <row r="4" spans="1:14">
      <c r="B4" s="125" t="s">
        <v>230</v>
      </c>
    </row>
    <row r="5" spans="1:14">
      <c r="B5" s="48" t="s">
        <v>0</v>
      </c>
      <c r="C5" s="44"/>
    </row>
    <row r="6" spans="1:14">
      <c r="B6" s="48" t="s">
        <v>1</v>
      </c>
      <c r="C6" s="44"/>
    </row>
    <row r="7" spans="1:14" ht="23.25" customHeight="1">
      <c r="A7" s="434" t="s">
        <v>255</v>
      </c>
      <c r="B7" s="434"/>
      <c r="C7" s="434"/>
      <c r="D7" s="434"/>
      <c r="E7" s="434"/>
      <c r="F7" s="434"/>
      <c r="G7" s="434"/>
      <c r="H7" s="434"/>
      <c r="I7" s="376"/>
      <c r="J7" s="376"/>
      <c r="K7" s="376"/>
      <c r="L7" s="376"/>
      <c r="M7" s="376"/>
      <c r="N7" s="376"/>
    </row>
    <row r="8" spans="1:14" ht="90.75" customHeight="1">
      <c r="A8" s="49" t="s">
        <v>2</v>
      </c>
      <c r="B8" s="49" t="s">
        <v>3</v>
      </c>
      <c r="C8" s="49" t="s">
        <v>76</v>
      </c>
      <c r="D8" s="49" t="s">
        <v>6</v>
      </c>
      <c r="E8" s="49" t="s">
        <v>340</v>
      </c>
      <c r="F8" s="49" t="s">
        <v>82</v>
      </c>
      <c r="G8" s="49" t="s">
        <v>9</v>
      </c>
      <c r="H8" s="126" t="s">
        <v>83</v>
      </c>
    </row>
    <row r="9" spans="1:14" ht="164.25" customHeight="1">
      <c r="A9" s="127">
        <v>1</v>
      </c>
      <c r="B9" s="131" t="s">
        <v>87</v>
      </c>
      <c r="C9" s="140">
        <v>5000</v>
      </c>
      <c r="D9" s="127"/>
      <c r="E9" s="129"/>
      <c r="F9" s="129"/>
      <c r="G9" s="127"/>
      <c r="H9" s="130"/>
    </row>
    <row r="10" spans="1:14" ht="24" customHeight="1">
      <c r="A10" s="421" t="s">
        <v>256</v>
      </c>
      <c r="B10" s="421"/>
      <c r="C10" s="421"/>
      <c r="D10" s="421"/>
      <c r="E10" s="63"/>
      <c r="F10" s="63"/>
    </row>
    <row r="11" spans="1:14" ht="36" customHeight="1">
      <c r="B11" s="67"/>
      <c r="C11" s="68"/>
      <c r="D11" s="68"/>
      <c r="E11" s="68"/>
    </row>
    <row r="12" spans="1:14">
      <c r="A12" s="136"/>
      <c r="B12" s="67"/>
      <c r="C12" s="68"/>
      <c r="D12" s="68"/>
      <c r="E12" s="68"/>
    </row>
    <row r="13" spans="1:14">
      <c r="B13" s="67"/>
      <c r="C13" s="68"/>
      <c r="D13" s="68"/>
      <c r="E13" s="137"/>
    </row>
    <row r="14" spans="1:14">
      <c r="E14" s="138"/>
    </row>
    <row r="15" spans="1:14" ht="15.75">
      <c r="B15" s="139"/>
    </row>
  </sheetData>
  <mergeCells count="3">
    <mergeCell ref="A2:H2"/>
    <mergeCell ref="A10:D10"/>
    <mergeCell ref="A7:H7"/>
  </mergeCells>
  <pageMargins left="0.7" right="0.7" top="0.75" bottom="0.75" header="0.51180555555555496" footer="0.51180555555555496"/>
  <pageSetup paperSize="9" scale="69" firstPageNumber="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FF"/>
    <pageSetUpPr fitToPage="1"/>
  </sheetPr>
  <dimension ref="A2:AMJ16"/>
  <sheetViews>
    <sheetView zoomScaleNormal="100" workbookViewId="0">
      <selection activeCell="E10" sqref="E10"/>
    </sheetView>
  </sheetViews>
  <sheetFormatPr defaultColWidth="9.140625" defaultRowHeight="15"/>
  <cols>
    <col min="1" max="1" width="5.7109375" style="42" customWidth="1"/>
    <col min="2" max="2" width="65.5703125" style="42" customWidth="1"/>
    <col min="3" max="3" width="5.140625" style="42" customWidth="1"/>
    <col min="4" max="4" width="7.7109375" style="42" customWidth="1"/>
    <col min="5" max="5" width="9.140625" style="42"/>
    <col min="6" max="7" width="14.85546875" style="42" customWidth="1"/>
    <col min="8" max="8" width="7.5703125" style="42" customWidth="1"/>
    <col min="9" max="9" width="16.42578125" style="42" customWidth="1"/>
    <col min="10" max="1024" width="9.140625" style="42"/>
  </cols>
  <sheetData>
    <row r="2" spans="1:15" ht="23.25" customHeight="1">
      <c r="A2" s="420" t="s">
        <v>390</v>
      </c>
      <c r="B2" s="420"/>
      <c r="C2" s="420"/>
      <c r="D2" s="420"/>
      <c r="E2" s="420"/>
      <c r="F2" s="420"/>
      <c r="G2" s="420"/>
      <c r="H2" s="420"/>
      <c r="I2" s="420"/>
    </row>
    <row r="4" spans="1:15">
      <c r="B4" s="43" t="s">
        <v>230</v>
      </c>
      <c r="C4" s="44"/>
      <c r="D4" s="44"/>
    </row>
    <row r="5" spans="1:15">
      <c r="B5" s="48" t="s">
        <v>0</v>
      </c>
      <c r="C5" s="44"/>
      <c r="D5" s="44"/>
    </row>
    <row r="6" spans="1:15">
      <c r="B6" s="48" t="s">
        <v>1</v>
      </c>
      <c r="C6" s="44"/>
      <c r="D6" s="44"/>
    </row>
    <row r="7" spans="1:15" ht="18.75" customHeight="1">
      <c r="A7" s="422" t="s">
        <v>259</v>
      </c>
      <c r="B7" s="422"/>
      <c r="C7" s="422"/>
      <c r="D7" s="422"/>
      <c r="E7" s="422"/>
      <c r="F7" s="422"/>
      <c r="G7" s="422"/>
      <c r="H7" s="422"/>
      <c r="I7" s="422"/>
      <c r="J7" s="379"/>
      <c r="K7" s="379"/>
      <c r="L7" s="379"/>
      <c r="M7" s="379"/>
      <c r="N7" s="379"/>
      <c r="O7" s="379"/>
    </row>
    <row r="8" spans="1:15" ht="96" customHeight="1">
      <c r="A8" s="49" t="s">
        <v>2</v>
      </c>
      <c r="B8" s="49" t="s">
        <v>3</v>
      </c>
      <c r="C8" s="49" t="s">
        <v>4</v>
      </c>
      <c r="D8" s="49" t="s">
        <v>360</v>
      </c>
      <c r="E8" s="49" t="s">
        <v>6</v>
      </c>
      <c r="F8" s="49" t="s">
        <v>88</v>
      </c>
      <c r="G8" s="49" t="s">
        <v>74</v>
      </c>
      <c r="H8" s="49" t="s">
        <v>9</v>
      </c>
      <c r="I8" s="49" t="s">
        <v>89</v>
      </c>
      <c r="J8" s="141"/>
      <c r="M8" s="42" t="s">
        <v>17</v>
      </c>
    </row>
    <row r="9" spans="1:15" ht="73.5" customHeight="1">
      <c r="A9" s="52">
        <v>1</v>
      </c>
      <c r="B9" s="131" t="s">
        <v>90</v>
      </c>
      <c r="C9" s="142" t="s">
        <v>91</v>
      </c>
      <c r="D9" s="52">
        <v>5000</v>
      </c>
      <c r="E9" s="143"/>
      <c r="F9" s="144"/>
      <c r="G9" s="144"/>
      <c r="H9" s="145"/>
      <c r="I9" s="146"/>
    </row>
    <row r="10" spans="1:15" ht="58.5" customHeight="1">
      <c r="A10" s="52">
        <v>2</v>
      </c>
      <c r="B10" s="131" t="s">
        <v>92</v>
      </c>
      <c r="C10" s="142" t="s">
        <v>91</v>
      </c>
      <c r="D10" s="52">
        <v>9000</v>
      </c>
      <c r="E10" s="143"/>
      <c r="F10" s="144"/>
      <c r="G10" s="144"/>
      <c r="H10" s="145"/>
      <c r="I10" s="146"/>
    </row>
    <row r="11" spans="1:15" ht="21" customHeight="1">
      <c r="A11" s="52">
        <v>3</v>
      </c>
      <c r="B11" s="53" t="s">
        <v>355</v>
      </c>
      <c r="C11" s="142" t="s">
        <v>91</v>
      </c>
      <c r="D11" s="52">
        <v>15</v>
      </c>
      <c r="E11" s="143"/>
      <c r="F11" s="144"/>
      <c r="G11" s="144"/>
      <c r="H11" s="145"/>
      <c r="I11" s="146"/>
    </row>
    <row r="12" spans="1:15" ht="25.5" customHeight="1">
      <c r="A12" s="421" t="s">
        <v>260</v>
      </c>
      <c r="B12" s="421"/>
      <c r="C12" s="421"/>
      <c r="D12" s="421"/>
      <c r="E12" s="421"/>
      <c r="F12" s="63"/>
      <c r="G12" s="63"/>
      <c r="H12" s="102"/>
    </row>
    <row r="13" spans="1:15" ht="63" customHeight="1"/>
    <row r="14" spans="1:15" ht="36" customHeight="1">
      <c r="B14" s="67"/>
      <c r="C14" s="68"/>
      <c r="D14" s="68"/>
      <c r="E14" s="68"/>
      <c r="F14" s="138"/>
      <c r="G14" s="138"/>
    </row>
    <row r="15" spans="1:15">
      <c r="B15" s="67"/>
      <c r="C15" s="68"/>
      <c r="D15" s="68"/>
      <c r="E15" s="68"/>
    </row>
    <row r="16" spans="1:15">
      <c r="B16" s="67"/>
      <c r="C16" s="68"/>
      <c r="D16" s="68"/>
      <c r="E16" s="68"/>
    </row>
  </sheetData>
  <mergeCells count="3">
    <mergeCell ref="A2:I2"/>
    <mergeCell ref="A12:E12"/>
    <mergeCell ref="A7:I7"/>
  </mergeCells>
  <pageMargins left="0.7" right="0.7" top="0.75" bottom="0.75" header="0.51180555555555496" footer="0.51180555555555496"/>
  <pageSetup paperSize="9" scale="64" firstPageNumber="0" orientation="landscape" r:id="rId1"/>
</worksheet>
</file>

<file path=docProps/app.xml><?xml version="1.0" encoding="utf-8"?>
<Properties xmlns="http://schemas.openxmlformats.org/officeDocument/2006/extended-properties" xmlns:vt="http://schemas.openxmlformats.org/officeDocument/2006/docPropsVTypes">
  <Template/>
  <TotalTime>314</TotalTime>
  <Application>Microsoft Excel</Application>
  <DocSecurity>0</DocSecurity>
  <ScaleCrop>false</ScaleCrop>
  <HeadingPairs>
    <vt:vector size="2" baseType="variant">
      <vt:variant>
        <vt:lpstr>Arkusze</vt:lpstr>
      </vt:variant>
      <vt:variant>
        <vt:i4>45</vt:i4>
      </vt:variant>
    </vt:vector>
  </HeadingPairs>
  <TitlesOfParts>
    <vt:vector size="45" baseType="lpstr">
      <vt:lpstr>Zadanie.1</vt:lpstr>
      <vt:lpstr>Zadanie.2</vt:lpstr>
      <vt:lpstr>Zadanie.3</vt:lpstr>
      <vt:lpstr>Zadanie.4</vt:lpstr>
      <vt:lpstr>Zadanie.5</vt:lpstr>
      <vt:lpstr>Zadanie.6</vt:lpstr>
      <vt:lpstr>Zadanie.7</vt:lpstr>
      <vt:lpstr>Zadanie.8</vt:lpstr>
      <vt:lpstr>Zadanie.9</vt:lpstr>
      <vt:lpstr>Zadanie.10</vt:lpstr>
      <vt:lpstr>Zadanie.11</vt:lpstr>
      <vt:lpstr>Zadanie.12</vt:lpstr>
      <vt:lpstr>Zadanie.13</vt:lpstr>
      <vt:lpstr>Zadanie.14</vt:lpstr>
      <vt:lpstr>Zadanie.15</vt:lpstr>
      <vt:lpstr>Zadanie.16</vt:lpstr>
      <vt:lpstr>Zadanie.17</vt:lpstr>
      <vt:lpstr>Zadanie.18</vt:lpstr>
      <vt:lpstr>Zadanie.19</vt:lpstr>
      <vt:lpstr>Zadanie.20</vt:lpstr>
      <vt:lpstr>Zadanie.21</vt:lpstr>
      <vt:lpstr>Zadanie.22</vt:lpstr>
      <vt:lpstr>Zadanie.23</vt:lpstr>
      <vt:lpstr>Zadanie.24</vt:lpstr>
      <vt:lpstr>Zadanie.25</vt:lpstr>
      <vt:lpstr>Zadanie.26</vt:lpstr>
      <vt:lpstr>Zadanie.27</vt:lpstr>
      <vt:lpstr>Zadanie.28</vt:lpstr>
      <vt:lpstr>Zadanie.29</vt:lpstr>
      <vt:lpstr>Zadanie.30</vt:lpstr>
      <vt:lpstr>Zadanie.31</vt:lpstr>
      <vt:lpstr>Zadanie.32</vt:lpstr>
      <vt:lpstr>Zadanie.33</vt:lpstr>
      <vt:lpstr>Zadanie.34</vt:lpstr>
      <vt:lpstr>Zadanie.35</vt:lpstr>
      <vt:lpstr>Zadanie.36</vt:lpstr>
      <vt:lpstr>Zadanie.37</vt:lpstr>
      <vt:lpstr>Zadanie.38</vt:lpstr>
      <vt:lpstr>Zadanie.39</vt:lpstr>
      <vt:lpstr>Zadanie.40</vt:lpstr>
      <vt:lpstr>Zadanie.41</vt:lpstr>
      <vt:lpstr>Zadanie.42</vt:lpstr>
      <vt:lpstr>Zadanie.43</vt:lpstr>
      <vt:lpstr>Zadanie.44</vt:lpstr>
      <vt:lpstr>Zadanie.45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Paulina Taczyńska</dc:creator>
  <dc:description/>
  <cp:lastModifiedBy>Barbara Kozicz</cp:lastModifiedBy>
  <cp:revision>6</cp:revision>
  <cp:lastPrinted>2025-04-07T09:33:20Z</cp:lastPrinted>
  <dcterms:created xsi:type="dcterms:W3CDTF">2015-06-05T18:19:34Z</dcterms:created>
  <dcterms:modified xsi:type="dcterms:W3CDTF">2025-04-07T09:33:24Z</dcterms:modified>
  <dc:language>pl-PL</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