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rośby o ofertę\"/>
    </mc:Choice>
  </mc:AlternateContent>
  <xr:revisionPtr revIDLastSave="0" documentId="8_{27E43D5D-D74E-44F0-9D14-6B054B880800}" xr6:coauthVersionLast="47" xr6:coauthVersionMax="47" xr10:uidLastSave="{00000000-0000-0000-0000-000000000000}"/>
  <bookViews>
    <workbookView xWindow="3120" yWindow="750" windowWidth="16110" windowHeight="15450" tabRatio="500" xr2:uid="{00000000-000D-0000-FFFF-FFFF00000000}"/>
  </bookViews>
  <sheets>
    <sheet name="zapytanie" sheetId="1" r:id="rId1"/>
  </sheets>
  <definedNames>
    <definedName name="_xlnm.Print_Area" localSheetId="0">zapytanie!$A$1:$I$41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6" i="1" l="1"/>
  <c r="I36" i="1" s="1"/>
  <c r="G35" i="1"/>
  <c r="I35" i="1" s="1"/>
  <c r="G34" i="1"/>
  <c r="I34" i="1" s="1"/>
  <c r="G33" i="1"/>
  <c r="I33" i="1" s="1"/>
  <c r="G32" i="1"/>
  <c r="I32" i="1" s="1"/>
  <c r="G31" i="1"/>
  <c r="I31" i="1" s="1"/>
  <c r="G30" i="1"/>
  <c r="I30" i="1" s="1"/>
  <c r="G29" i="1"/>
  <c r="I29" i="1" s="1"/>
  <c r="G28" i="1"/>
  <c r="I28" i="1" s="1"/>
  <c r="G27" i="1"/>
  <c r="I27" i="1" s="1"/>
  <c r="G26" i="1"/>
  <c r="I26" i="1" s="1"/>
  <c r="G25" i="1"/>
  <c r="I25" i="1" s="1"/>
  <c r="G24" i="1"/>
  <c r="I24" i="1" s="1"/>
  <c r="G23" i="1"/>
  <c r="I23" i="1" s="1"/>
  <c r="G22" i="1"/>
  <c r="I22" i="1" s="1"/>
  <c r="G21" i="1"/>
  <c r="I21" i="1" s="1"/>
  <c r="G20" i="1"/>
  <c r="G37" i="1" l="1"/>
  <c r="I20" i="1"/>
  <c r="I37" i="1" s="1"/>
</calcChain>
</file>

<file path=xl/sharedStrings.xml><?xml version="1.0" encoding="utf-8"?>
<sst xmlns="http://schemas.openxmlformats.org/spreadsheetml/2006/main" count="81" uniqueCount="68">
  <si>
    <t>ZAMAWIAJĄCY:</t>
  </si>
  <si>
    <t>ADRESAT:</t>
  </si>
  <si>
    <t xml:space="preserve">WOJEWÓDZKI SZPITAL SPECJALISTYCZNY NR 5  </t>
  </si>
  <si>
    <t xml:space="preserve">IM. ŚW BARBARY </t>
  </si>
  <si>
    <t>PLAC MEDYKÓW 1, 41-200 SOSNOWIEC</t>
  </si>
  <si>
    <t>DZIAŁ ZAOPATRZENIA</t>
  </si>
  <si>
    <t>Warunki płatności:</t>
  </si>
  <si>
    <t>Płatnik(konto w banku)</t>
  </si>
  <si>
    <t>Prośba o ofertę</t>
  </si>
  <si>
    <t>PKO BP S.A</t>
  </si>
  <si>
    <t>50 1020 24 98 0000 8102 0433 8091</t>
  </si>
  <si>
    <t>NR</t>
  </si>
  <si>
    <t>z dnia:</t>
  </si>
  <si>
    <t>Magazyn czynny w godzinach: 7:30 – 14:00</t>
  </si>
  <si>
    <t xml:space="preserve">DOTYCZY: </t>
  </si>
  <si>
    <t>NIP:  644-28-76-726</t>
  </si>
  <si>
    <t>oferta cenowa</t>
  </si>
  <si>
    <t>REGON: 000296495</t>
  </si>
  <si>
    <t xml:space="preserve">Warunki realizacji: </t>
  </si>
  <si>
    <t>Lp.</t>
  </si>
  <si>
    <t>Nazwa towaru</t>
  </si>
  <si>
    <t>j.m.</t>
  </si>
  <si>
    <t>Ilość</t>
  </si>
  <si>
    <t>Cena netto</t>
  </si>
  <si>
    <t xml:space="preserve">Wartość netto </t>
  </si>
  <si>
    <t>VAT</t>
  </si>
  <si>
    <t>Wartość brutto</t>
  </si>
  <si>
    <t>1.</t>
  </si>
  <si>
    <t>2.</t>
  </si>
  <si>
    <t>TEL. 0 32 368 24 62</t>
  </si>
  <si>
    <t>3.</t>
  </si>
  <si>
    <t xml:space="preserve">Głowice auto cut do kosy stihl fs 460  orginał </t>
  </si>
  <si>
    <t>Olej mp super zielony stihl</t>
  </si>
  <si>
    <t>OSTRZE DO SEKATORA FISKARS nr 112487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</si>
  <si>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</si>
  <si>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</si>
  <si>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</si>
  <si>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</si>
  <si>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</si>
  <si>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</si>
  <si>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</si>
  <si>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</si>
  <si>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</si>
  <si>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</si>
  <si>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</si>
  <si>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</si>
  <si>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</si>
  <si>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</si>
  <si>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Dostawa</t>
  </si>
  <si>
    <t xml:space="preserve">Symbol </t>
  </si>
  <si>
    <t>Grabie metalowe z trzonkiem sze. r 50-60 cm</t>
  </si>
  <si>
    <t>szt.</t>
  </si>
  <si>
    <t xml:space="preserve">Nożyce ręczne do żywopłotu przemysłowe gardena stihl lub husqwara 35-40 cm </t>
  </si>
  <si>
    <t>op.</t>
  </si>
  <si>
    <t>Żyłka do kos 2,7 mm</t>
  </si>
  <si>
    <t>mb.</t>
  </si>
  <si>
    <t xml:space="preserve">Olej do pilarki do smarowania  łańcucha </t>
  </si>
  <si>
    <t>L</t>
  </si>
  <si>
    <t xml:space="preserve">Kilof duży z trzonkiem </t>
  </si>
  <si>
    <t>Drabina aluminiowa 4m</t>
  </si>
  <si>
    <t xml:space="preserve">Łopaty budowlane  </t>
  </si>
  <si>
    <t>Łańcuch do piły  stihl orginał 74 ogniw 1,6mm</t>
  </si>
  <si>
    <t xml:space="preserve">SZCZOTKI ULICZNICE 60 cm  z trzonkiem </t>
  </si>
  <si>
    <t xml:space="preserve">Szpadel ogrodniczy </t>
  </si>
  <si>
    <t>Łańcuch do pilarki STIHL na wysięgniku  MICRO ORGINAŁ 35 CM 14’’</t>
  </si>
  <si>
    <t>Filtr powietrza kosa stihl LS460</t>
  </si>
  <si>
    <t xml:space="preserve">Prowadnica do pilarki stihl,MS261 orginał  50 cm </t>
  </si>
  <si>
    <r>
      <t xml:space="preserve"> dostawa do magazynu(  </t>
    </r>
    <r>
      <rPr>
        <b/>
        <sz val="10"/>
        <rFont val="Arial CE"/>
        <charset val="238"/>
      </rPr>
      <t>RAMPA</t>
    </r>
    <r>
      <rPr>
        <sz val="10"/>
        <rFont val="Arial CE"/>
        <family val="2"/>
        <charset val="238"/>
      </rPr>
      <t>) na ul. Plac Medyków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</si>
</sst>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d\ mmmm\ yyyy;@"/>
  </numFmts>
  <fonts count="14" x14ac:knownFonts="1">
    <font>
      <sz val="10"/>
      <name val="Arial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 CE"/>
      <charset val="238"/>
    </font>
    <font>
      <b/>
      <sz val="14"/>
      <name val="Arial CE"/>
      <family val="2"/>
      <charset val="238"/>
    </font>
    <font>
      <b/>
      <sz val="10"/>
      <name val="Arial CE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0" fontId="5" fillId="0" borderId="3" xfId="0" applyFont="1" applyBorder="1"/>
    <xf numFmtId="0" fontId="2" fillId="0" borderId="0" xfId="0" applyFont="1"/>
    <xf numFmtId="0" fontId="2" fillId="0" borderId="4" xfId="0" applyFont="1" applyBorder="1"/>
    <xf numFmtId="0" fontId="3" fillId="0" borderId="3" xfId="0" applyFont="1" applyBorder="1"/>
    <xf numFmtId="0" fontId="2" fillId="0" borderId="3" xfId="0" applyFont="1" applyBorder="1"/>
    <xf numFmtId="0" fontId="6" fillId="0" borderId="0" xfId="0" applyFont="1"/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5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2" fillId="0" borderId="11" xfId="0" applyFont="1" applyBorder="1"/>
    <xf numFmtId="0" fontId="2" fillId="0" borderId="6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164" fontId="2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12" fillId="0" borderId="12" xfId="0" applyFont="1" applyBorder="1" applyAlignment="1">
      <alignment horizontal="center" wrapText="1"/>
    </xf>
    <xf numFmtId="0" fontId="12" fillId="0" borderId="13" xfId="0" applyFont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  <xf numFmtId="0" fontId="12" fillId="0" borderId="14" xfId="0" applyFont="1" applyBorder="1" applyAlignment="1">
      <alignment horizontal="center" wrapText="1"/>
    </xf>
    <xf numFmtId="0" fontId="12" fillId="0" borderId="15" xfId="0" applyFont="1" applyBorder="1" applyAlignment="1">
      <alignment horizontal="center" wrapText="1"/>
    </xf>
    <xf numFmtId="0" fontId="11" fillId="0" borderId="16" xfId="0" applyFont="1" applyBorder="1" applyAlignment="1">
      <alignment horizontal="center" wrapText="1"/>
    </xf>
    <xf numFmtId="0" fontId="11" fillId="0" borderId="18" xfId="0" applyFont="1" applyBorder="1" applyAlignment="1">
      <alignment horizontal="center" wrapText="1"/>
    </xf>
    <xf numFmtId="0" fontId="11" fillId="0" borderId="17" xfId="0" applyFont="1" applyBorder="1" applyAlignment="1">
      <alignment horizontal="right"/>
    </xf>
    <xf numFmtId="2" fontId="11" fillId="0" borderId="17" xfId="0" applyNumberFormat="1" applyFont="1" applyBorder="1" applyAlignment="1">
      <alignment horizontal="right"/>
    </xf>
    <xf numFmtId="4" fontId="11" fillId="0" borderId="17" xfId="0" applyNumberFormat="1" applyFont="1" applyBorder="1" applyAlignment="1">
      <alignment wrapText="1"/>
    </xf>
    <xf numFmtId="9" fontId="11" fillId="0" borderId="17" xfId="0" applyNumberFormat="1" applyFont="1" applyBorder="1" applyAlignment="1">
      <alignment wrapText="1"/>
    </xf>
    <xf numFmtId="2" fontId="11" fillId="0" borderId="18" xfId="0" applyNumberFormat="1" applyFont="1" applyBorder="1" applyAlignment="1">
      <alignment horizontal="right"/>
    </xf>
    <xf numFmtId="0" fontId="11" fillId="0" borderId="19" xfId="0" applyFont="1" applyBorder="1" applyAlignment="1">
      <alignment horizontal="left"/>
    </xf>
    <xf numFmtId="0" fontId="11" fillId="0" borderId="20" xfId="0" applyFont="1" applyBorder="1" applyAlignment="1">
      <alignment horizontal="left"/>
    </xf>
    <xf numFmtId="0" fontId="11" fillId="0" borderId="17" xfId="0" applyFont="1" applyBorder="1" applyAlignment="1">
      <alignment horizontal="center" wrapText="1"/>
    </xf>
    <xf numFmtId="0" fontId="9" fillId="0" borderId="0" xfId="0" applyFont="1"/>
    <xf numFmtId="0" fontId="9" fillId="0" borderId="0" xfId="0" applyFont="1" applyAlignment="1">
      <alignment wrapText="1"/>
    </xf>
    <xf numFmtId="4" fontId="9" fillId="0" borderId="17" xfId="0" applyNumberFormat="1" applyFont="1" applyBorder="1" applyAlignment="1">
      <alignment wrapText="1"/>
    </xf>
    <xf numFmtId="0" fontId="11" fillId="0" borderId="16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37"/>
  <sheetViews>
    <sheetView tabSelected="1" view="pageBreakPreview" topLeftCell="A7" zoomScaleNormal="100" workbookViewId="0">
      <selection activeCell="M19" sqref="M19"/>
    </sheetView>
  </sheetViews>
  <sheetFormatPr defaultColWidth="9.140625" defaultRowHeight="12.75" x14ac:dyDescent="0.2"/>
  <cols>
    <col min="1" max="1" width="4" style="3" customWidth="1"/>
    <col min="2" max="2" width="33" style="4" customWidth="1"/>
    <col min="3" max="3" width="7.7109375" style="3" customWidth="1"/>
    <col min="4" max="4" width="4.5703125" style="4" customWidth="1"/>
    <col min="5" max="5" width="5.28515625" style="4" customWidth="1"/>
    <col min="6" max="6" width="11.42578125" style="4" customWidth="1"/>
    <col min="7" max="7" width="11.7109375" style="4" customWidth="1"/>
    <col min="8" max="8" width="5.42578125" style="4" customWidth="1"/>
    <col min="9" max="9" width="13" style="4" customWidth="1"/>
    <col min="10" max="1021" width="9.140625" style="4"/>
    <col min="1022" max="1024" width="11.5703125" customWidth="1"/>
  </cols>
  <sheetData>
    <row r="1" spans="1:11" ht="15" customHeight="1" x14ac:dyDescent="0.2">
      <c r="A1" s="27" t="s">
        <v>0</v>
      </c>
      <c r="B1" s="27"/>
      <c r="C1" s="27"/>
      <c r="E1" s="27" t="s">
        <v>1</v>
      </c>
      <c r="F1" s="27"/>
      <c r="G1" s="27"/>
      <c r="H1" s="27"/>
      <c r="I1" s="27"/>
    </row>
    <row r="2" spans="1:11" ht="15" customHeight="1" x14ac:dyDescent="0.2">
      <c r="A2" s="28" t="s">
        <v>2</v>
      </c>
      <c r="B2" s="28"/>
      <c r="C2" s="28"/>
      <c r="D2" s="5"/>
      <c r="E2" s="6"/>
      <c r="F2" s="7"/>
      <c r="G2" s="7"/>
      <c r="H2" s="7"/>
      <c r="I2" s="8"/>
    </row>
    <row r="3" spans="1:11" ht="15" customHeight="1" x14ac:dyDescent="0.2">
      <c r="A3" s="29" t="s">
        <v>3</v>
      </c>
      <c r="B3" s="29"/>
      <c r="C3" s="29"/>
      <c r="D3" s="5"/>
      <c r="E3" s="9"/>
      <c r="F3" s="7"/>
      <c r="G3" s="7"/>
      <c r="H3" s="7"/>
      <c r="I3" s="8"/>
    </row>
    <row r="4" spans="1:11" ht="15" customHeight="1" x14ac:dyDescent="0.2">
      <c r="A4" s="29" t="s">
        <v>4</v>
      </c>
      <c r="B4" s="29"/>
      <c r="C4" s="29"/>
      <c r="D4" s="5"/>
      <c r="E4" s="10"/>
      <c r="F4" s="7"/>
      <c r="G4" s="7"/>
      <c r="H4" s="7"/>
      <c r="I4" s="8"/>
      <c r="K4" s="11"/>
    </row>
    <row r="5" spans="1:11" ht="15" customHeight="1" x14ac:dyDescent="0.2">
      <c r="A5" s="29" t="s">
        <v>5</v>
      </c>
      <c r="B5" s="29"/>
      <c r="C5" s="29"/>
      <c r="D5" s="5"/>
      <c r="E5" s="10"/>
      <c r="F5" s="7"/>
      <c r="G5" s="7"/>
      <c r="H5" s="7"/>
      <c r="I5" s="8"/>
    </row>
    <row r="6" spans="1:11" ht="15" customHeight="1" thickBot="1" x14ac:dyDescent="0.25">
      <c r="A6" s="12" t="s">
        <v>29</v>
      </c>
      <c r="B6" s="13"/>
      <c r="C6" s="14"/>
      <c r="D6" s="5"/>
      <c r="E6" s="15"/>
      <c r="F6" s="16"/>
      <c r="G6" s="16"/>
      <c r="H6" s="16"/>
      <c r="I6" s="17"/>
    </row>
    <row r="7" spans="1:11" ht="9.75" customHeight="1" x14ac:dyDescent="0.2">
      <c r="A7" s="24"/>
      <c r="B7" s="25"/>
      <c r="C7" s="26"/>
      <c r="D7" s="5"/>
      <c r="E7" s="7"/>
      <c r="F7" s="7"/>
      <c r="G7" s="7"/>
      <c r="H7" s="7"/>
      <c r="I7" s="8"/>
    </row>
    <row r="8" spans="1:11" ht="12.75" customHeight="1" x14ac:dyDescent="0.2">
      <c r="A8" s="30" t="s">
        <v>6</v>
      </c>
      <c r="B8" s="30"/>
      <c r="C8" s="31" t="s">
        <v>7</v>
      </c>
      <c r="D8" s="31"/>
      <c r="E8" s="31"/>
      <c r="F8" s="31"/>
      <c r="G8" s="32" t="s">
        <v>8</v>
      </c>
      <c r="H8" s="32"/>
      <c r="I8" s="32"/>
    </row>
    <row r="9" spans="1:11" ht="13.5" customHeight="1" x14ac:dyDescent="0.2">
      <c r="A9" s="33"/>
      <c r="B9" s="33"/>
      <c r="C9" s="34" t="s">
        <v>9</v>
      </c>
      <c r="D9" s="34"/>
      <c r="E9" s="34"/>
      <c r="F9" s="34"/>
      <c r="G9" s="32"/>
      <c r="H9" s="32"/>
      <c r="I9" s="32"/>
    </row>
    <row r="10" spans="1:11" ht="13.5" customHeight="1" x14ac:dyDescent="0.2">
      <c r="A10" s="33"/>
      <c r="B10" s="33"/>
      <c r="C10" s="35" t="s">
        <v>10</v>
      </c>
      <c r="D10" s="35"/>
      <c r="E10" s="35"/>
      <c r="F10" s="35"/>
      <c r="G10" s="10"/>
      <c r="H10" s="7"/>
      <c r="I10" s="8"/>
    </row>
    <row r="11" spans="1:11" ht="12.75" customHeight="1" x14ac:dyDescent="0.2">
      <c r="A11" s="33"/>
      <c r="B11" s="33"/>
      <c r="C11" s="36"/>
      <c r="D11" s="36"/>
      <c r="E11" s="36"/>
      <c r="F11" s="36"/>
      <c r="G11" s="10" t="s">
        <v>11</v>
      </c>
      <c r="H11" s="7"/>
      <c r="I11" s="8"/>
    </row>
    <row r="12" spans="1:11" ht="13.5" customHeight="1" x14ac:dyDescent="0.2">
      <c r="A12" s="33"/>
      <c r="B12" s="33"/>
      <c r="C12" s="36"/>
      <c r="D12" s="36"/>
      <c r="E12" s="36"/>
      <c r="F12" s="36"/>
      <c r="G12" s="10" t="s">
        <v>12</v>
      </c>
      <c r="H12" s="37"/>
      <c r="I12" s="37"/>
    </row>
    <row r="13" spans="1:11" ht="12.75" customHeight="1" x14ac:dyDescent="0.2">
      <c r="A13" s="2"/>
      <c r="B13" s="7"/>
      <c r="C13" s="38" t="s">
        <v>13</v>
      </c>
      <c r="D13" s="38"/>
      <c r="E13" s="38"/>
      <c r="F13" s="38"/>
      <c r="G13" s="10" t="s">
        <v>14</v>
      </c>
      <c r="H13" s="7"/>
      <c r="I13" s="8"/>
    </row>
    <row r="14" spans="1:11" ht="12.75" customHeight="1" x14ac:dyDescent="0.2">
      <c r="A14" s="39" t="s">
        <v>15</v>
      </c>
      <c r="B14" s="39"/>
      <c r="C14" s="38"/>
      <c r="D14" s="38"/>
      <c r="E14" s="38"/>
      <c r="F14" s="38"/>
      <c r="G14" s="40" t="s">
        <v>16</v>
      </c>
      <c r="H14" s="40"/>
      <c r="I14" s="40"/>
    </row>
    <row r="15" spans="1:11" ht="13.5" customHeight="1" x14ac:dyDescent="0.2">
      <c r="A15" s="41" t="s">
        <v>17</v>
      </c>
      <c r="B15" s="41"/>
      <c r="C15" s="42"/>
      <c r="D15" s="42"/>
      <c r="E15" s="42"/>
      <c r="F15" s="42"/>
      <c r="G15" s="41"/>
      <c r="H15" s="41"/>
      <c r="I15" s="41"/>
    </row>
    <row r="16" spans="1:11" s="7" customFormat="1" x14ac:dyDescent="0.2">
      <c r="A16" s="19" t="s">
        <v>18</v>
      </c>
      <c r="B16" s="20"/>
      <c r="C16" s="21"/>
      <c r="D16" s="20"/>
      <c r="E16" s="20"/>
      <c r="F16" s="20"/>
      <c r="G16" s="20"/>
      <c r="H16" s="20"/>
      <c r="I16" s="22"/>
    </row>
    <row r="17" spans="1:1024" s="7" customFormat="1" x14ac:dyDescent="0.2">
      <c r="A17" s="18" t="s">
        <v>67</v>
      </c>
      <c r="B17" s="16"/>
      <c r="C17" s="23"/>
      <c r="D17" s="16"/>
      <c r="E17" s="16"/>
      <c r="F17" s="16"/>
      <c r="G17" s="16"/>
      <c r="H17" s="16"/>
      <c r="I17" s="17"/>
    </row>
    <row r="18" spans="1:1024" s="7" customFormat="1" ht="13.5" thickBot="1" x14ac:dyDescent="0.25">
      <c r="A18" s="1"/>
      <c r="C18" s="2"/>
      <c r="I18" s="8"/>
    </row>
    <row r="19" spans="1:1024" s="7" customFormat="1" ht="27" customHeight="1" x14ac:dyDescent="0.2">
      <c r="A19" s="43" t="s">
        <v>19</v>
      </c>
      <c r="B19" s="44" t="s">
        <v>20</v>
      </c>
      <c r="C19" s="45" t="s">
        <v>49</v>
      </c>
      <c r="D19" s="44" t="s">
        <v>21</v>
      </c>
      <c r="E19" s="44" t="s">
        <v>22</v>
      </c>
      <c r="F19" s="44" t="s">
        <v>23</v>
      </c>
      <c r="G19" s="46" t="s">
        <v>24</v>
      </c>
      <c r="H19" s="44" t="s">
        <v>25</v>
      </c>
      <c r="I19" s="47" t="s">
        <v>26</v>
      </c>
      <c r="AMH19" s="11"/>
      <c r="AMI19" s="11"/>
      <c r="AMJ19" s="11"/>
    </row>
    <row r="20" spans="1:1024" s="7" customFormat="1" ht="19.5" customHeight="1" x14ac:dyDescent="0.2">
      <c r="A20" s="48" t="s">
        <v>27</v>
      </c>
      <c r="B20" s="61" t="s">
        <v>50</v>
      </c>
      <c r="C20" s="62"/>
      <c r="D20" s="49" t="s">
        <v>51</v>
      </c>
      <c r="E20" s="50">
        <v>4</v>
      </c>
      <c r="F20" s="51"/>
      <c r="G20" s="52">
        <f t="shared" ref="G20:G36" si="0">E20*F20</f>
        <v>0</v>
      </c>
      <c r="H20" s="53">
        <v>0.23</v>
      </c>
      <c r="I20" s="52">
        <f t="shared" ref="I20:I36" si="1">G20*H20+G20</f>
        <v>0</v>
      </c>
      <c r="AMH20" s="11"/>
      <c r="AMI20" s="11"/>
      <c r="AMJ20" s="11"/>
    </row>
    <row r="21" spans="1:1024" ht="26.25" customHeight="1" x14ac:dyDescent="0.2">
      <c r="A21" s="48" t="s">
        <v>28</v>
      </c>
      <c r="B21" s="61" t="s">
        <v>52</v>
      </c>
      <c r="C21" s="62"/>
      <c r="D21" s="49" t="s">
        <v>51</v>
      </c>
      <c r="E21" s="50">
        <v>2</v>
      </c>
      <c r="F21" s="51"/>
      <c r="G21" s="52">
        <f t="shared" si="0"/>
        <v>0</v>
      </c>
      <c r="H21" s="53">
        <v>0.23</v>
      </c>
      <c r="I21" s="52">
        <f t="shared" si="1"/>
        <v>0</v>
      </c>
    </row>
    <row r="22" spans="1:1024" ht="19.5" customHeight="1" x14ac:dyDescent="0.2">
      <c r="A22" s="48" t="s">
        <v>30</v>
      </c>
      <c r="B22" s="61" t="s">
        <v>31</v>
      </c>
      <c r="C22" s="62"/>
      <c r="D22" s="49" t="s">
        <v>53</v>
      </c>
      <c r="E22" s="50">
        <v>6</v>
      </c>
      <c r="F22" s="51"/>
      <c r="G22" s="52">
        <f t="shared" si="0"/>
        <v>0</v>
      </c>
      <c r="H22" s="53">
        <v>0.23</v>
      </c>
      <c r="I22" s="52">
        <f t="shared" si="1"/>
        <v>0</v>
      </c>
    </row>
    <row r="23" spans="1:1024" ht="19.5" customHeight="1" x14ac:dyDescent="0.2">
      <c r="A23" s="48" t="s">
        <v>34</v>
      </c>
      <c r="B23" s="61" t="s">
        <v>54</v>
      </c>
      <c r="C23" s="62"/>
      <c r="D23" s="49" t="s">
        <v>55</v>
      </c>
      <c r="E23" s="50">
        <v>500</v>
      </c>
      <c r="F23" s="51"/>
      <c r="G23" s="52">
        <f t="shared" si="0"/>
        <v>0</v>
      </c>
      <c r="H23" s="53">
        <v>0.23</v>
      </c>
      <c r="I23" s="52">
        <f t="shared" si="1"/>
        <v>0</v>
      </c>
    </row>
    <row r="24" spans="1:1024" ht="19.5" customHeight="1" x14ac:dyDescent="0.2">
      <c r="A24" s="48" t="s">
        <v>35</v>
      </c>
      <c r="B24" s="61" t="s">
        <v>56</v>
      </c>
      <c r="C24" s="62"/>
      <c r="D24" s="49" t="s">
        <v>57</v>
      </c>
      <c r="E24" s="50">
        <v>5</v>
      </c>
      <c r="F24" s="54"/>
      <c r="G24" s="52">
        <f t="shared" si="0"/>
        <v>0</v>
      </c>
      <c r="H24" s="53">
        <v>0.23</v>
      </c>
      <c r="I24" s="52">
        <f t="shared" si="1"/>
        <v>0</v>
      </c>
    </row>
    <row r="25" spans="1:1024" ht="19.5" customHeight="1" x14ac:dyDescent="0.2">
      <c r="A25" s="48" t="s">
        <v>36</v>
      </c>
      <c r="B25" s="61" t="s">
        <v>58</v>
      </c>
      <c r="C25" s="62"/>
      <c r="D25" s="49" t="s">
        <v>51</v>
      </c>
      <c r="E25" s="50">
        <v>1</v>
      </c>
      <c r="F25" s="54"/>
      <c r="G25" s="52">
        <f t="shared" si="0"/>
        <v>0</v>
      </c>
      <c r="H25" s="53">
        <v>0.23</v>
      </c>
      <c r="I25" s="52">
        <f t="shared" si="1"/>
        <v>0</v>
      </c>
    </row>
    <row r="26" spans="1:1024" ht="19.5" customHeight="1" x14ac:dyDescent="0.2">
      <c r="A26" s="48" t="s">
        <v>37</v>
      </c>
      <c r="B26" s="61" t="s">
        <v>59</v>
      </c>
      <c r="C26" s="62"/>
      <c r="D26" s="49" t="s">
        <v>51</v>
      </c>
      <c r="E26" s="50">
        <v>1</v>
      </c>
      <c r="F26" s="54"/>
      <c r="G26" s="52">
        <f t="shared" si="0"/>
        <v>0</v>
      </c>
      <c r="H26" s="53">
        <v>0.23</v>
      </c>
      <c r="I26" s="52">
        <f t="shared" si="1"/>
        <v>0</v>
      </c>
    </row>
    <row r="27" spans="1:1024" ht="19.5" customHeight="1" x14ac:dyDescent="0.2">
      <c r="A27" s="48" t="s">
        <v>38</v>
      </c>
      <c r="B27" s="61" t="s">
        <v>60</v>
      </c>
      <c r="C27" s="62"/>
      <c r="D27" s="49" t="s">
        <v>51</v>
      </c>
      <c r="E27" s="50">
        <v>2</v>
      </c>
      <c r="F27" s="54"/>
      <c r="G27" s="52">
        <f t="shared" si="0"/>
        <v>0</v>
      </c>
      <c r="H27" s="53">
        <v>0.23</v>
      </c>
      <c r="I27" s="52">
        <f t="shared" si="1"/>
        <v>0</v>
      </c>
    </row>
    <row r="28" spans="1:1024" ht="19.5" customHeight="1" x14ac:dyDescent="0.2">
      <c r="A28" s="48" t="s">
        <v>39</v>
      </c>
      <c r="B28" s="61" t="s">
        <v>32</v>
      </c>
      <c r="C28" s="62"/>
      <c r="D28" s="49" t="s">
        <v>57</v>
      </c>
      <c r="E28" s="50">
        <v>5</v>
      </c>
      <c r="F28" s="54"/>
      <c r="G28" s="52">
        <f t="shared" si="0"/>
        <v>0</v>
      </c>
      <c r="H28" s="53">
        <v>0.23</v>
      </c>
      <c r="I28" s="52">
        <f t="shared" si="1"/>
        <v>0</v>
      </c>
    </row>
    <row r="29" spans="1:1024" ht="19.5" customHeight="1" x14ac:dyDescent="0.2">
      <c r="A29" s="48" t="s">
        <v>40</v>
      </c>
      <c r="B29" s="61" t="s">
        <v>61</v>
      </c>
      <c r="C29" s="62"/>
      <c r="D29" s="49" t="s">
        <v>51</v>
      </c>
      <c r="E29" s="50">
        <v>3</v>
      </c>
      <c r="F29" s="54"/>
      <c r="G29" s="52">
        <f t="shared" si="0"/>
        <v>0</v>
      </c>
      <c r="H29" s="53">
        <v>0.23</v>
      </c>
      <c r="I29" s="52">
        <f t="shared" si="1"/>
        <v>0</v>
      </c>
    </row>
    <row r="30" spans="1:1024" ht="19.5" customHeight="1" x14ac:dyDescent="0.2">
      <c r="A30" s="48" t="s">
        <v>41</v>
      </c>
      <c r="B30" s="61" t="s">
        <v>62</v>
      </c>
      <c r="C30" s="62"/>
      <c r="D30" s="49" t="s">
        <v>51</v>
      </c>
      <c r="E30" s="50">
        <v>4</v>
      </c>
      <c r="F30" s="54"/>
      <c r="G30" s="52">
        <f t="shared" si="0"/>
        <v>0</v>
      </c>
      <c r="H30" s="53">
        <v>0.23</v>
      </c>
      <c r="I30" s="52">
        <f t="shared" si="1"/>
        <v>0</v>
      </c>
    </row>
    <row r="31" spans="1:1024" ht="19.5" customHeight="1" x14ac:dyDescent="0.2">
      <c r="A31" s="48" t="s">
        <v>42</v>
      </c>
      <c r="B31" s="61" t="s">
        <v>63</v>
      </c>
      <c r="C31" s="62"/>
      <c r="D31" s="49" t="s">
        <v>51</v>
      </c>
      <c r="E31" s="50">
        <v>4</v>
      </c>
      <c r="F31" s="54"/>
      <c r="G31" s="52">
        <f t="shared" si="0"/>
        <v>0</v>
      </c>
      <c r="H31" s="53">
        <v>0.23</v>
      </c>
      <c r="I31" s="52">
        <f t="shared" si="1"/>
        <v>0</v>
      </c>
    </row>
    <row r="32" spans="1:1024" ht="23.25" customHeight="1" x14ac:dyDescent="0.2">
      <c r="A32" s="48" t="s">
        <v>43</v>
      </c>
      <c r="B32" s="61" t="s">
        <v>64</v>
      </c>
      <c r="C32" s="62"/>
      <c r="D32" s="49" t="s">
        <v>51</v>
      </c>
      <c r="E32" s="50">
        <v>4</v>
      </c>
      <c r="F32" s="54"/>
      <c r="G32" s="52">
        <f t="shared" si="0"/>
        <v>0</v>
      </c>
      <c r="H32" s="53">
        <v>0.23</v>
      </c>
      <c r="I32" s="52">
        <f t="shared" si="1"/>
        <v>0</v>
      </c>
    </row>
    <row r="33" spans="1:9" ht="19.5" customHeight="1" x14ac:dyDescent="0.2">
      <c r="A33" s="48" t="s">
        <v>44</v>
      </c>
      <c r="B33" s="61" t="s">
        <v>65</v>
      </c>
      <c r="C33" s="62"/>
      <c r="D33" s="49" t="s">
        <v>51</v>
      </c>
      <c r="E33" s="50">
        <v>4</v>
      </c>
      <c r="F33" s="51"/>
      <c r="G33" s="52">
        <f t="shared" si="0"/>
        <v>0</v>
      </c>
      <c r="H33" s="53">
        <v>0.23</v>
      </c>
      <c r="I33" s="52">
        <f t="shared" si="1"/>
        <v>0</v>
      </c>
    </row>
    <row r="34" spans="1:9" ht="19.5" customHeight="1" x14ac:dyDescent="0.2">
      <c r="A34" s="48" t="s">
        <v>45</v>
      </c>
      <c r="B34" s="61" t="s">
        <v>66</v>
      </c>
      <c r="C34" s="62"/>
      <c r="D34" s="49" t="s">
        <v>51</v>
      </c>
      <c r="E34" s="50">
        <v>1</v>
      </c>
      <c r="F34" s="51"/>
      <c r="G34" s="52">
        <f t="shared" si="0"/>
        <v>0</v>
      </c>
      <c r="H34" s="53">
        <v>0.23</v>
      </c>
      <c r="I34" s="52">
        <f t="shared" si="1"/>
        <v>0</v>
      </c>
    </row>
    <row r="35" spans="1:9" ht="19.5" customHeight="1" x14ac:dyDescent="0.2">
      <c r="A35" s="48" t="s">
        <v>46</v>
      </c>
      <c r="B35" s="61" t="s">
        <v>33</v>
      </c>
      <c r="C35" s="62"/>
      <c r="D35" s="49" t="s">
        <v>51</v>
      </c>
      <c r="E35" s="50">
        <v>4</v>
      </c>
      <c r="F35" s="51"/>
      <c r="G35" s="52">
        <f t="shared" si="0"/>
        <v>0</v>
      </c>
      <c r="H35" s="53">
        <v>0.23</v>
      </c>
      <c r="I35" s="52">
        <f t="shared" si="1"/>
        <v>0</v>
      </c>
    </row>
    <row r="36" spans="1:9" ht="19.5" customHeight="1" x14ac:dyDescent="0.2">
      <c r="A36" s="48" t="s">
        <v>47</v>
      </c>
      <c r="B36" s="55" t="s">
        <v>48</v>
      </c>
      <c r="C36" s="56"/>
      <c r="D36" s="57" t="s">
        <v>51</v>
      </c>
      <c r="E36" s="50">
        <v>1</v>
      </c>
      <c r="F36" s="54"/>
      <c r="G36" s="52">
        <f t="shared" si="0"/>
        <v>0</v>
      </c>
      <c r="H36" s="53">
        <v>0.23</v>
      </c>
      <c r="I36" s="52">
        <f t="shared" si="1"/>
        <v>0</v>
      </c>
    </row>
    <row r="37" spans="1:9" ht="15.75" customHeight="1" x14ac:dyDescent="0.2">
      <c r="A37" s="58"/>
      <c r="B37" s="59"/>
      <c r="C37" s="59"/>
      <c r="D37" s="58"/>
      <c r="E37" s="59"/>
      <c r="F37" s="59"/>
      <c r="G37" s="60">
        <f>SUM(G20:G36)</f>
        <v>0</v>
      </c>
      <c r="H37" s="60"/>
      <c r="I37" s="60">
        <f>SUM(I20:I36)</f>
        <v>0</v>
      </c>
    </row>
  </sheetData>
  <mergeCells count="38">
    <mergeCell ref="B29:C29"/>
    <mergeCell ref="B30:C30"/>
    <mergeCell ref="B31:C31"/>
    <mergeCell ref="B33:C33"/>
    <mergeCell ref="B34:C34"/>
    <mergeCell ref="B35:C35"/>
    <mergeCell ref="B36:C36"/>
    <mergeCell ref="B32:C32"/>
    <mergeCell ref="B24:C24"/>
    <mergeCell ref="B25:C25"/>
    <mergeCell ref="B26:C26"/>
    <mergeCell ref="B27:C27"/>
    <mergeCell ref="B28:C28"/>
    <mergeCell ref="B20:C20"/>
    <mergeCell ref="B21:C21"/>
    <mergeCell ref="B22:C22"/>
    <mergeCell ref="B23:C23"/>
    <mergeCell ref="C13:F14"/>
    <mergeCell ref="A14:B14"/>
    <mergeCell ref="G14:I14"/>
    <mergeCell ref="A15:B15"/>
    <mergeCell ref="C15:F15"/>
    <mergeCell ref="G15:I15"/>
    <mergeCell ref="A5:C5"/>
    <mergeCell ref="A8:B8"/>
    <mergeCell ref="C8:F8"/>
    <mergeCell ref="G8:I9"/>
    <mergeCell ref="A9:B12"/>
    <mergeCell ref="C9:F9"/>
    <mergeCell ref="C10:F10"/>
    <mergeCell ref="C11:F11"/>
    <mergeCell ref="C12:F12"/>
    <mergeCell ref="H12:I12"/>
    <mergeCell ref="A1:C1"/>
    <mergeCell ref="E1:I1"/>
    <mergeCell ref="A2:C2"/>
    <mergeCell ref="A3:C3"/>
    <mergeCell ref="A4:C4"/>
  </mergeCells>
  <phoneticPr fontId="10" type="noConversion"/>
  <printOptions horizontalCentered="1"/>
  <pageMargins left="0.23622047244094491" right="0.27559055118110237" top="0.39370078740157483" bottom="0.47244094488188981" header="0.51181102362204722" footer="0.5118110236220472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zapytanie</vt:lpstr>
      <vt:lpstr>zapytanie!Obszar_wydruku</vt:lpstr>
    </vt:vector>
  </TitlesOfParts>
  <Company>Wojewódzki Szpital Specjalistyczny nr 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mszymczyk</dc:creator>
  <dc:description/>
  <cp:lastModifiedBy>Marek Szymczyk</cp:lastModifiedBy>
  <cp:revision>7</cp:revision>
  <cp:lastPrinted>2023-03-27T11:39:55Z</cp:lastPrinted>
  <dcterms:created xsi:type="dcterms:W3CDTF">2010-03-29T09:36:48Z</dcterms:created>
  <dcterms:modified xsi:type="dcterms:W3CDTF">2025-04-24T08:43:25Z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