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hacz7232\Desktop\JA\"/>
    </mc:Choice>
  </mc:AlternateContent>
  <xr:revisionPtr revIDLastSave="0" documentId="8_{907102E3-B91A-4755-AE38-CF3C4C0C8F3B}" xr6:coauthVersionLast="36" xr6:coauthVersionMax="36" xr10:uidLastSave="{00000000-0000-0000-0000-000000000000}"/>
  <bookViews>
    <workbookView xWindow="720" yWindow="405" windowWidth="20730" windowHeight="11760" firstSheet="1" activeTab="1" xr2:uid="{00000000-000D-0000-FFFF-FFFF00000000}"/>
  </bookViews>
  <sheets>
    <sheet name="Wycena wartości zamówienia " sheetId="5" state="hidden" r:id="rId1"/>
    <sheet name="Formularz ofertowy" sheetId="4" r:id="rId2"/>
    <sheet name="Opis przedmiotu zamówienia" sheetId="1" state="hidden" r:id="rId3"/>
  </sheets>
  <calcPr calcId="191029"/>
</workbook>
</file>

<file path=xl/calcChain.xml><?xml version="1.0" encoding="utf-8"?>
<calcChain xmlns="http://schemas.openxmlformats.org/spreadsheetml/2006/main">
  <c r="G33" i="5" l="1"/>
  <c r="G31" i="5"/>
  <c r="G52" i="5" l="1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2" i="5"/>
  <c r="G30" i="5"/>
  <c r="G29" i="5"/>
  <c r="G28" i="5"/>
  <c r="G27" i="5"/>
  <c r="G26" i="5" l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53" i="5" l="1"/>
</calcChain>
</file>

<file path=xl/sharedStrings.xml><?xml version="1.0" encoding="utf-8"?>
<sst xmlns="http://schemas.openxmlformats.org/spreadsheetml/2006/main" count="464" uniqueCount="104">
  <si>
    <t xml:space="preserve">Lp. </t>
  </si>
  <si>
    <t>Nazwa asortymentu</t>
  </si>
  <si>
    <t>j.m.</t>
  </si>
  <si>
    <t>Ilość</t>
  </si>
  <si>
    <t>Łączna wartość brutto (zł)</t>
  </si>
  <si>
    <t>Cena jednostkowa brutto (zł)</t>
  </si>
  <si>
    <t xml:space="preserve">Opis wymagań dotyczących asortymentu </t>
  </si>
  <si>
    <t>Zawór napełniający</t>
  </si>
  <si>
    <t>szt</t>
  </si>
  <si>
    <t>Deska sedesowa uniwersalna</t>
  </si>
  <si>
    <t xml:space="preserve">Pokrętło do baterii </t>
  </si>
  <si>
    <t>Zawór kulowy kątowy  1/2"x1/2"</t>
  </si>
  <si>
    <t>Śruby montażowe do WC</t>
  </si>
  <si>
    <t>Komplet naprawczy do kompaktu</t>
  </si>
  <si>
    <t>Uniwersalny komplet naprawczy uniemożliwiajacy przeciekanie każdego typu kompaktu WC. W skład zestawu wchodzą specjalistyczne uszczelki oraz śruby.</t>
  </si>
  <si>
    <t>Silikon bezbarwny sanitarny</t>
  </si>
  <si>
    <t>Silikon biały sanitarny</t>
  </si>
  <si>
    <t>Pasta poślizgowa do rur kanalizacyjnych</t>
  </si>
  <si>
    <t>Syfon umywalkowy. W skład zestawu wchodzą : odstojnik, uszczelka do odstojnika korpus syfonu, uszczelka stożkowa,lejek z nakretka plus wyjście na pralkę, uszczelka płaska z wycięciem nakrętka, rozeta maskująca, rurka, śruba M6, sitko plastikowe, korek umywalkowy, zaślepka wyjścia pralkowego</t>
  </si>
  <si>
    <t>Wężyk  prysznicowy</t>
  </si>
  <si>
    <t>OPIS PRZEDMIOTU ZAMÓWIENIA
DOSTAWA MATERIAŁÓW INSTALACYJNYCH
SEKCJA OBSŁUGI INFRASTRUKTURY GLIWICE</t>
  </si>
  <si>
    <t>WYCENA WARTOŚĆI ZAMÓWIENIA
DOSTAWA MATERIAŁÓW INSTALACYJNYCH
SEKCJA OBSŁUGI INFRASTRUKTURY GLIWICE</t>
  </si>
  <si>
    <t>Wylewka górna typ U</t>
  </si>
  <si>
    <t>Nypel mosiężny</t>
  </si>
  <si>
    <t>Nypel mosiężny 1/2"</t>
  </si>
  <si>
    <t>Czyszczak</t>
  </si>
  <si>
    <t>Wylewka do baterii typ J</t>
  </si>
  <si>
    <t>Zawór start-stop</t>
  </si>
  <si>
    <t>Kolano fi 50 PCV</t>
  </si>
  <si>
    <t>Uszczelka FIBROWA</t>
  </si>
  <si>
    <t>Korek ocynkowany  1/2"</t>
  </si>
  <si>
    <t>Kolano fi 110 PCV</t>
  </si>
  <si>
    <t>Mufa ocynkowana 1/2"</t>
  </si>
  <si>
    <t>Mufa ocynkowana 3/4"</t>
  </si>
  <si>
    <t>Mufa ocynkowana 1"</t>
  </si>
  <si>
    <t>Zawór kulowy kątowy  1/2"x3/4"</t>
  </si>
  <si>
    <t>Zawór kulowy kątowy  1/2"x3/8"</t>
  </si>
  <si>
    <t>Kolano mosiężne 1/2"</t>
  </si>
  <si>
    <t>Trójnik ocynk 1/2"</t>
  </si>
  <si>
    <t>Zaślepka umywalkowa chromowana</t>
  </si>
  <si>
    <t>Pasta uszczelniająca do gwintów pakuł konopii</t>
  </si>
  <si>
    <t>Bateria umywalkowa stojąca  jednouchwytowa</t>
  </si>
  <si>
    <t>Bateria umywalkowa stojąca wysokość min. 10 cm . Korpus baterii wykonano z mosiądzu odpornego na korozję oraz pokrytego chromem.</t>
  </si>
  <si>
    <t>Bateria umywalkowa stojąca z pokrętłami</t>
  </si>
  <si>
    <t>Perlator nakładka na kran</t>
  </si>
  <si>
    <t>Nasuwka fi 110 PCV krótka</t>
  </si>
  <si>
    <t>Syfon umywalkowy fi 50/32 z wyjściem na pralkę</t>
  </si>
  <si>
    <t xml:space="preserve"> Wylewka do baterii    3/4"  L300  typ U chrom</t>
  </si>
  <si>
    <t>Pokrętło do baterii 20 szt ciepła , 20 szt zimna woda chromowane</t>
  </si>
  <si>
    <t>Pasta uszczelniająca do gwintów pakuł konopii ( zalecana UNIPAK kubek 360g)</t>
  </si>
  <si>
    <t>Zawór czerpalny 1/2" rączka</t>
  </si>
  <si>
    <t>Zawór napełniający, przyłącz boczny, 3/8'', możliwość regulacji wysokości, przyłącz boczny  Przeznaczony do zestawów podtynkowych, spłuczek natynkowych i kompaktów WC</t>
  </si>
  <si>
    <t>Kurek do wody czerpalny z rączką służy do montażu w instalacjach służących do przesyłania wody przeznaczonej do spożycia i na potrzeby gospodarcze, a także w instalacjach grzewczych, przemysłowych, klimatyzacyjnych i chłodniczych. </t>
  </si>
  <si>
    <t>Wylewka rurkowa do baterii  3/4"   L168   typ J chrom</t>
  </si>
  <si>
    <t xml:space="preserve"> Zawór spustowy WC z funkcją start / stop spłukiwania wodą za pomocą przycisku z ciągadłem. System zamykania pokrywy, spłukiwanie podwójne 3/6 l, pływak śrubowy.</t>
  </si>
  <si>
    <t xml:space="preserve">Korek ocynkowany  1/2" Złączki ocynkowane z żeliwa ciągliwego znajdują zastosowanie w połączeniach rurowych gwintowanych, a w szczególności w sieciach i instalacjach wodnych, centralnego ogrzewania, gazowych, parowych innych do przesyłania medium płynnych i gazowych o charakterze nieagresywnym.
</t>
  </si>
  <si>
    <t xml:space="preserve">Trójnik ocynk 1/2" Trójnik ocynkowany, z gwintami wewnętrznymi, przeznaczony do łączenia rur instalacyjnych. Zastosowanie trójnika umożliwia indywidualne dostosowanie i ergonomiczne zaplanowanie całej sieci.
</t>
  </si>
  <si>
    <t>Kolano mosiężne GW/GZ  1/2"</t>
  </si>
  <si>
    <t>Bardzo mocny środek do udrażniania rur w płynie. Substancje aktywne w nim zawarte sprawiają, że jest on wysoce skutecznym środkiem do udrażniania rur. Przeznaczony jest do użytku w rurach ściekowych, kanalizacyjnych i odpływowych, które zostały zapchane tłuszczem, odpadami kuchennymi, papierem, włosami, plastrami opatrunkowymi, ścierkami, czy nawet środkami higieny intymnej. Opakowanie plastikowe 1 litr                          (zalecany produkt HYDRAULIK)</t>
  </si>
  <si>
    <t>Udrażniacz do rur w płynie</t>
  </si>
  <si>
    <t>Pasta poślizgowa do rur kanalizacyjnych zmniejszająca tarcie i ułatwiająca poślizg. Wykorzystywana do plastikowych rur. Chroni uszczelki oraz inne gumowe elementy przed wyschnieniem i starzeniem                                                                                   (zalecany produkt  GEB GEBEX 500ml)</t>
  </si>
  <si>
    <t>Słuchawka, rączka natryskowa prysznicowa chrom kwadratowa lu podłóżna</t>
  </si>
  <si>
    <t>Słuchawka prysznicowa jednofunkcyjna kwadratowa lub podłóżna z gumowymi wypustkami . Nadaje się do wanny czy kabiny prysznicowej. Pasuje do wszystkich rodzajów węży wannowych i prysznicowych z gwintem 1/2" chrom</t>
  </si>
  <si>
    <t>Czyszczak kanalizacyjny fi 110 PCV</t>
  </si>
  <si>
    <t>Deska sedesowa wolnoopadająca, materiał: Duroplast. Zawiasy: metalowe. Rozstaw zawiasów: 100-180mm. Szerokość: 373 mm. Długość: 392-448mm. Duża odporność na urazy mechaniczne i termiczne.</t>
  </si>
  <si>
    <t>Głowice suwakowa 1/2 "</t>
  </si>
  <si>
    <t>Głowice suwakowa  do baterii  1/2" mosiądź</t>
  </si>
  <si>
    <t>Bateria Standard /na pokrętła zimna ciepła / umywalkowa stojąca chrom</t>
  </si>
  <si>
    <t>Zawór kulowy kątowy 1/2"x1/2". Przeznaczony do montażu w instalacjach sieci wodociągowych. Zawór charakteryzuje się podwyższoną wytrzymałością i odpornością na korozję. Łatwy w montażu. Wykonany z mosiądzu, element sterującym jaest kula.Maksymalna temperatura robocza 95st C. Maksymalne ciśnienie robocze:2,5 MPa.</t>
  </si>
  <si>
    <t>Zawór kulowy kątowy 1/2"x3/4" wykonany z wysokiej jakości mosiądzu, co zapewnia jego trwałość oraz odporność na korozję. Przystosowany do pracy w maksymalnej temperaturze do 65°C oraz ciśnieniu do 10 barów, zawór ten doskonale sprawdzi się w różnorodnych instalacjach wodnych</t>
  </si>
  <si>
    <t>Zawór kulowy 1/2"x3/8" wykonany z wysokiej jakości mosiądzu, co zapewnia jego trwałość oraz odporność na korozję. Przystosowany do pracy w maksymalnej temperaturze do 65°C oraz ciśnieniu do 10 barów, zawór ten doskonale sprawdzi się w różnorodnych instalacjach wodnych.</t>
  </si>
  <si>
    <t>Zawór kulowy przelotowy 1 " rączka wykonany z mosiądzu, co zapewnia mu doskonałą trwałość oraz odporność na korozję. Przystosowany do pracy w maksymalnej temperaturze do 120°C i ciśnieniu do 16 barów, ten zawór idealnie sprawdzi się w różnorodnych instalacjach wodnych.</t>
  </si>
  <si>
    <t>Syfon pisuarowy  fi50/32</t>
  </si>
  <si>
    <t>Deszczownica natryskowa prysznicowa kwadratowa 20cmx20cm ze standardowym mocowaniem 1/2 ", dysze anty calc. W zestawie wszystko potrzebne do montażu. Wykonana ze stali nierdzewnej</t>
  </si>
  <si>
    <t>Deszczownica natryskowa prysznicowa kwadratowa 20cmx20cm  chrom</t>
  </si>
  <si>
    <t xml:space="preserve"> Silikon biały sanitarny to skuteczny sposób na wykonanie elastycznej i trwałej spoiny w pomieszczeniach o podwyższonej wilgotności. Gładka powierzchnia sprawia, że połączenie wygląda bardzo estetycznie, a przy tym jest odporne na powstawanie ognisk korozji biologicznej. Preparat wykazuje wysoką przyczepność do wielu podłoży. poj.280ml</t>
  </si>
  <si>
    <t>Silikon sanitarny Soudal bezbarwny to produkt, który ma wielki wpływ na wizualny efekt całej aranżacji kuchni oraz łazienki. Zawiera substancję grzybobójczą, dlatego doskonale nadaje się do aplikacji w miejscach podatnych na zawilgocenie. Jako że nie przewodzi prądu, możesz nim bez obaw zabezpieczyć także instalacje elektryczne.poj.280ml</t>
  </si>
  <si>
    <t xml:space="preserve">Kolano fi 50  kąt 45°  Kolano fi 50mm służy do łączenia rur kanalizacyjnych. Kąt wygięcia prezentowanego kolanka wynosi 45 stopni. Umożliwia to tworzenie łączeń kanalizacyjnych w różnych płaszczyznach i pod różnymi kątami. Kolano 50mm służy do odprowadzania nieczystości. Charakteryzuje się wysoką odpornością na wysokie i niskie temperatury. Wykonane jest z wysokiej jakości materiału (polipropylenu) </t>
  </si>
  <si>
    <t>Kolano fi 50  kąt 67° Kolano wykonane jest ponadto z trwałego materiału PVC. Odporność na korozję i niesprzyjające warunki atmosferyczne, Średnica kolana wynosi 50 mm, co sprawia, że produkt jest perfekcyjny do wielu zastosowań i łatwo połączyć go z innymi elementami w podobnych rozmiarach</t>
  </si>
  <si>
    <t>Kolano fi 50  kąt 22° olano kanalizacyjne o średnicy fi 50mm, ze ścianką 1,8mm kąt 22 stopni, z polską normą PN-EN 1451-1, wykonane z polipropylenu (PP) , przeznaczone jest do łączenia rur kanalizacyjnych pod różnym kątem, odprowadzających nieczystości wewnątrz budynku. Kolano z uszczelką wykonane z tworzyw najwyższej jakości, jest wytrzymałe i odporne na wysoką temperaturę.</t>
  </si>
  <si>
    <t>Kolano fi 50  kąt 15°  Produkt został wykonany z wysokiej jakości polipropylenu, który charakteryzuje się wysoką odpornością na różnego rodzaju substancje chemiczne,Odpowiednio zamontowane pozwoli na szybkie i skuteczne pozbycie się zbędnych nieczystości z zewnątrz budynków. Odporność na działanie wysokich oraz niskich temperatur</t>
  </si>
  <si>
    <t xml:space="preserve">Kolano fi 50  kąt 87° Kolano kanalizacyjne to doskonały sposób na odprowadzenie ścieków. </t>
  </si>
  <si>
    <t xml:space="preserve">Kolano fi 110  kąt 45° Kolano kanalizacyjne o średnicy 110 mm i kącie 45° to niezastąpiony element do tworzenia, napraw i modyfikacji systemów wodnych oraz sanitarnych. </t>
  </si>
  <si>
    <t xml:space="preserve">Kolano fi 110  kąt 67° Jest on wykonany z polichlorku winylu (pcv), co gwarantuje nie tylko (pcv), co gwarantuje nie tylko jego trwałość, ale także odporność na działanie takich czynników jak korozja czy uszkodzenia mechaniczne.  </t>
  </si>
  <si>
    <t>Kolano fi 110  kąt 22° Wykonane z polichlorku winylu (PVC) kolanko charakteryzuje się nie tylko wyjątkową trwałością i odpornością na uszkodzenia mechaniczne, ale również łatwością w montażu.</t>
  </si>
  <si>
    <t>Kolano fi 110  kąt 15° Wykonane z polichlorku winylu (PVC) kolanko charakteryzuje się nie tylko wyjątkową trwałością i odpornością na uszkodzenia mechaniczne, ale również łatwością w montażu.</t>
  </si>
  <si>
    <t>Kolano fi 110 kąt 87° Wykonane z polichlorku winylu (PVC) kolanko charakteryzuje się nie tylko wyjątkową trwałością i odpornością na uszkodzenia mechaniczne, ale również łatwością w montażu.</t>
  </si>
  <si>
    <t xml:space="preserve">wężyk przyłączeniowy  deszczownicy, dł 150 cm, osłona metalowa chrom błyszczący,  przyłącz - 1/2x1/2, GW/GW, </t>
  </si>
  <si>
    <t>Mufa ocynkowana 1/2"  z dwoma gwintami wewnętrznymi, przeznaczona do łączenia rur. Zastosowanie mufy umożliwia indywidualne dostosowanie i ergonomiczne zaplanowanie całej sieci.</t>
  </si>
  <si>
    <t>Mufa ocynkowana 3/4" z dwoma gwintami wewnętrznymi, przeznaczona do łączenia rur. Zastosowanie mufy umożliwia indywidualne dostosowanie i ergonomiczne zaplanowanie całej sieci.</t>
  </si>
  <si>
    <t>Nasuwka fi 110 wykonana z polichlorku winylu PVC-U, przeznaczona jest do łączenia rur ciśnieniowych przesyłających wodę pitną. Nasuwka z kielichem i uszczelką wykonana z tworzyw najwyższej jakości pozwala na przeprowadzenie sprawnego montażu szczelnej sieci wodociągowej, ponadto jest wytrzymała i odporna korozję.</t>
  </si>
  <si>
    <t xml:space="preserve">Uszczelka fibrowa  3/4" </t>
  </si>
  <si>
    <r>
      <t xml:space="preserve">Perlator g/z nakładka na kran oszczędzający wodę chrom 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gwint zewnętrzny M24 </t>
    </r>
  </si>
  <si>
    <r>
      <t>Syfon pisuarowy podtynkowy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poziomy</t>
    </r>
    <r>
      <rPr>
        <sz val="9"/>
        <color theme="1"/>
        <rFont val="Arial"/>
        <family val="2"/>
        <charset val="238"/>
      </rPr>
      <t xml:space="preserve">   fi  50/50  Syfon pisuarowy podtynkowy poziomy 50x50mm
Przepustowość 70l/min, uszczelka.</t>
    </r>
  </si>
  <si>
    <t>Syfon pisuarowy wymiary 50x32 mm</t>
  </si>
  <si>
    <t>Śruby montażowe do WC Śruby do montażu WC przeznaczone są do montażu misek WC.
Wysoka jakość wykonania zapewnia długą i trwałą eksploatację.</t>
  </si>
  <si>
    <t xml:space="preserve">Zawór kulowy          przelotowy  1 "         </t>
  </si>
  <si>
    <t>Syfon pisuarowy podtynkowy    fi  50/50</t>
  </si>
  <si>
    <r>
      <rPr>
        <b/>
        <sz val="12"/>
        <color theme="1"/>
        <rFont val="Arial"/>
        <family val="2"/>
        <charset val="238"/>
      </rPr>
      <t>FORMULARZ CENOWY</t>
    </r>
    <r>
      <rPr>
        <b/>
        <sz val="11"/>
        <color theme="1"/>
        <rFont val="Czcionka tekstu podstawowego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>Zakup i dostawa materiałów instalacyjnych – SOI Gliwice w 2025r.</t>
    </r>
  </si>
  <si>
    <t xml:space="preserve">  Syfon pisuarowy podtynkowy poziomy 50x50mm
Przepustowość 70l/min, uszczelka.</t>
  </si>
  <si>
    <t>Pasta poślizgowa do rur kanalizacyjnych zmniejszająca tarcie i ułatwiająca poślizg. Wykorzystywana do plastikowych rur. Chroni uszczelki oraz inne gumowe elementy przed wyschnieniem i starzeniem                                                                                   (zalecany produkt  GEB GEBEX 500ml lub inny zgodny ze specyfikacją)</t>
  </si>
  <si>
    <t>Bardzo mocny środek do udrażniania rur w płynie. Substancje aktywne w nim zawarte sprawiają, że jest on wysoce skutecznym środkiem do udrażniania rur. Przeznaczony jest do użytku w rurach ściekowych, kanalizacyjnych i odpływowych, które zostały zapchane tłuszczem, odpadami kuchennymi, papierem, włosami, plastrami opatrunkowymi, ścierkami, czy nawet środkami higieny intymnej. Opakowanie plastikowe 1 litr                          (zalecany produkt HYDRAULIK lub inny  zgodny ze specyfikacją)</t>
  </si>
  <si>
    <t>Pasta uszczelniająca do gwintów pakuł konopii ( zalecana UNIPAK kubek 360g lub inny zgodny ze specyfikacją)</t>
  </si>
  <si>
    <t>Możliwe jest zastosowanie materiałów zamiennych , zgodnie ze specyfikacją.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</si>
</sst>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16"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10"/>
      <color rgb="FF333333"/>
      <name val="Arial"/>
      <family val="2"/>
      <charset val="238"/>
    </font>
    <font>
      <sz val="9"/>
      <color rgb="FF323C4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44" fontId="8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view="pageLayout" zoomScale="80" zoomScaleNormal="100" zoomScaleSheetLayoutView="66" zoomScalePageLayoutView="80" workbookViewId="0">
      <selection sqref="A1:G1"/>
    </sheetView>
  </sheetViews>
  <sheetFormatPr defaultRowHeight="14.25"/>
  <cols>
    <col min="1" max="1" width="4.5" customWidth="1"/>
    <col min="2" max="2" width="21" style="6" customWidth="1"/>
    <col min="3" max="3" width="43.125" customWidth="1"/>
    <col min="4" max="4" width="5.75" customWidth="1"/>
    <col min="5" max="5" width="11" customWidth="1"/>
    <col min="6" max="6" width="17" customWidth="1"/>
    <col min="7" max="7" width="21.25" customWidth="1"/>
    <col min="9" max="9" width="13" customWidth="1"/>
    <col min="10" max="10" width="52.375" customWidth="1"/>
  </cols>
  <sheetData>
    <row r="1" spans="1:13" ht="59.25" customHeight="1">
      <c r="A1" s="23" t="s">
        <v>21</v>
      </c>
      <c r="B1" s="23"/>
      <c r="C1" s="23"/>
      <c r="D1" s="23"/>
      <c r="E1" s="23"/>
      <c r="F1" s="23"/>
      <c r="G1" s="23"/>
    </row>
    <row r="2" spans="1:13" ht="1.5" customHeight="1">
      <c r="A2" s="1"/>
      <c r="B2" s="5"/>
      <c r="C2" s="1"/>
      <c r="D2" s="1"/>
      <c r="E2" s="1"/>
      <c r="F2" s="1"/>
      <c r="G2" s="1"/>
    </row>
    <row r="3" spans="1:13" ht="48.75" customHeight="1">
      <c r="A3" s="18" t="s">
        <v>0</v>
      </c>
      <c r="B3" s="19" t="s">
        <v>1</v>
      </c>
      <c r="C3" s="18" t="s">
        <v>6</v>
      </c>
      <c r="D3" s="18" t="s">
        <v>2</v>
      </c>
      <c r="E3" s="18" t="s">
        <v>3</v>
      </c>
      <c r="F3" s="18" t="s">
        <v>5</v>
      </c>
      <c r="G3" s="18" t="s">
        <v>4</v>
      </c>
      <c r="H3" s="4"/>
      <c r="I3" s="4"/>
      <c r="J3" s="4"/>
      <c r="K3" s="4"/>
      <c r="L3" s="4"/>
      <c r="M3" s="1"/>
    </row>
    <row r="4" spans="1:13" ht="57.75" customHeight="1">
      <c r="A4" s="9">
        <v>1</v>
      </c>
      <c r="B4" s="9" t="s">
        <v>7</v>
      </c>
      <c r="C4" s="9" t="s">
        <v>51</v>
      </c>
      <c r="D4" s="9" t="s">
        <v>8</v>
      </c>
      <c r="E4" s="9">
        <v>30</v>
      </c>
      <c r="F4" s="10">
        <v>36</v>
      </c>
      <c r="G4" s="10">
        <f t="shared" ref="G4:G31" si="0">E4*F4</f>
        <v>1080</v>
      </c>
    </row>
    <row r="5" spans="1:13" ht="69" customHeight="1">
      <c r="A5" s="9">
        <v>2</v>
      </c>
      <c r="B5" s="9" t="s">
        <v>50</v>
      </c>
      <c r="C5" s="13" t="s">
        <v>52</v>
      </c>
      <c r="D5" s="9" t="s">
        <v>8</v>
      </c>
      <c r="E5" s="9">
        <v>15</v>
      </c>
      <c r="F5" s="10">
        <v>35.880000000000003</v>
      </c>
      <c r="G5" s="10">
        <f t="shared" si="0"/>
        <v>538.20000000000005</v>
      </c>
    </row>
    <row r="6" spans="1:13" ht="31.5" customHeight="1">
      <c r="A6" s="9">
        <v>3</v>
      </c>
      <c r="B6" s="9" t="s">
        <v>44</v>
      </c>
      <c r="C6" s="9" t="s">
        <v>92</v>
      </c>
      <c r="D6" s="9" t="s">
        <v>8</v>
      </c>
      <c r="E6" s="9">
        <v>40</v>
      </c>
      <c r="F6" s="10">
        <v>9.99</v>
      </c>
      <c r="G6" s="10">
        <f t="shared" si="0"/>
        <v>399.6</v>
      </c>
    </row>
    <row r="7" spans="1:13" ht="36.75" customHeight="1">
      <c r="A7" s="9">
        <v>4</v>
      </c>
      <c r="B7" s="9" t="s">
        <v>22</v>
      </c>
      <c r="C7" s="9" t="s">
        <v>47</v>
      </c>
      <c r="D7" s="9" t="s">
        <v>8</v>
      </c>
      <c r="E7" s="9">
        <v>10</v>
      </c>
      <c r="F7" s="10">
        <v>38</v>
      </c>
      <c r="G7" s="10">
        <f t="shared" si="0"/>
        <v>380</v>
      </c>
    </row>
    <row r="8" spans="1:13" ht="33.75" customHeight="1">
      <c r="A8" s="9">
        <v>5</v>
      </c>
      <c r="B8" s="9" t="s">
        <v>26</v>
      </c>
      <c r="C8" s="9" t="s">
        <v>53</v>
      </c>
      <c r="D8" s="9" t="s">
        <v>8</v>
      </c>
      <c r="E8" s="9">
        <v>10</v>
      </c>
      <c r="F8" s="10">
        <v>30</v>
      </c>
      <c r="G8" s="10">
        <f t="shared" si="0"/>
        <v>300</v>
      </c>
    </row>
    <row r="9" spans="1:13" ht="51.75" customHeight="1">
      <c r="A9" s="9">
        <v>6</v>
      </c>
      <c r="B9" s="9" t="s">
        <v>27</v>
      </c>
      <c r="C9" s="9" t="s">
        <v>54</v>
      </c>
      <c r="D9" s="9" t="s">
        <v>8</v>
      </c>
      <c r="E9" s="9">
        <v>15</v>
      </c>
      <c r="F9" s="10">
        <v>45</v>
      </c>
      <c r="G9" s="10">
        <f t="shared" si="0"/>
        <v>675</v>
      </c>
    </row>
    <row r="10" spans="1:13" ht="101.25" customHeight="1">
      <c r="A10" s="9">
        <v>7</v>
      </c>
      <c r="B10" s="9" t="s">
        <v>30</v>
      </c>
      <c r="C10" s="9" t="s">
        <v>55</v>
      </c>
      <c r="D10" s="9" t="s">
        <v>8</v>
      </c>
      <c r="E10" s="9">
        <v>10</v>
      </c>
      <c r="F10" s="10">
        <v>2.78</v>
      </c>
      <c r="G10" s="10">
        <f t="shared" si="0"/>
        <v>27.799999999999997</v>
      </c>
    </row>
    <row r="11" spans="1:13" ht="84.75" customHeight="1">
      <c r="A11" s="9">
        <v>8</v>
      </c>
      <c r="B11" s="9" t="s">
        <v>38</v>
      </c>
      <c r="C11" s="9" t="s">
        <v>56</v>
      </c>
      <c r="D11" s="9" t="s">
        <v>8</v>
      </c>
      <c r="E11" s="9">
        <v>10</v>
      </c>
      <c r="F11" s="10">
        <v>4.99</v>
      </c>
      <c r="G11" s="10">
        <f t="shared" si="0"/>
        <v>49.900000000000006</v>
      </c>
    </row>
    <row r="12" spans="1:13" ht="39" customHeight="1">
      <c r="A12" s="9">
        <v>9</v>
      </c>
      <c r="B12" s="9" t="s">
        <v>37</v>
      </c>
      <c r="C12" s="9" t="s">
        <v>57</v>
      </c>
      <c r="D12" s="9" t="s">
        <v>8</v>
      </c>
      <c r="E12" s="9">
        <v>10</v>
      </c>
      <c r="F12" s="10">
        <v>12.99</v>
      </c>
      <c r="G12" s="10">
        <f t="shared" si="0"/>
        <v>129.9</v>
      </c>
    </row>
    <row r="13" spans="1:13" ht="81.75" customHeight="1">
      <c r="A13" s="9">
        <v>10</v>
      </c>
      <c r="B13" s="13" t="s">
        <v>46</v>
      </c>
      <c r="C13" s="9" t="s">
        <v>18</v>
      </c>
      <c r="D13" s="9" t="s">
        <v>8</v>
      </c>
      <c r="E13" s="9">
        <v>10</v>
      </c>
      <c r="F13" s="10">
        <v>20.79</v>
      </c>
      <c r="G13" s="10">
        <f t="shared" si="0"/>
        <v>207.89999999999998</v>
      </c>
    </row>
    <row r="14" spans="1:13" ht="79.5" customHeight="1">
      <c r="A14" s="9">
        <v>11</v>
      </c>
      <c r="B14" s="9" t="s">
        <v>97</v>
      </c>
      <c r="C14" s="9" t="s">
        <v>93</v>
      </c>
      <c r="D14" s="9" t="s">
        <v>8</v>
      </c>
      <c r="E14" s="9">
        <v>15</v>
      </c>
      <c r="F14" s="10">
        <v>50</v>
      </c>
      <c r="G14" s="10">
        <f t="shared" si="0"/>
        <v>750</v>
      </c>
    </row>
    <row r="15" spans="1:13" ht="75" customHeight="1">
      <c r="A15" s="9">
        <v>12</v>
      </c>
      <c r="B15" s="9" t="s">
        <v>23</v>
      </c>
      <c r="C15" s="9" t="s">
        <v>24</v>
      </c>
      <c r="D15" s="9" t="s">
        <v>8</v>
      </c>
      <c r="E15" s="9">
        <v>10</v>
      </c>
      <c r="F15" s="10">
        <v>8.98</v>
      </c>
      <c r="G15" s="10">
        <f t="shared" si="0"/>
        <v>89.800000000000011</v>
      </c>
    </row>
    <row r="16" spans="1:13" ht="112.5" customHeight="1">
      <c r="A16" s="9">
        <v>13</v>
      </c>
      <c r="B16" s="9" t="s">
        <v>59</v>
      </c>
      <c r="C16" s="9" t="s">
        <v>58</v>
      </c>
      <c r="D16" s="9" t="s">
        <v>8</v>
      </c>
      <c r="E16" s="9">
        <v>20</v>
      </c>
      <c r="F16" s="10">
        <v>25</v>
      </c>
      <c r="G16" s="10">
        <f t="shared" si="0"/>
        <v>500</v>
      </c>
    </row>
    <row r="17" spans="1:7" ht="72" customHeight="1">
      <c r="A17" s="9">
        <v>14</v>
      </c>
      <c r="B17" s="9" t="s">
        <v>17</v>
      </c>
      <c r="C17" s="9" t="s">
        <v>60</v>
      </c>
      <c r="D17" s="9" t="s">
        <v>8</v>
      </c>
      <c r="E17" s="9">
        <v>4</v>
      </c>
      <c r="F17" s="10">
        <v>24</v>
      </c>
      <c r="G17" s="10">
        <f t="shared" si="0"/>
        <v>96</v>
      </c>
    </row>
    <row r="18" spans="1:7" ht="62.25" customHeight="1">
      <c r="A18" s="9">
        <v>15</v>
      </c>
      <c r="B18" s="9" t="s">
        <v>39</v>
      </c>
      <c r="C18" s="9" t="s">
        <v>39</v>
      </c>
      <c r="D18" s="9" t="s">
        <v>8</v>
      </c>
      <c r="E18" s="9">
        <v>10</v>
      </c>
      <c r="F18" s="10">
        <v>15</v>
      </c>
      <c r="G18" s="10">
        <f t="shared" si="0"/>
        <v>150</v>
      </c>
    </row>
    <row r="19" spans="1:7" ht="56.25" customHeight="1">
      <c r="A19" s="9">
        <v>16</v>
      </c>
      <c r="B19" s="9" t="s">
        <v>40</v>
      </c>
      <c r="C19" s="9" t="s">
        <v>49</v>
      </c>
      <c r="D19" s="9" t="s">
        <v>8</v>
      </c>
      <c r="E19" s="9">
        <v>2</v>
      </c>
      <c r="F19" s="10">
        <v>21</v>
      </c>
      <c r="G19" s="10">
        <f t="shared" si="0"/>
        <v>42</v>
      </c>
    </row>
    <row r="20" spans="1:7" ht="64.5" customHeight="1">
      <c r="A20" s="9">
        <v>17</v>
      </c>
      <c r="B20" s="9" t="s">
        <v>61</v>
      </c>
      <c r="C20" s="9" t="s">
        <v>62</v>
      </c>
      <c r="D20" s="9" t="s">
        <v>8</v>
      </c>
      <c r="E20" s="9">
        <v>60</v>
      </c>
      <c r="F20" s="10">
        <v>35</v>
      </c>
      <c r="G20" s="10">
        <f t="shared" si="0"/>
        <v>2100</v>
      </c>
    </row>
    <row r="21" spans="1:7" ht="26.25" customHeight="1">
      <c r="A21" s="9">
        <v>18</v>
      </c>
      <c r="B21" s="9" t="s">
        <v>25</v>
      </c>
      <c r="C21" s="9" t="s">
        <v>63</v>
      </c>
      <c r="D21" s="9" t="s">
        <v>8</v>
      </c>
      <c r="E21" s="9">
        <v>2</v>
      </c>
      <c r="F21" s="10">
        <v>15</v>
      </c>
      <c r="G21" s="10">
        <f t="shared" si="0"/>
        <v>30</v>
      </c>
    </row>
    <row r="22" spans="1:7" ht="65.25" customHeight="1">
      <c r="A22" s="9">
        <v>19</v>
      </c>
      <c r="B22" s="9" t="s">
        <v>9</v>
      </c>
      <c r="C22" s="9" t="s">
        <v>64</v>
      </c>
      <c r="D22" s="9" t="s">
        <v>8</v>
      </c>
      <c r="E22" s="9">
        <v>20</v>
      </c>
      <c r="F22" s="10">
        <v>75</v>
      </c>
      <c r="G22" s="10">
        <f t="shared" si="0"/>
        <v>1500</v>
      </c>
    </row>
    <row r="23" spans="1:7" ht="24" customHeight="1">
      <c r="A23" s="9">
        <v>20</v>
      </c>
      <c r="B23" s="9" t="s">
        <v>65</v>
      </c>
      <c r="C23" s="9" t="s">
        <v>66</v>
      </c>
      <c r="D23" s="9" t="s">
        <v>8</v>
      </c>
      <c r="E23" s="9">
        <v>40</v>
      </c>
      <c r="F23" s="10">
        <v>16.98</v>
      </c>
      <c r="G23" s="10">
        <f t="shared" si="0"/>
        <v>679.2</v>
      </c>
    </row>
    <row r="24" spans="1:7" ht="36.75" customHeight="1">
      <c r="A24" s="9">
        <v>21</v>
      </c>
      <c r="B24" s="9" t="s">
        <v>10</v>
      </c>
      <c r="C24" s="9" t="s">
        <v>48</v>
      </c>
      <c r="D24" s="9" t="s">
        <v>8</v>
      </c>
      <c r="E24" s="9">
        <v>40</v>
      </c>
      <c r="F24" s="10">
        <v>9.99</v>
      </c>
      <c r="G24" s="10">
        <f t="shared" si="0"/>
        <v>399.6</v>
      </c>
    </row>
    <row r="25" spans="1:7" ht="76.5" customHeight="1">
      <c r="A25" s="9">
        <v>22</v>
      </c>
      <c r="B25" s="9" t="s">
        <v>43</v>
      </c>
      <c r="C25" s="9" t="s">
        <v>67</v>
      </c>
      <c r="D25" s="9" t="s">
        <v>8</v>
      </c>
      <c r="E25" s="9">
        <v>15</v>
      </c>
      <c r="F25" s="10">
        <v>100</v>
      </c>
      <c r="G25" s="10">
        <f t="shared" si="0"/>
        <v>1500</v>
      </c>
    </row>
    <row r="26" spans="1:7" ht="46.5" customHeight="1">
      <c r="A26" s="9">
        <v>23</v>
      </c>
      <c r="B26" s="9" t="s">
        <v>41</v>
      </c>
      <c r="C26" s="9" t="s">
        <v>42</v>
      </c>
      <c r="D26" s="9" t="s">
        <v>8</v>
      </c>
      <c r="E26" s="9">
        <v>15</v>
      </c>
      <c r="F26" s="10">
        <v>150</v>
      </c>
      <c r="G26" s="10">
        <f t="shared" si="0"/>
        <v>2250</v>
      </c>
    </row>
    <row r="27" spans="1:7" ht="93.75" customHeight="1">
      <c r="A27" s="9">
        <v>24</v>
      </c>
      <c r="B27" s="9" t="s">
        <v>11</v>
      </c>
      <c r="C27" s="9" t="s">
        <v>68</v>
      </c>
      <c r="D27" s="9" t="s">
        <v>8</v>
      </c>
      <c r="E27" s="9">
        <v>10</v>
      </c>
      <c r="F27" s="10">
        <v>19.989999999999998</v>
      </c>
      <c r="G27" s="10">
        <f t="shared" si="0"/>
        <v>199.89999999999998</v>
      </c>
    </row>
    <row r="28" spans="1:7" ht="103.5" customHeight="1">
      <c r="A28" s="9">
        <v>25</v>
      </c>
      <c r="B28" s="9" t="s">
        <v>35</v>
      </c>
      <c r="C28" s="16" t="s">
        <v>69</v>
      </c>
      <c r="D28" s="9" t="s">
        <v>8</v>
      </c>
      <c r="E28" s="9">
        <v>10</v>
      </c>
      <c r="F28" s="10">
        <v>20.99</v>
      </c>
      <c r="G28" s="10">
        <f t="shared" si="0"/>
        <v>209.89999999999998</v>
      </c>
    </row>
    <row r="29" spans="1:7" ht="87.75" customHeight="1">
      <c r="A29" s="9">
        <v>26</v>
      </c>
      <c r="B29" s="9" t="s">
        <v>36</v>
      </c>
      <c r="C29" s="16" t="s">
        <v>70</v>
      </c>
      <c r="D29" s="9" t="s">
        <v>8</v>
      </c>
      <c r="E29" s="9">
        <v>10</v>
      </c>
      <c r="F29" s="10">
        <v>18.989999999999998</v>
      </c>
      <c r="G29" s="10">
        <f t="shared" si="0"/>
        <v>189.89999999999998</v>
      </c>
    </row>
    <row r="30" spans="1:7" ht="91.5" customHeight="1">
      <c r="A30" s="9">
        <v>27</v>
      </c>
      <c r="B30" s="9" t="s">
        <v>96</v>
      </c>
      <c r="C30" s="9" t="s">
        <v>71</v>
      </c>
      <c r="D30" s="14" t="s">
        <v>8</v>
      </c>
      <c r="E30" s="14">
        <v>5</v>
      </c>
      <c r="F30" s="10">
        <v>45.99</v>
      </c>
      <c r="G30" s="10">
        <f t="shared" si="0"/>
        <v>229.95000000000002</v>
      </c>
    </row>
    <row r="31" spans="1:7" ht="33" customHeight="1">
      <c r="A31" s="9">
        <v>28</v>
      </c>
      <c r="B31" s="14" t="s">
        <v>72</v>
      </c>
      <c r="C31" s="14" t="s">
        <v>94</v>
      </c>
      <c r="D31" s="14" t="s">
        <v>8</v>
      </c>
      <c r="E31" s="14">
        <v>10</v>
      </c>
      <c r="F31" s="10">
        <v>25</v>
      </c>
      <c r="G31" s="10">
        <f t="shared" si="0"/>
        <v>250</v>
      </c>
    </row>
    <row r="32" spans="1:7" ht="61.5" customHeight="1">
      <c r="A32" s="9">
        <v>29</v>
      </c>
      <c r="B32" s="9" t="s">
        <v>74</v>
      </c>
      <c r="C32" s="9" t="s">
        <v>73</v>
      </c>
      <c r="D32" s="9" t="s">
        <v>8</v>
      </c>
      <c r="E32" s="9">
        <v>30</v>
      </c>
      <c r="F32" s="10">
        <v>60</v>
      </c>
      <c r="G32" s="10">
        <f>E32*F32</f>
        <v>1800</v>
      </c>
    </row>
    <row r="33" spans="1:7" ht="59.25" customHeight="1">
      <c r="A33" s="9">
        <v>30</v>
      </c>
      <c r="B33" s="9" t="s">
        <v>12</v>
      </c>
      <c r="C33" s="9" t="s">
        <v>95</v>
      </c>
      <c r="D33" s="9" t="s">
        <v>8</v>
      </c>
      <c r="E33" s="9">
        <v>10</v>
      </c>
      <c r="F33" s="10">
        <v>15</v>
      </c>
      <c r="G33" s="10">
        <f>E33*F33</f>
        <v>150</v>
      </c>
    </row>
    <row r="34" spans="1:7" ht="43.5" customHeight="1">
      <c r="A34" s="9">
        <v>31</v>
      </c>
      <c r="B34" s="9" t="s">
        <v>13</v>
      </c>
      <c r="C34" s="9" t="s">
        <v>14</v>
      </c>
      <c r="D34" s="9" t="s">
        <v>8</v>
      </c>
      <c r="E34" s="9">
        <v>20</v>
      </c>
      <c r="F34" s="10">
        <v>24</v>
      </c>
      <c r="G34" s="10">
        <f t="shared" ref="G34:G52" si="1">E34*F34</f>
        <v>480</v>
      </c>
    </row>
    <row r="35" spans="1:7" ht="96" customHeight="1">
      <c r="A35" s="9">
        <v>32</v>
      </c>
      <c r="B35" s="9" t="s">
        <v>15</v>
      </c>
      <c r="C35" s="17" t="s">
        <v>76</v>
      </c>
      <c r="D35" s="9" t="s">
        <v>8</v>
      </c>
      <c r="E35" s="9">
        <v>5</v>
      </c>
      <c r="F35" s="10">
        <v>28</v>
      </c>
      <c r="G35" s="10">
        <f t="shared" si="1"/>
        <v>140</v>
      </c>
    </row>
    <row r="36" spans="1:7" ht="108.75" customHeight="1">
      <c r="A36" s="9">
        <v>33</v>
      </c>
      <c r="B36" s="9" t="s">
        <v>16</v>
      </c>
      <c r="C36" s="9" t="s">
        <v>75</v>
      </c>
      <c r="D36" s="9" t="s">
        <v>8</v>
      </c>
      <c r="E36" s="9">
        <v>15</v>
      </c>
      <c r="F36" s="10">
        <v>28</v>
      </c>
      <c r="G36" s="10">
        <f t="shared" si="1"/>
        <v>420</v>
      </c>
    </row>
    <row r="37" spans="1:7" ht="111" customHeight="1">
      <c r="A37" s="9">
        <v>34</v>
      </c>
      <c r="B37" s="9" t="s">
        <v>28</v>
      </c>
      <c r="C37" s="9" t="s">
        <v>77</v>
      </c>
      <c r="D37" s="9" t="s">
        <v>8</v>
      </c>
      <c r="E37" s="9">
        <v>4</v>
      </c>
      <c r="F37" s="10">
        <v>6</v>
      </c>
      <c r="G37" s="10">
        <f t="shared" si="1"/>
        <v>24</v>
      </c>
    </row>
    <row r="38" spans="1:7" ht="93" customHeight="1">
      <c r="A38" s="9">
        <v>35</v>
      </c>
      <c r="B38" s="9" t="s">
        <v>28</v>
      </c>
      <c r="C38" s="9" t="s">
        <v>78</v>
      </c>
      <c r="D38" s="9" t="s">
        <v>8</v>
      </c>
      <c r="E38" s="9">
        <v>4</v>
      </c>
      <c r="F38" s="10">
        <v>8.6</v>
      </c>
      <c r="G38" s="10">
        <f t="shared" si="1"/>
        <v>34.4</v>
      </c>
    </row>
    <row r="39" spans="1:7" ht="107.25" customHeight="1">
      <c r="A39" s="9">
        <v>36</v>
      </c>
      <c r="B39" s="9" t="s">
        <v>28</v>
      </c>
      <c r="C39" s="9" t="s">
        <v>79</v>
      </c>
      <c r="D39" s="9" t="s">
        <v>8</v>
      </c>
      <c r="E39" s="9">
        <v>4</v>
      </c>
      <c r="F39" s="10">
        <v>2</v>
      </c>
      <c r="G39" s="10">
        <f t="shared" si="1"/>
        <v>8</v>
      </c>
    </row>
    <row r="40" spans="1:7" ht="96" customHeight="1">
      <c r="A40" s="9">
        <v>37</v>
      </c>
      <c r="B40" s="9" t="s">
        <v>28</v>
      </c>
      <c r="C40" s="9" t="s">
        <v>80</v>
      </c>
      <c r="D40" s="9" t="s">
        <v>8</v>
      </c>
      <c r="E40" s="9">
        <v>4</v>
      </c>
      <c r="F40" s="10">
        <v>10.98</v>
      </c>
      <c r="G40" s="10">
        <f t="shared" si="1"/>
        <v>43.92</v>
      </c>
    </row>
    <row r="41" spans="1:7" ht="37.5" customHeight="1">
      <c r="A41" s="9">
        <v>38</v>
      </c>
      <c r="B41" s="9" t="s">
        <v>28</v>
      </c>
      <c r="C41" s="9" t="s">
        <v>81</v>
      </c>
      <c r="D41" s="9" t="s">
        <v>8</v>
      </c>
      <c r="E41" s="9">
        <v>4</v>
      </c>
      <c r="F41" s="10">
        <v>10.98</v>
      </c>
      <c r="G41" s="10">
        <f t="shared" si="1"/>
        <v>43.92</v>
      </c>
    </row>
    <row r="42" spans="1:7" ht="59.25" customHeight="1">
      <c r="A42" s="9">
        <v>39</v>
      </c>
      <c r="B42" s="9" t="s">
        <v>31</v>
      </c>
      <c r="C42" s="9" t="s">
        <v>82</v>
      </c>
      <c r="D42" s="9" t="s">
        <v>8</v>
      </c>
      <c r="E42" s="9">
        <v>4</v>
      </c>
      <c r="F42" s="10">
        <v>6</v>
      </c>
      <c r="G42" s="10">
        <f t="shared" si="1"/>
        <v>24</v>
      </c>
    </row>
    <row r="43" spans="1:7" ht="70.5" customHeight="1">
      <c r="A43" s="9">
        <v>40</v>
      </c>
      <c r="B43" s="9" t="s">
        <v>31</v>
      </c>
      <c r="C43" s="9" t="s">
        <v>83</v>
      </c>
      <c r="D43" s="9" t="s">
        <v>8</v>
      </c>
      <c r="E43" s="9">
        <v>4</v>
      </c>
      <c r="F43" s="10">
        <v>10</v>
      </c>
      <c r="G43" s="10">
        <f t="shared" si="1"/>
        <v>40</v>
      </c>
    </row>
    <row r="44" spans="1:7" ht="57" customHeight="1">
      <c r="A44" s="9">
        <v>41</v>
      </c>
      <c r="B44" s="9" t="s">
        <v>31</v>
      </c>
      <c r="C44" s="9" t="s">
        <v>84</v>
      </c>
      <c r="D44" s="9" t="s">
        <v>8</v>
      </c>
      <c r="E44" s="9">
        <v>4</v>
      </c>
      <c r="F44" s="10">
        <v>10</v>
      </c>
      <c r="G44" s="10">
        <f t="shared" si="1"/>
        <v>40</v>
      </c>
    </row>
    <row r="45" spans="1:7" ht="61.5" customHeight="1">
      <c r="A45" s="9">
        <v>42</v>
      </c>
      <c r="B45" s="9" t="s">
        <v>31</v>
      </c>
      <c r="C45" s="9" t="s">
        <v>85</v>
      </c>
      <c r="D45" s="9" t="s">
        <v>8</v>
      </c>
      <c r="E45" s="9">
        <v>4</v>
      </c>
      <c r="F45" s="10">
        <v>8</v>
      </c>
      <c r="G45" s="10">
        <f t="shared" si="1"/>
        <v>32</v>
      </c>
    </row>
    <row r="46" spans="1:7" ht="61.5" customHeight="1">
      <c r="A46" s="9">
        <v>43</v>
      </c>
      <c r="B46" s="9" t="s">
        <v>31</v>
      </c>
      <c r="C46" s="9" t="s">
        <v>86</v>
      </c>
      <c r="D46" s="9" t="s">
        <v>8</v>
      </c>
      <c r="E46" s="9">
        <v>4</v>
      </c>
      <c r="F46" s="10">
        <v>8</v>
      </c>
      <c r="G46" s="10">
        <f t="shared" si="1"/>
        <v>32</v>
      </c>
    </row>
    <row r="47" spans="1:7" ht="49.5" customHeight="1">
      <c r="A47" s="9">
        <v>44</v>
      </c>
      <c r="B47" s="9" t="s">
        <v>19</v>
      </c>
      <c r="C47" s="9" t="s">
        <v>87</v>
      </c>
      <c r="D47" s="9" t="s">
        <v>8</v>
      </c>
      <c r="E47" s="9">
        <v>60</v>
      </c>
      <c r="F47" s="10">
        <v>30</v>
      </c>
      <c r="G47" s="10">
        <f t="shared" si="1"/>
        <v>1800</v>
      </c>
    </row>
    <row r="48" spans="1:7" ht="62.25" customHeight="1">
      <c r="A48" s="9">
        <v>45</v>
      </c>
      <c r="B48" s="14" t="s">
        <v>32</v>
      </c>
      <c r="C48" s="9" t="s">
        <v>88</v>
      </c>
      <c r="D48" s="9" t="s">
        <v>8</v>
      </c>
      <c r="E48" s="14">
        <v>10</v>
      </c>
      <c r="F48" s="10">
        <v>3.99</v>
      </c>
      <c r="G48" s="10">
        <f t="shared" si="1"/>
        <v>39.900000000000006</v>
      </c>
    </row>
    <row r="49" spans="1:7" ht="62.25" customHeight="1">
      <c r="A49" s="9">
        <v>46</v>
      </c>
      <c r="B49" s="14" t="s">
        <v>33</v>
      </c>
      <c r="C49" s="9" t="s">
        <v>89</v>
      </c>
      <c r="D49" s="9" t="s">
        <v>8</v>
      </c>
      <c r="E49" s="14">
        <v>10</v>
      </c>
      <c r="F49" s="10">
        <v>5.49</v>
      </c>
      <c r="G49" s="10">
        <f t="shared" si="1"/>
        <v>54.900000000000006</v>
      </c>
    </row>
    <row r="50" spans="1:7" ht="52.5" customHeight="1">
      <c r="A50" s="9">
        <v>47</v>
      </c>
      <c r="B50" s="14" t="s">
        <v>34</v>
      </c>
      <c r="C50" s="14" t="s">
        <v>34</v>
      </c>
      <c r="D50" s="9" t="s">
        <v>8</v>
      </c>
      <c r="E50" s="14">
        <v>10</v>
      </c>
      <c r="F50" s="11">
        <v>8.7899999999999991</v>
      </c>
      <c r="G50" s="11">
        <f t="shared" si="1"/>
        <v>87.899999999999991</v>
      </c>
    </row>
    <row r="51" spans="1:7" ht="91.5" customHeight="1">
      <c r="A51" s="9">
        <v>48</v>
      </c>
      <c r="B51" s="14" t="s">
        <v>45</v>
      </c>
      <c r="C51" s="9" t="s">
        <v>90</v>
      </c>
      <c r="D51" s="9" t="s">
        <v>8</v>
      </c>
      <c r="E51" s="14">
        <v>4</v>
      </c>
      <c r="F51" s="11">
        <v>7</v>
      </c>
      <c r="G51" s="11">
        <f t="shared" si="1"/>
        <v>28</v>
      </c>
    </row>
    <row r="52" spans="1:7" ht="45" customHeight="1">
      <c r="A52" s="9">
        <v>49</v>
      </c>
      <c r="B52" s="15" t="s">
        <v>29</v>
      </c>
      <c r="C52" s="14" t="s">
        <v>91</v>
      </c>
      <c r="D52" s="14" t="s">
        <v>8</v>
      </c>
      <c r="E52" s="15">
        <v>40</v>
      </c>
      <c r="F52" s="11">
        <v>2</v>
      </c>
      <c r="G52" s="11">
        <f t="shared" si="1"/>
        <v>80</v>
      </c>
    </row>
    <row r="53" spans="1:7" ht="66" customHeight="1">
      <c r="B53"/>
      <c r="G53" s="12">
        <f>SUM(G3:G52)</f>
        <v>20357.490000000005</v>
      </c>
    </row>
    <row r="54" spans="1:7" ht="139.5" customHeight="1">
      <c r="B54"/>
    </row>
    <row r="55" spans="1:7" ht="139.5" customHeight="1">
      <c r="B55"/>
    </row>
    <row r="56" spans="1:7" ht="108" customHeight="1"/>
    <row r="57" spans="1:7" ht="102.75" customHeight="1"/>
    <row r="58" spans="1:7" ht="87" customHeight="1"/>
    <row r="59" spans="1:7" ht="39.75" customHeight="1"/>
    <row r="60" spans="1:7" ht="36" customHeight="1"/>
    <row r="61" spans="1:7" ht="41.25" customHeight="1"/>
    <row r="62" spans="1:7" ht="23.25" customHeight="1"/>
    <row r="63" spans="1:7" ht="26.25" customHeight="1"/>
    <row r="64" spans="1:7" ht="27" customHeight="1"/>
    <row r="65" ht="31.5" customHeight="1"/>
    <row r="66" ht="35.25" customHeight="1"/>
    <row r="67" ht="20.25" customHeight="1"/>
    <row r="68" ht="23.25" customHeight="1"/>
    <row r="69" ht="21.75" customHeight="1"/>
    <row r="70" ht="19.5" customHeight="1"/>
    <row r="71" ht="21.75" customHeight="1"/>
    <row r="72" ht="19.5" customHeight="1"/>
    <row r="73" ht="24.75" customHeight="1"/>
    <row r="74" ht="21.75" customHeight="1"/>
    <row r="75" ht="24.75" customHeight="1"/>
    <row r="76" ht="35.25" customHeight="1"/>
    <row r="77" ht="30.75" customHeight="1"/>
    <row r="78" ht="39.75" customHeight="1"/>
    <row r="79" ht="29.25" customHeight="1"/>
    <row r="81" ht="28.5" customHeight="1"/>
  </sheetData>
  <mergeCells count="1">
    <mergeCell ref="A1:G1"/>
  </mergeCells>
  <pageMargins left="0.88072916666666667" right="0.7" top="0.75" bottom="0.75" header="0.3" footer="0.3"/>
  <pageSetup paperSize="9" scale="95" orientation="landscape" r:id="rId1"/>
  <headerFooter>
    <oddHeader>&amp;RZałącznik nr 2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5"/>
  <sheetViews>
    <sheetView tabSelected="1" view="pageLayout" topLeftCell="A52" zoomScaleNormal="100" workbookViewId="0">
      <selection activeCell="A53" sqref="A53:G53"/>
    </sheetView>
  </sheetViews>
  <sheetFormatPr defaultRowHeight="14.25"/>
  <cols>
    <col min="1" max="1" width="5" customWidth="1"/>
    <col min="2" max="2" width="17.75" style="6" customWidth="1"/>
    <col min="3" max="3" width="44.75" customWidth="1"/>
    <col min="4" max="4" width="5.5" customWidth="1"/>
    <col min="5" max="5" width="5" customWidth="1"/>
    <col min="6" max="6" width="17.25" customWidth="1"/>
    <col min="7" max="7" width="18.625" customWidth="1"/>
    <col min="9" max="9" width="13" customWidth="1"/>
    <col min="10" max="10" width="52.375" customWidth="1"/>
  </cols>
  <sheetData>
    <row r="1" spans="1:13" ht="59.25" customHeight="1">
      <c r="A1" s="24" t="s">
        <v>98</v>
      </c>
      <c r="B1" s="23"/>
      <c r="C1" s="23"/>
      <c r="D1" s="23"/>
      <c r="E1" s="23"/>
      <c r="F1" s="23"/>
      <c r="G1" s="23"/>
    </row>
    <row r="2" spans="1:13">
      <c r="A2" s="1"/>
      <c r="B2" s="5"/>
      <c r="C2" s="1"/>
      <c r="D2" s="1"/>
      <c r="E2" s="1"/>
      <c r="F2" s="1"/>
      <c r="G2" s="1"/>
    </row>
    <row r="3" spans="1:13" ht="44.25" customHeight="1">
      <c r="A3" s="20" t="s">
        <v>0</v>
      </c>
      <c r="B3" s="21" t="s">
        <v>1</v>
      </c>
      <c r="C3" s="20" t="s">
        <v>6</v>
      </c>
      <c r="D3" s="20" t="s">
        <v>2</v>
      </c>
      <c r="E3" s="20" t="s">
        <v>3</v>
      </c>
      <c r="F3" s="20" t="s">
        <v>5</v>
      </c>
      <c r="G3" s="20" t="s">
        <v>4</v>
      </c>
      <c r="H3" s="4"/>
      <c r="I3" s="4"/>
      <c r="J3" s="4"/>
      <c r="K3" s="4"/>
      <c r="L3" s="4"/>
      <c r="M3" s="1"/>
    </row>
    <row r="4" spans="1:13" ht="74.25" customHeight="1">
      <c r="A4" s="9">
        <v>1</v>
      </c>
      <c r="B4" s="9" t="s">
        <v>7</v>
      </c>
      <c r="C4" s="9" t="s">
        <v>51</v>
      </c>
      <c r="D4" s="9" t="s">
        <v>8</v>
      </c>
      <c r="E4" s="9">
        <v>30</v>
      </c>
      <c r="F4" s="3"/>
      <c r="G4" s="3"/>
    </row>
    <row r="5" spans="1:13" ht="54" customHeight="1">
      <c r="A5" s="9">
        <v>2</v>
      </c>
      <c r="B5" s="9" t="s">
        <v>50</v>
      </c>
      <c r="C5" s="13" t="s">
        <v>52</v>
      </c>
      <c r="D5" s="9" t="s">
        <v>8</v>
      </c>
      <c r="E5" s="9">
        <v>15</v>
      </c>
      <c r="F5" s="3"/>
      <c r="G5" s="3"/>
    </row>
    <row r="6" spans="1:13" ht="24">
      <c r="A6" s="9">
        <v>3</v>
      </c>
      <c r="B6" s="9" t="s">
        <v>44</v>
      </c>
      <c r="C6" s="9" t="s">
        <v>92</v>
      </c>
      <c r="D6" s="9" t="s">
        <v>8</v>
      </c>
      <c r="E6" s="9">
        <v>40</v>
      </c>
      <c r="F6" s="3"/>
      <c r="G6" s="3"/>
    </row>
    <row r="7" spans="1:13" ht="18.75" customHeight="1">
      <c r="A7" s="9">
        <v>4</v>
      </c>
      <c r="B7" s="9" t="s">
        <v>22</v>
      </c>
      <c r="C7" s="9" t="s">
        <v>47</v>
      </c>
      <c r="D7" s="9" t="s">
        <v>8</v>
      </c>
      <c r="E7" s="9">
        <v>10</v>
      </c>
      <c r="F7" s="3"/>
      <c r="G7" s="3"/>
    </row>
    <row r="8" spans="1:13" ht="19.5" customHeight="1">
      <c r="A8" s="9">
        <v>5</v>
      </c>
      <c r="B8" s="9" t="s">
        <v>26</v>
      </c>
      <c r="C8" s="9" t="s">
        <v>53</v>
      </c>
      <c r="D8" s="9" t="s">
        <v>8</v>
      </c>
      <c r="E8" s="9">
        <v>10</v>
      </c>
      <c r="F8" s="3"/>
      <c r="G8" s="3"/>
    </row>
    <row r="9" spans="1:13" ht="51" customHeight="1">
      <c r="A9" s="9">
        <v>6</v>
      </c>
      <c r="B9" s="9" t="s">
        <v>27</v>
      </c>
      <c r="C9" s="9" t="s">
        <v>54</v>
      </c>
      <c r="D9" s="9" t="s">
        <v>8</v>
      </c>
      <c r="E9" s="9">
        <v>15</v>
      </c>
      <c r="F9" s="3"/>
      <c r="G9" s="3"/>
    </row>
    <row r="10" spans="1:13" ht="84" customHeight="1">
      <c r="A10" s="9">
        <v>7</v>
      </c>
      <c r="B10" s="9" t="s">
        <v>30</v>
      </c>
      <c r="C10" s="22" t="s">
        <v>55</v>
      </c>
      <c r="D10" s="9" t="s">
        <v>8</v>
      </c>
      <c r="E10" s="9">
        <v>10</v>
      </c>
      <c r="F10" s="3"/>
      <c r="G10" s="3"/>
    </row>
    <row r="11" spans="1:13" ht="53.25" customHeight="1">
      <c r="A11" s="9">
        <v>8</v>
      </c>
      <c r="B11" s="9" t="s">
        <v>38</v>
      </c>
      <c r="C11" s="22" t="s">
        <v>56</v>
      </c>
      <c r="D11" s="9" t="s">
        <v>8</v>
      </c>
      <c r="E11" s="9">
        <v>10</v>
      </c>
      <c r="F11" s="3"/>
      <c r="G11" s="3"/>
    </row>
    <row r="12" spans="1:13" ht="18.75" customHeight="1">
      <c r="A12" s="9">
        <v>9</v>
      </c>
      <c r="B12" s="9" t="s">
        <v>37</v>
      </c>
      <c r="C12" s="9" t="s">
        <v>57</v>
      </c>
      <c r="D12" s="9" t="s">
        <v>8</v>
      </c>
      <c r="E12" s="9">
        <v>10</v>
      </c>
      <c r="F12" s="3"/>
      <c r="G12" s="3"/>
    </row>
    <row r="13" spans="1:13" ht="72">
      <c r="A13" s="9">
        <v>10</v>
      </c>
      <c r="B13" s="13" t="s">
        <v>46</v>
      </c>
      <c r="C13" s="9" t="s">
        <v>18</v>
      </c>
      <c r="D13" s="9" t="s">
        <v>8</v>
      </c>
      <c r="E13" s="9">
        <v>10</v>
      </c>
      <c r="F13" s="3"/>
      <c r="G13" s="3"/>
    </row>
    <row r="14" spans="1:13" ht="45" customHeight="1">
      <c r="A14" s="9">
        <v>11</v>
      </c>
      <c r="B14" s="9" t="s">
        <v>97</v>
      </c>
      <c r="C14" s="9" t="s">
        <v>99</v>
      </c>
      <c r="D14" s="9" t="s">
        <v>8</v>
      </c>
      <c r="E14" s="9">
        <v>15</v>
      </c>
      <c r="F14" s="3"/>
      <c r="G14" s="3"/>
    </row>
    <row r="15" spans="1:13" ht="25.5" customHeight="1">
      <c r="A15" s="9">
        <v>12</v>
      </c>
      <c r="B15" s="9" t="s">
        <v>23</v>
      </c>
      <c r="C15" s="9" t="s">
        <v>24</v>
      </c>
      <c r="D15" s="9" t="s">
        <v>8</v>
      </c>
      <c r="E15" s="9">
        <v>10</v>
      </c>
      <c r="F15" s="3"/>
      <c r="G15" s="3"/>
    </row>
    <row r="16" spans="1:13" ht="129" customHeight="1">
      <c r="A16" s="9">
        <v>13</v>
      </c>
      <c r="B16" s="9" t="s">
        <v>59</v>
      </c>
      <c r="C16" s="9" t="s">
        <v>101</v>
      </c>
      <c r="D16" s="9" t="s">
        <v>8</v>
      </c>
      <c r="E16" s="9">
        <v>20</v>
      </c>
      <c r="F16" s="3"/>
      <c r="G16" s="3"/>
    </row>
    <row r="17" spans="1:7" ht="76.5" customHeight="1">
      <c r="A17" s="9">
        <v>14</v>
      </c>
      <c r="B17" s="9" t="s">
        <v>17</v>
      </c>
      <c r="C17" s="9" t="s">
        <v>100</v>
      </c>
      <c r="D17" s="9" t="s">
        <v>8</v>
      </c>
      <c r="E17" s="9">
        <v>4</v>
      </c>
      <c r="F17" s="3"/>
      <c r="G17" s="3"/>
    </row>
    <row r="18" spans="1:7" ht="37.5" customHeight="1">
      <c r="A18" s="9">
        <v>15</v>
      </c>
      <c r="B18" s="9" t="s">
        <v>39</v>
      </c>
      <c r="C18" s="9" t="s">
        <v>39</v>
      </c>
      <c r="D18" s="9" t="s">
        <v>8</v>
      </c>
      <c r="E18" s="9">
        <v>10</v>
      </c>
      <c r="F18" s="3"/>
      <c r="G18" s="3"/>
    </row>
    <row r="19" spans="1:7" ht="39" customHeight="1">
      <c r="A19" s="9">
        <v>16</v>
      </c>
      <c r="B19" s="9" t="s">
        <v>40</v>
      </c>
      <c r="C19" s="9" t="s">
        <v>102</v>
      </c>
      <c r="D19" s="9" t="s">
        <v>8</v>
      </c>
      <c r="E19" s="9">
        <v>2</v>
      </c>
      <c r="F19" s="3"/>
      <c r="G19" s="3"/>
    </row>
    <row r="20" spans="1:7" ht="48">
      <c r="A20" s="9">
        <v>17</v>
      </c>
      <c r="B20" s="9" t="s">
        <v>61</v>
      </c>
      <c r="C20" s="9" t="s">
        <v>62</v>
      </c>
      <c r="D20" s="9" t="s">
        <v>8</v>
      </c>
      <c r="E20" s="9">
        <v>60</v>
      </c>
      <c r="F20" s="3"/>
      <c r="G20" s="3"/>
    </row>
    <row r="21" spans="1:7" ht="21.75" customHeight="1">
      <c r="A21" s="9">
        <v>18</v>
      </c>
      <c r="B21" s="9" t="s">
        <v>25</v>
      </c>
      <c r="C21" s="9" t="s">
        <v>63</v>
      </c>
      <c r="D21" s="9" t="s">
        <v>8</v>
      </c>
      <c r="E21" s="9">
        <v>2</v>
      </c>
      <c r="F21" s="3"/>
      <c r="G21" s="3"/>
    </row>
    <row r="22" spans="1:7" ht="48">
      <c r="A22" s="9">
        <v>19</v>
      </c>
      <c r="B22" s="9" t="s">
        <v>9</v>
      </c>
      <c r="C22" s="9" t="s">
        <v>64</v>
      </c>
      <c r="D22" s="9" t="s">
        <v>8</v>
      </c>
      <c r="E22" s="9">
        <v>20</v>
      </c>
      <c r="F22" s="3"/>
      <c r="G22" s="3"/>
    </row>
    <row r="23" spans="1:7">
      <c r="A23" s="9">
        <v>20</v>
      </c>
      <c r="B23" s="9" t="s">
        <v>65</v>
      </c>
      <c r="C23" s="9" t="s">
        <v>66</v>
      </c>
      <c r="D23" s="9" t="s">
        <v>8</v>
      </c>
      <c r="E23" s="9">
        <v>40</v>
      </c>
      <c r="F23" s="3"/>
      <c r="G23" s="3"/>
    </row>
    <row r="24" spans="1:7" ht="30" customHeight="1">
      <c r="A24" s="9">
        <v>21</v>
      </c>
      <c r="B24" s="9" t="s">
        <v>10</v>
      </c>
      <c r="C24" s="9" t="s">
        <v>48</v>
      </c>
      <c r="D24" s="9" t="s">
        <v>8</v>
      </c>
      <c r="E24" s="9">
        <v>40</v>
      </c>
      <c r="F24" s="3"/>
      <c r="G24" s="3"/>
    </row>
    <row r="25" spans="1:7" ht="29.25" customHeight="1">
      <c r="A25" s="9">
        <v>22</v>
      </c>
      <c r="B25" s="9" t="s">
        <v>43</v>
      </c>
      <c r="C25" s="9" t="s">
        <v>67</v>
      </c>
      <c r="D25" s="9" t="s">
        <v>8</v>
      </c>
      <c r="E25" s="9">
        <v>15</v>
      </c>
      <c r="F25" s="3"/>
      <c r="G25" s="3"/>
    </row>
    <row r="26" spans="1:7" ht="36">
      <c r="A26" s="9">
        <v>23</v>
      </c>
      <c r="B26" s="9" t="s">
        <v>41</v>
      </c>
      <c r="C26" s="9" t="s">
        <v>42</v>
      </c>
      <c r="D26" s="9" t="s">
        <v>8</v>
      </c>
      <c r="E26" s="9">
        <v>15</v>
      </c>
      <c r="F26" s="3"/>
      <c r="G26" s="3"/>
    </row>
    <row r="27" spans="1:7" ht="98.25" customHeight="1">
      <c r="A27" s="9">
        <v>24</v>
      </c>
      <c r="B27" s="9" t="s">
        <v>11</v>
      </c>
      <c r="C27" s="9" t="s">
        <v>68</v>
      </c>
      <c r="D27" s="9" t="s">
        <v>8</v>
      </c>
      <c r="E27" s="9">
        <v>10</v>
      </c>
      <c r="F27" s="3"/>
      <c r="G27" s="3"/>
    </row>
    <row r="28" spans="1:7" ht="97.5" customHeight="1">
      <c r="A28" s="9">
        <v>25</v>
      </c>
      <c r="B28" s="9" t="s">
        <v>35</v>
      </c>
      <c r="C28" s="13" t="s">
        <v>69</v>
      </c>
      <c r="D28" s="9" t="s">
        <v>8</v>
      </c>
      <c r="E28" s="9">
        <v>10</v>
      </c>
      <c r="F28" s="3"/>
      <c r="G28" s="3"/>
    </row>
    <row r="29" spans="1:7" ht="60">
      <c r="A29" s="9">
        <v>26</v>
      </c>
      <c r="B29" s="9" t="s">
        <v>36</v>
      </c>
      <c r="C29" s="13" t="s">
        <v>70</v>
      </c>
      <c r="D29" s="9" t="s">
        <v>8</v>
      </c>
      <c r="E29" s="9">
        <v>10</v>
      </c>
      <c r="F29" s="3"/>
      <c r="G29" s="3"/>
    </row>
    <row r="30" spans="1:7" ht="71.25" customHeight="1">
      <c r="A30" s="9">
        <v>27</v>
      </c>
      <c r="B30" s="9" t="s">
        <v>96</v>
      </c>
      <c r="C30" s="9" t="s">
        <v>71</v>
      </c>
      <c r="D30" s="14" t="s">
        <v>8</v>
      </c>
      <c r="E30" s="14">
        <v>5</v>
      </c>
      <c r="F30" s="3"/>
      <c r="G30" s="3"/>
    </row>
    <row r="31" spans="1:7" ht="42.75" customHeight="1">
      <c r="A31" s="9">
        <v>28</v>
      </c>
      <c r="B31" s="14" t="s">
        <v>72</v>
      </c>
      <c r="C31" s="14" t="s">
        <v>94</v>
      </c>
      <c r="D31" s="14" t="s">
        <v>8</v>
      </c>
      <c r="E31" s="14">
        <v>10</v>
      </c>
      <c r="F31" s="3"/>
      <c r="G31" s="3"/>
    </row>
    <row r="32" spans="1:7" ht="48">
      <c r="A32" s="9">
        <v>29</v>
      </c>
      <c r="B32" s="9" t="s">
        <v>74</v>
      </c>
      <c r="C32" s="9" t="s">
        <v>73</v>
      </c>
      <c r="D32" s="9" t="s">
        <v>8</v>
      </c>
      <c r="E32" s="9">
        <v>30</v>
      </c>
      <c r="F32" s="3"/>
      <c r="G32" s="3"/>
    </row>
    <row r="33" spans="1:7" ht="48">
      <c r="A33" s="9">
        <v>30</v>
      </c>
      <c r="B33" s="9" t="s">
        <v>12</v>
      </c>
      <c r="C33" s="9" t="s">
        <v>95</v>
      </c>
      <c r="D33" s="9" t="s">
        <v>8</v>
      </c>
      <c r="E33" s="9">
        <v>10</v>
      </c>
      <c r="F33" s="3"/>
      <c r="G33" s="3"/>
    </row>
    <row r="34" spans="1:7" ht="36">
      <c r="A34" s="9">
        <v>31</v>
      </c>
      <c r="B34" s="9" t="s">
        <v>13</v>
      </c>
      <c r="C34" s="9" t="s">
        <v>14</v>
      </c>
      <c r="D34" s="9" t="s">
        <v>8</v>
      </c>
      <c r="E34" s="9">
        <v>20</v>
      </c>
      <c r="F34" s="3"/>
      <c r="G34" s="3"/>
    </row>
    <row r="35" spans="1:7" ht="72">
      <c r="A35" s="9">
        <v>32</v>
      </c>
      <c r="B35" s="9" t="s">
        <v>15</v>
      </c>
      <c r="C35" s="13" t="s">
        <v>76</v>
      </c>
      <c r="D35" s="9" t="s">
        <v>8</v>
      </c>
      <c r="E35" s="9">
        <v>5</v>
      </c>
      <c r="F35" s="3"/>
      <c r="G35" s="3"/>
    </row>
    <row r="36" spans="1:7" ht="99.75" customHeight="1">
      <c r="A36" s="9">
        <v>33</v>
      </c>
      <c r="B36" s="9" t="s">
        <v>16</v>
      </c>
      <c r="C36" s="13" t="s">
        <v>75</v>
      </c>
      <c r="D36" s="9" t="s">
        <v>8</v>
      </c>
      <c r="E36" s="9">
        <v>15</v>
      </c>
      <c r="F36" s="3"/>
      <c r="G36" s="3"/>
    </row>
    <row r="37" spans="1:7" ht="105.75" customHeight="1">
      <c r="A37" s="9">
        <v>34</v>
      </c>
      <c r="B37" s="9" t="s">
        <v>28</v>
      </c>
      <c r="C37" s="13" t="s">
        <v>77</v>
      </c>
      <c r="D37" s="9" t="s">
        <v>8</v>
      </c>
      <c r="E37" s="9">
        <v>4</v>
      </c>
      <c r="F37" s="3"/>
      <c r="G37" s="3"/>
    </row>
    <row r="38" spans="1:7" ht="60">
      <c r="A38" s="9">
        <v>35</v>
      </c>
      <c r="B38" s="9" t="s">
        <v>28</v>
      </c>
      <c r="C38" s="9" t="s">
        <v>78</v>
      </c>
      <c r="D38" s="9" t="s">
        <v>8</v>
      </c>
      <c r="E38" s="9">
        <v>4</v>
      </c>
      <c r="F38" s="3"/>
      <c r="G38" s="3"/>
    </row>
    <row r="39" spans="1:7" ht="84">
      <c r="A39" s="9">
        <v>36</v>
      </c>
      <c r="B39" s="9" t="s">
        <v>28</v>
      </c>
      <c r="C39" s="9" t="s">
        <v>79</v>
      </c>
      <c r="D39" s="9" t="s">
        <v>8</v>
      </c>
      <c r="E39" s="9">
        <v>4</v>
      </c>
      <c r="F39" s="3"/>
      <c r="G39" s="3"/>
    </row>
    <row r="40" spans="1:7" ht="81" customHeight="1">
      <c r="A40" s="9">
        <v>37</v>
      </c>
      <c r="B40" s="9" t="s">
        <v>28</v>
      </c>
      <c r="C40" s="9" t="s">
        <v>80</v>
      </c>
      <c r="D40" s="9" t="s">
        <v>8</v>
      </c>
      <c r="E40" s="9">
        <v>4</v>
      </c>
      <c r="F40" s="3"/>
      <c r="G40" s="3"/>
    </row>
    <row r="41" spans="1:7" ht="37.5" customHeight="1">
      <c r="A41" s="9">
        <v>38</v>
      </c>
      <c r="B41" s="9" t="s">
        <v>28</v>
      </c>
      <c r="C41" s="9" t="s">
        <v>81</v>
      </c>
      <c r="D41" s="9" t="s">
        <v>8</v>
      </c>
      <c r="E41" s="9">
        <v>4</v>
      </c>
      <c r="F41" s="3"/>
      <c r="G41" s="3"/>
    </row>
    <row r="42" spans="1:7" ht="49.5" customHeight="1">
      <c r="A42" s="9">
        <v>39</v>
      </c>
      <c r="B42" s="9" t="s">
        <v>31</v>
      </c>
      <c r="C42" s="9" t="s">
        <v>82</v>
      </c>
      <c r="D42" s="9" t="s">
        <v>8</v>
      </c>
      <c r="E42" s="9">
        <v>4</v>
      </c>
      <c r="F42" s="3"/>
      <c r="G42" s="3"/>
    </row>
    <row r="43" spans="1:7" ht="70.5" customHeight="1">
      <c r="A43" s="9">
        <v>40</v>
      </c>
      <c r="B43" s="9" t="s">
        <v>31</v>
      </c>
      <c r="C43" s="9" t="s">
        <v>83</v>
      </c>
      <c r="D43" s="9" t="s">
        <v>8</v>
      </c>
      <c r="E43" s="9">
        <v>4</v>
      </c>
      <c r="F43" s="3"/>
      <c r="G43" s="3"/>
    </row>
    <row r="44" spans="1:7" ht="71.25" customHeight="1">
      <c r="A44" s="9">
        <v>41</v>
      </c>
      <c r="B44" s="9" t="s">
        <v>31</v>
      </c>
      <c r="C44" s="9" t="s">
        <v>84</v>
      </c>
      <c r="D44" s="9" t="s">
        <v>8</v>
      </c>
      <c r="E44" s="9">
        <v>4</v>
      </c>
      <c r="F44" s="3"/>
      <c r="G44" s="3"/>
    </row>
    <row r="45" spans="1:7" ht="75" customHeight="1">
      <c r="A45" s="9">
        <v>42</v>
      </c>
      <c r="B45" s="9" t="s">
        <v>31</v>
      </c>
      <c r="C45" s="9" t="s">
        <v>85</v>
      </c>
      <c r="D45" s="9" t="s">
        <v>8</v>
      </c>
      <c r="E45" s="9">
        <v>4</v>
      </c>
      <c r="F45" s="3"/>
      <c r="G45" s="3"/>
    </row>
    <row r="46" spans="1:7" ht="66.75" customHeight="1">
      <c r="A46" s="9">
        <v>43</v>
      </c>
      <c r="B46" s="9" t="s">
        <v>31</v>
      </c>
      <c r="C46" s="9" t="s">
        <v>86</v>
      </c>
      <c r="D46" s="9" t="s">
        <v>8</v>
      </c>
      <c r="E46" s="9">
        <v>4</v>
      </c>
      <c r="F46" s="3"/>
      <c r="G46" s="3"/>
    </row>
    <row r="47" spans="1:7" ht="60.75" customHeight="1">
      <c r="A47" s="9">
        <v>44</v>
      </c>
      <c r="B47" s="9" t="s">
        <v>19</v>
      </c>
      <c r="C47" s="9" t="s">
        <v>87</v>
      </c>
      <c r="D47" s="9" t="s">
        <v>8</v>
      </c>
      <c r="E47" s="9">
        <v>60</v>
      </c>
      <c r="F47" s="3"/>
      <c r="G47" s="3"/>
    </row>
    <row r="48" spans="1:7" ht="73.5" customHeight="1">
      <c r="A48" s="9">
        <v>45</v>
      </c>
      <c r="B48" s="14" t="s">
        <v>32</v>
      </c>
      <c r="C48" s="9" t="s">
        <v>88</v>
      </c>
      <c r="D48" s="9" t="s">
        <v>8</v>
      </c>
      <c r="E48" s="14">
        <v>10</v>
      </c>
      <c r="F48" s="3"/>
      <c r="G48" s="3"/>
    </row>
    <row r="49" spans="1:7" ht="65.25" customHeight="1">
      <c r="A49" s="9">
        <v>46</v>
      </c>
      <c r="B49" s="14" t="s">
        <v>33</v>
      </c>
      <c r="C49" s="9" t="s">
        <v>89</v>
      </c>
      <c r="D49" s="9" t="s">
        <v>8</v>
      </c>
      <c r="E49" s="14">
        <v>10</v>
      </c>
      <c r="F49" s="3"/>
      <c r="G49" s="3"/>
    </row>
    <row r="50" spans="1:7" ht="34.5" customHeight="1">
      <c r="A50" s="9">
        <v>47</v>
      </c>
      <c r="B50" s="14" t="s">
        <v>34</v>
      </c>
      <c r="C50" s="14" t="s">
        <v>34</v>
      </c>
      <c r="D50" s="9" t="s">
        <v>8</v>
      </c>
      <c r="E50" s="14">
        <v>10</v>
      </c>
      <c r="F50" s="3"/>
      <c r="G50" s="3"/>
    </row>
    <row r="51" spans="1:7" ht="94.5" customHeight="1">
      <c r="A51" s="9">
        <v>48</v>
      </c>
      <c r="B51" s="9" t="s">
        <v>45</v>
      </c>
      <c r="C51" s="9" t="s">
        <v>90</v>
      </c>
      <c r="D51" s="9" t="s">
        <v>8</v>
      </c>
      <c r="E51" s="14">
        <v>4</v>
      </c>
      <c r="F51" s="3"/>
      <c r="G51" s="3"/>
    </row>
    <row r="52" spans="1:7" ht="39.75" customHeight="1">
      <c r="A52" s="9">
        <v>49</v>
      </c>
      <c r="B52" s="15" t="s">
        <v>29</v>
      </c>
      <c r="C52" s="14" t="s">
        <v>91</v>
      </c>
      <c r="D52" s="14" t="s">
        <v>8</v>
      </c>
      <c r="E52" s="15">
        <v>40</v>
      </c>
      <c r="F52" s="3"/>
      <c r="G52" s="3"/>
    </row>
    <row r="53" spans="1:7" ht="139.5" customHeight="1">
      <c r="A53" s="25" t="s">
        <v>103</v>
      </c>
      <c r="B53" s="25"/>
      <c r="C53" s="25"/>
      <c r="D53" s="25"/>
      <c r="E53" s="25"/>
      <c r="F53" s="25"/>
      <c r="G53" s="25"/>
    </row>
    <row r="54" spans="1:7" ht="139.5" customHeight="1">
      <c r="B54"/>
    </row>
    <row r="55" spans="1:7" ht="139.5" customHeight="1">
      <c r="B55"/>
    </row>
    <row r="56" spans="1:7" ht="139.5" customHeight="1">
      <c r="B56"/>
    </row>
    <row r="57" spans="1:7" ht="139.5" customHeight="1">
      <c r="B57"/>
    </row>
    <row r="58" spans="1:7" ht="139.5" customHeight="1">
      <c r="B58"/>
    </row>
    <row r="59" spans="1:7" ht="139.5" customHeight="1">
      <c r="B59"/>
    </row>
    <row r="60" spans="1:7" ht="139.5" customHeight="1">
      <c r="B60"/>
    </row>
    <row r="61" spans="1:7" ht="139.5" customHeight="1">
      <c r="B61"/>
    </row>
    <row r="62" spans="1:7" ht="139.5" customHeight="1">
      <c r="B62"/>
    </row>
    <row r="63" spans="1:7" ht="87.75" customHeight="1">
      <c r="B63"/>
    </row>
    <row r="64" spans="1:7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 ht="122.25" customHeight="1">
      <c r="B81"/>
    </row>
    <row r="82" spans="2:2" ht="121.5" customHeight="1">
      <c r="B82"/>
    </row>
    <row r="83" spans="2:2" ht="123.75" customHeight="1">
      <c r="B83"/>
    </row>
    <row r="84" spans="2:2" ht="40.5" customHeight="1">
      <c r="B84"/>
    </row>
    <row r="85" spans="2:2">
      <c r="B85"/>
    </row>
  </sheetData>
  <mergeCells count="2">
    <mergeCell ref="A1:G1"/>
    <mergeCell ref="A53:G53"/>
  </mergeCells>
  <pageMargins left="0.7" right="0.7" top="0.75" bottom="0.75" header="0.3" footer="0.3"/>
  <pageSetup paperSize="9" scale="95" orientation="landscape" r:id="rId1"/>
  <headerFooter>
    <oddHeader>&amp;RZałącznik nr 3</oddHeader>
    <oddFooter>&amp;CStrona &amp;P z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view="pageLayout" topLeftCell="A13" zoomScaleNormal="100" workbookViewId="0">
      <selection activeCell="C53" sqref="C53"/>
    </sheetView>
  </sheetViews>
  <sheetFormatPr defaultRowHeight="14.25"/>
  <cols>
    <col min="1" max="1" width="7.25" customWidth="1"/>
    <col min="2" max="2" width="17.875" style="6" customWidth="1"/>
    <col min="3" max="3" width="44.375" customWidth="1"/>
    <col min="4" max="4" width="15.375" customWidth="1"/>
    <col min="5" max="5" width="22" customWidth="1"/>
    <col min="7" max="7" width="13" customWidth="1"/>
    <col min="8" max="8" width="52.375" customWidth="1"/>
  </cols>
  <sheetData>
    <row r="1" spans="1:11" ht="59.25" customHeight="1">
      <c r="A1" s="23" t="s">
        <v>20</v>
      </c>
      <c r="B1" s="23"/>
      <c r="C1" s="23"/>
      <c r="D1" s="23"/>
      <c r="E1" s="23"/>
    </row>
    <row r="2" spans="1:11">
      <c r="A2" s="1"/>
      <c r="B2" s="5"/>
      <c r="C2" s="1"/>
      <c r="D2" s="1"/>
      <c r="E2" s="1"/>
    </row>
    <row r="3" spans="1:11">
      <c r="A3" s="8" t="s">
        <v>0</v>
      </c>
      <c r="B3" s="7" t="s">
        <v>1</v>
      </c>
      <c r="C3" s="8" t="s">
        <v>6</v>
      </c>
      <c r="D3" s="8" t="s">
        <v>2</v>
      </c>
      <c r="E3" s="8" t="s">
        <v>3</v>
      </c>
      <c r="F3" s="2"/>
      <c r="G3" s="2"/>
      <c r="H3" s="2"/>
      <c r="I3" s="2"/>
      <c r="J3" s="2"/>
      <c r="K3" s="1"/>
    </row>
    <row r="4" spans="1:11" ht="45.75" customHeight="1">
      <c r="A4" s="9">
        <v>1</v>
      </c>
      <c r="B4" s="9" t="s">
        <v>7</v>
      </c>
      <c r="C4" s="9" t="s">
        <v>51</v>
      </c>
      <c r="D4" s="9" t="s">
        <v>8</v>
      </c>
      <c r="E4" s="9">
        <v>30</v>
      </c>
    </row>
    <row r="5" spans="1:11" ht="60" customHeight="1">
      <c r="A5" s="9">
        <v>2</v>
      </c>
      <c r="B5" s="9" t="s">
        <v>50</v>
      </c>
      <c r="C5" s="13" t="s">
        <v>52</v>
      </c>
      <c r="D5" s="9" t="s">
        <v>8</v>
      </c>
      <c r="E5" s="9">
        <v>15</v>
      </c>
    </row>
    <row r="6" spans="1:11" ht="24">
      <c r="A6" s="9">
        <v>3</v>
      </c>
      <c r="B6" s="9" t="s">
        <v>44</v>
      </c>
      <c r="C6" s="9" t="s">
        <v>92</v>
      </c>
      <c r="D6" s="9" t="s">
        <v>8</v>
      </c>
      <c r="E6" s="9">
        <v>40</v>
      </c>
    </row>
    <row r="7" spans="1:11" ht="28.5" customHeight="1">
      <c r="A7" s="9">
        <v>4</v>
      </c>
      <c r="B7" s="9" t="s">
        <v>22</v>
      </c>
      <c r="C7" s="9" t="s">
        <v>47</v>
      </c>
      <c r="D7" s="9" t="s">
        <v>8</v>
      </c>
      <c r="E7" s="9">
        <v>10</v>
      </c>
    </row>
    <row r="8" spans="1:11" ht="22.5" customHeight="1">
      <c r="A8" s="9">
        <v>5</v>
      </c>
      <c r="B8" s="9" t="s">
        <v>26</v>
      </c>
      <c r="C8" s="9" t="s">
        <v>53</v>
      </c>
      <c r="D8" s="9" t="s">
        <v>8</v>
      </c>
      <c r="E8" s="9">
        <v>10</v>
      </c>
    </row>
    <row r="9" spans="1:11" ht="54" customHeight="1">
      <c r="A9" s="9">
        <v>6</v>
      </c>
      <c r="B9" s="9" t="s">
        <v>27</v>
      </c>
      <c r="C9" s="9" t="s">
        <v>54</v>
      </c>
      <c r="D9" s="9" t="s">
        <v>8</v>
      </c>
      <c r="E9" s="9">
        <v>15</v>
      </c>
    </row>
    <row r="10" spans="1:11" ht="72.75" customHeight="1">
      <c r="A10" s="9">
        <v>7</v>
      </c>
      <c r="B10" s="9" t="s">
        <v>30</v>
      </c>
      <c r="C10" s="9" t="s">
        <v>55</v>
      </c>
      <c r="D10" s="9" t="s">
        <v>8</v>
      </c>
      <c r="E10" s="9">
        <v>10</v>
      </c>
    </row>
    <row r="11" spans="1:11" ht="69.75" customHeight="1">
      <c r="A11" s="9">
        <v>8</v>
      </c>
      <c r="B11" s="9" t="s">
        <v>38</v>
      </c>
      <c r="C11" s="9" t="s">
        <v>56</v>
      </c>
      <c r="D11" s="9" t="s">
        <v>8</v>
      </c>
      <c r="E11" s="9">
        <v>10</v>
      </c>
    </row>
    <row r="12" spans="1:11" ht="20.25" customHeight="1">
      <c r="A12" s="9">
        <v>9</v>
      </c>
      <c r="B12" s="9" t="s">
        <v>37</v>
      </c>
      <c r="C12" s="9" t="s">
        <v>57</v>
      </c>
      <c r="D12" s="9" t="s">
        <v>8</v>
      </c>
      <c r="E12" s="9">
        <v>10</v>
      </c>
    </row>
    <row r="13" spans="1:11" ht="72">
      <c r="A13" s="9">
        <v>10</v>
      </c>
      <c r="B13" s="13" t="s">
        <v>46</v>
      </c>
      <c r="C13" s="9" t="s">
        <v>18</v>
      </c>
      <c r="D13" s="9" t="s">
        <v>8</v>
      </c>
      <c r="E13" s="9">
        <v>10</v>
      </c>
    </row>
    <row r="14" spans="1:11" ht="71.25" customHeight="1">
      <c r="A14" s="9">
        <v>11</v>
      </c>
      <c r="B14" s="9" t="s">
        <v>97</v>
      </c>
      <c r="C14" s="9" t="s">
        <v>93</v>
      </c>
      <c r="D14" s="9" t="s">
        <v>8</v>
      </c>
      <c r="E14" s="9">
        <v>15</v>
      </c>
    </row>
    <row r="15" spans="1:11" ht="24.75" customHeight="1">
      <c r="A15" s="9">
        <v>12</v>
      </c>
      <c r="B15" s="9" t="s">
        <v>23</v>
      </c>
      <c r="C15" s="9" t="s">
        <v>24</v>
      </c>
      <c r="D15" s="9" t="s">
        <v>8</v>
      </c>
      <c r="E15" s="9">
        <v>10</v>
      </c>
    </row>
    <row r="16" spans="1:11" ht="96">
      <c r="A16" s="9">
        <v>13</v>
      </c>
      <c r="B16" s="9" t="s">
        <v>59</v>
      </c>
      <c r="C16" s="9" t="s">
        <v>58</v>
      </c>
      <c r="D16" s="9" t="s">
        <v>8</v>
      </c>
      <c r="E16" s="9">
        <v>20</v>
      </c>
    </row>
    <row r="17" spans="1:5" ht="24" customHeight="1">
      <c r="A17" s="9">
        <v>14</v>
      </c>
      <c r="B17" s="9" t="s">
        <v>17</v>
      </c>
      <c r="C17" s="9" t="s">
        <v>60</v>
      </c>
      <c r="D17" s="9" t="s">
        <v>8</v>
      </c>
      <c r="E17" s="9">
        <v>4</v>
      </c>
    </row>
    <row r="18" spans="1:5" ht="24">
      <c r="A18" s="9">
        <v>15</v>
      </c>
      <c r="B18" s="9" t="s">
        <v>39</v>
      </c>
      <c r="C18" s="9" t="s">
        <v>39</v>
      </c>
      <c r="D18" s="9" t="s">
        <v>8</v>
      </c>
      <c r="E18" s="9">
        <v>10</v>
      </c>
    </row>
    <row r="19" spans="1:5" ht="24">
      <c r="A19" s="9">
        <v>16</v>
      </c>
      <c r="B19" s="9" t="s">
        <v>40</v>
      </c>
      <c r="C19" s="9" t="s">
        <v>49</v>
      </c>
      <c r="D19" s="9" t="s">
        <v>8</v>
      </c>
      <c r="E19" s="9">
        <v>2</v>
      </c>
    </row>
    <row r="20" spans="1:5" ht="57.75" customHeight="1">
      <c r="A20" s="9">
        <v>17</v>
      </c>
      <c r="B20" s="9" t="s">
        <v>61</v>
      </c>
      <c r="C20" s="9" t="s">
        <v>62</v>
      </c>
      <c r="D20" s="9" t="s">
        <v>8</v>
      </c>
      <c r="E20" s="9">
        <v>60</v>
      </c>
    </row>
    <row r="21" spans="1:5" ht="20.25" customHeight="1">
      <c r="A21" s="9">
        <v>18</v>
      </c>
      <c r="B21" s="9" t="s">
        <v>25</v>
      </c>
      <c r="C21" s="9" t="s">
        <v>63</v>
      </c>
      <c r="D21" s="9" t="s">
        <v>8</v>
      </c>
      <c r="E21" s="9">
        <v>2</v>
      </c>
    </row>
    <row r="22" spans="1:5" ht="48">
      <c r="A22" s="9">
        <v>19</v>
      </c>
      <c r="B22" s="9" t="s">
        <v>9</v>
      </c>
      <c r="C22" s="9" t="s">
        <v>64</v>
      </c>
      <c r="D22" s="9" t="s">
        <v>8</v>
      </c>
      <c r="E22" s="9">
        <v>20</v>
      </c>
    </row>
    <row r="23" spans="1:5" ht="21.75" customHeight="1">
      <c r="A23" s="9">
        <v>20</v>
      </c>
      <c r="B23" s="9" t="s">
        <v>65</v>
      </c>
      <c r="C23" s="9" t="s">
        <v>66</v>
      </c>
      <c r="D23" s="9" t="s">
        <v>8</v>
      </c>
      <c r="E23" s="9">
        <v>40</v>
      </c>
    </row>
    <row r="24" spans="1:5" ht="24">
      <c r="A24" s="9">
        <v>21</v>
      </c>
      <c r="B24" s="9" t="s">
        <v>10</v>
      </c>
      <c r="C24" s="9" t="s">
        <v>48</v>
      </c>
      <c r="D24" s="9" t="s">
        <v>8</v>
      </c>
      <c r="E24" s="9">
        <v>40</v>
      </c>
    </row>
    <row r="25" spans="1:5" ht="24">
      <c r="A25" s="9">
        <v>22</v>
      </c>
      <c r="B25" s="9" t="s">
        <v>43</v>
      </c>
      <c r="C25" s="9" t="s">
        <v>67</v>
      </c>
      <c r="D25" s="9" t="s">
        <v>8</v>
      </c>
      <c r="E25" s="9">
        <v>15</v>
      </c>
    </row>
    <row r="26" spans="1:5" ht="42" customHeight="1">
      <c r="A26" s="9">
        <v>23</v>
      </c>
      <c r="B26" s="9" t="s">
        <v>41</v>
      </c>
      <c r="C26" s="9" t="s">
        <v>42</v>
      </c>
      <c r="D26" s="9" t="s">
        <v>8</v>
      </c>
      <c r="E26" s="9">
        <v>15</v>
      </c>
    </row>
    <row r="27" spans="1:5" ht="72">
      <c r="A27" s="9">
        <v>24</v>
      </c>
      <c r="B27" s="9" t="s">
        <v>11</v>
      </c>
      <c r="C27" s="9" t="s">
        <v>68</v>
      </c>
      <c r="D27" s="9" t="s">
        <v>8</v>
      </c>
      <c r="E27" s="9">
        <v>10</v>
      </c>
    </row>
    <row r="28" spans="1:5" ht="76.5">
      <c r="A28" s="9">
        <v>25</v>
      </c>
      <c r="B28" s="9" t="s">
        <v>35</v>
      </c>
      <c r="C28" s="16" t="s">
        <v>69</v>
      </c>
      <c r="D28" s="9" t="s">
        <v>8</v>
      </c>
      <c r="E28" s="9">
        <v>10</v>
      </c>
    </row>
    <row r="29" spans="1:5" ht="87.75" customHeight="1">
      <c r="A29" s="9">
        <v>26</v>
      </c>
      <c r="B29" s="9" t="s">
        <v>36</v>
      </c>
      <c r="C29" s="16" t="s">
        <v>70</v>
      </c>
      <c r="D29" s="9" t="s">
        <v>8</v>
      </c>
      <c r="E29" s="9">
        <v>10</v>
      </c>
    </row>
    <row r="30" spans="1:5" ht="70.5" customHeight="1">
      <c r="A30" s="9">
        <v>27</v>
      </c>
      <c r="B30" s="9" t="s">
        <v>96</v>
      </c>
      <c r="C30" s="9" t="s">
        <v>71</v>
      </c>
      <c r="D30" s="14" t="s">
        <v>8</v>
      </c>
      <c r="E30" s="14">
        <v>5</v>
      </c>
    </row>
    <row r="31" spans="1:5" ht="42.75" customHeight="1">
      <c r="A31" s="9">
        <v>28</v>
      </c>
      <c r="B31" s="14" t="s">
        <v>72</v>
      </c>
      <c r="C31" s="14" t="s">
        <v>94</v>
      </c>
      <c r="D31" s="14" t="s">
        <v>8</v>
      </c>
      <c r="E31" s="14">
        <v>10</v>
      </c>
    </row>
    <row r="32" spans="1:5" ht="54.75" customHeight="1">
      <c r="A32" s="9">
        <v>29</v>
      </c>
      <c r="B32" s="9" t="s">
        <v>74</v>
      </c>
      <c r="C32" s="9" t="s">
        <v>73</v>
      </c>
      <c r="D32" s="9" t="s">
        <v>8</v>
      </c>
      <c r="E32" s="9">
        <v>30</v>
      </c>
    </row>
    <row r="33" spans="1:5" ht="48">
      <c r="A33" s="9">
        <v>30</v>
      </c>
      <c r="B33" s="9" t="s">
        <v>12</v>
      </c>
      <c r="C33" s="9" t="s">
        <v>95</v>
      </c>
      <c r="D33" s="9" t="s">
        <v>8</v>
      </c>
      <c r="E33" s="9">
        <v>10</v>
      </c>
    </row>
    <row r="34" spans="1:5" ht="36">
      <c r="A34" s="9">
        <v>31</v>
      </c>
      <c r="B34" s="9" t="s">
        <v>13</v>
      </c>
      <c r="C34" s="9" t="s">
        <v>14</v>
      </c>
      <c r="D34" s="9" t="s">
        <v>8</v>
      </c>
      <c r="E34" s="9">
        <v>20</v>
      </c>
    </row>
    <row r="35" spans="1:5" ht="77.25" customHeight="1">
      <c r="A35" s="9">
        <v>32</v>
      </c>
      <c r="B35" s="9" t="s">
        <v>15</v>
      </c>
      <c r="C35" s="17" t="s">
        <v>76</v>
      </c>
      <c r="D35" s="9" t="s">
        <v>8</v>
      </c>
      <c r="E35" s="9">
        <v>5</v>
      </c>
    </row>
    <row r="36" spans="1:5" ht="121.5" customHeight="1">
      <c r="A36" s="9">
        <v>33</v>
      </c>
      <c r="B36" s="9" t="s">
        <v>16</v>
      </c>
      <c r="C36" s="9" t="s">
        <v>75</v>
      </c>
      <c r="D36" s="9" t="s">
        <v>8</v>
      </c>
      <c r="E36" s="9">
        <v>15</v>
      </c>
    </row>
    <row r="37" spans="1:5" ht="116.25" customHeight="1">
      <c r="A37" s="9">
        <v>34</v>
      </c>
      <c r="B37" s="9" t="s">
        <v>28</v>
      </c>
      <c r="C37" s="9" t="s">
        <v>77</v>
      </c>
      <c r="D37" s="9" t="s">
        <v>8</v>
      </c>
      <c r="E37" s="9">
        <v>4</v>
      </c>
    </row>
    <row r="38" spans="1:5" ht="67.5" customHeight="1">
      <c r="A38" s="9">
        <v>35</v>
      </c>
      <c r="B38" s="9" t="s">
        <v>28</v>
      </c>
      <c r="C38" s="9" t="s">
        <v>78</v>
      </c>
      <c r="D38" s="9" t="s">
        <v>8</v>
      </c>
      <c r="E38" s="9">
        <v>4</v>
      </c>
    </row>
    <row r="39" spans="1:5" ht="93.75" customHeight="1">
      <c r="A39" s="9">
        <v>36</v>
      </c>
      <c r="B39" s="9" t="s">
        <v>28</v>
      </c>
      <c r="C39" s="9" t="s">
        <v>79</v>
      </c>
      <c r="D39" s="9" t="s">
        <v>8</v>
      </c>
      <c r="E39" s="9">
        <v>4</v>
      </c>
    </row>
    <row r="40" spans="1:5" ht="78" customHeight="1">
      <c r="A40" s="9">
        <v>37</v>
      </c>
      <c r="B40" s="9" t="s">
        <v>28</v>
      </c>
      <c r="C40" s="9" t="s">
        <v>80</v>
      </c>
      <c r="D40" s="9" t="s">
        <v>8</v>
      </c>
      <c r="E40" s="9">
        <v>4</v>
      </c>
    </row>
    <row r="41" spans="1:5" ht="37.5" customHeight="1">
      <c r="A41" s="9">
        <v>38</v>
      </c>
      <c r="B41" s="9" t="s">
        <v>28</v>
      </c>
      <c r="C41" s="9" t="s">
        <v>81</v>
      </c>
      <c r="D41" s="9" t="s">
        <v>8</v>
      </c>
      <c r="E41" s="9">
        <v>4</v>
      </c>
    </row>
    <row r="42" spans="1:5" ht="88.5" customHeight="1">
      <c r="A42" s="9">
        <v>39</v>
      </c>
      <c r="B42" s="9" t="s">
        <v>31</v>
      </c>
      <c r="C42" s="9" t="s">
        <v>82</v>
      </c>
      <c r="D42" s="9" t="s">
        <v>8</v>
      </c>
      <c r="E42" s="9">
        <v>4</v>
      </c>
    </row>
    <row r="43" spans="1:5" ht="88.5" customHeight="1">
      <c r="A43" s="9">
        <v>40</v>
      </c>
      <c r="B43" s="9" t="s">
        <v>31</v>
      </c>
      <c r="C43" s="9" t="s">
        <v>83</v>
      </c>
      <c r="D43" s="9" t="s">
        <v>8</v>
      </c>
      <c r="E43" s="9">
        <v>4</v>
      </c>
    </row>
    <row r="44" spans="1:5" ht="88.5" customHeight="1">
      <c r="A44" s="9">
        <v>41</v>
      </c>
      <c r="B44" s="9" t="s">
        <v>31</v>
      </c>
      <c r="C44" s="9" t="s">
        <v>84</v>
      </c>
      <c r="D44" s="9" t="s">
        <v>8</v>
      </c>
      <c r="E44" s="9">
        <v>4</v>
      </c>
    </row>
    <row r="45" spans="1:5" ht="88.5" customHeight="1">
      <c r="A45" s="9">
        <v>42</v>
      </c>
      <c r="B45" s="9" t="s">
        <v>31</v>
      </c>
      <c r="C45" s="9" t="s">
        <v>85</v>
      </c>
      <c r="D45" s="9" t="s">
        <v>8</v>
      </c>
      <c r="E45" s="9">
        <v>4</v>
      </c>
    </row>
    <row r="46" spans="1:5" ht="72" customHeight="1">
      <c r="A46" s="9">
        <v>43</v>
      </c>
      <c r="B46" s="9" t="s">
        <v>31</v>
      </c>
      <c r="C46" s="9" t="s">
        <v>86</v>
      </c>
      <c r="D46" s="9" t="s">
        <v>8</v>
      </c>
      <c r="E46" s="9">
        <v>4</v>
      </c>
    </row>
    <row r="47" spans="1:5" ht="56.25" customHeight="1">
      <c r="A47" s="9">
        <v>44</v>
      </c>
      <c r="B47" s="9" t="s">
        <v>19</v>
      </c>
      <c r="C47" s="9" t="s">
        <v>87</v>
      </c>
      <c r="D47" s="9" t="s">
        <v>8</v>
      </c>
      <c r="E47" s="9">
        <v>60</v>
      </c>
    </row>
    <row r="48" spans="1:5" ht="70.5" customHeight="1">
      <c r="A48" s="9">
        <v>45</v>
      </c>
      <c r="B48" s="14" t="s">
        <v>32</v>
      </c>
      <c r="C48" s="9" t="s">
        <v>88</v>
      </c>
      <c r="D48" s="9" t="s">
        <v>8</v>
      </c>
      <c r="E48" s="14">
        <v>10</v>
      </c>
    </row>
    <row r="49" spans="1:5" ht="58.5" customHeight="1">
      <c r="A49" s="9">
        <v>46</v>
      </c>
      <c r="B49" s="14" t="s">
        <v>33</v>
      </c>
      <c r="C49" s="9" t="s">
        <v>89</v>
      </c>
      <c r="D49" s="9" t="s">
        <v>8</v>
      </c>
      <c r="E49" s="14">
        <v>10</v>
      </c>
    </row>
    <row r="50" spans="1:5" ht="30" customHeight="1">
      <c r="A50" s="9">
        <v>47</v>
      </c>
      <c r="B50" s="14" t="s">
        <v>34</v>
      </c>
      <c r="C50" s="14" t="s">
        <v>34</v>
      </c>
      <c r="D50" s="9" t="s">
        <v>8</v>
      </c>
      <c r="E50" s="14">
        <v>10</v>
      </c>
    </row>
    <row r="51" spans="1:5" ht="87" customHeight="1">
      <c r="A51" s="9">
        <v>48</v>
      </c>
      <c r="B51" s="9" t="s">
        <v>45</v>
      </c>
      <c r="C51" s="9" t="s">
        <v>90</v>
      </c>
      <c r="D51" s="9" t="s">
        <v>8</v>
      </c>
      <c r="E51" s="14">
        <v>4</v>
      </c>
    </row>
    <row r="52" spans="1:5" ht="41.25" customHeight="1">
      <c r="A52" s="9">
        <v>49</v>
      </c>
      <c r="B52" s="15" t="s">
        <v>29</v>
      </c>
      <c r="C52" s="14" t="s">
        <v>91</v>
      </c>
      <c r="D52" s="14" t="s">
        <v>8</v>
      </c>
      <c r="E52" s="15">
        <v>40</v>
      </c>
    </row>
    <row r="53" spans="1:5" ht="62.25" customHeight="1">
      <c r="B53"/>
    </row>
    <row r="54" spans="1:5" ht="107.25" customHeight="1">
      <c r="B54"/>
    </row>
    <row r="55" spans="1:5" ht="108" customHeight="1">
      <c r="B55"/>
    </row>
    <row r="56" spans="1:5" ht="78.75" customHeight="1">
      <c r="B56"/>
    </row>
    <row r="57" spans="1:5" ht="71.25" customHeight="1">
      <c r="B57"/>
    </row>
    <row r="58" spans="1:5" ht="41.25" customHeight="1">
      <c r="B58"/>
    </row>
    <row r="59" spans="1:5" ht="45.75" customHeight="1">
      <c r="B59"/>
    </row>
    <row r="60" spans="1:5" ht="48.75" customHeight="1">
      <c r="B60"/>
    </row>
    <row r="61" spans="1:5" ht="45" customHeight="1">
      <c r="B61"/>
    </row>
    <row r="62" spans="1:5" ht="44.25" customHeight="1">
      <c r="B62"/>
    </row>
    <row r="63" spans="1:5" ht="38.25" customHeight="1">
      <c r="B63"/>
    </row>
    <row r="64" spans="1:5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81" ht="40.5" customHeight="1"/>
    <row r="82" ht="45" customHeight="1"/>
    <row r="83" ht="39" customHeight="1"/>
    <row r="84" ht="28.5" customHeight="1"/>
  </sheetData>
  <mergeCells count="1">
    <mergeCell ref="A1:E1"/>
  </mergeCells>
  <pageMargins left="0.7" right="0.7" top="0.75" bottom="0.75" header="0.3" footer="0.3"/>
  <pageSetup paperSize="9" scale="95" orientation="landscape" r:id="rId1"/>
  <headerFooter>
    <oddHeader>&amp;RZałącznik nr 2</oddHeader>
  </headerFooter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009CF12-8381-40BD-B719-626A8B4D81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Wycena wartości zamówienia </vt:lpstr>
      <vt:lpstr>Formularz ofertowy</vt:lpstr>
      <vt:lpstr>Opis przedmiotu zamówienia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Makowicz</dc:creator>
  <cp:lastModifiedBy>Buchacz-Gorzelak Aleksandra</cp:lastModifiedBy>
  <cp:lastPrinted>2025-02-13T07:30:08Z</cp:lastPrinted>
  <dcterms:created xsi:type="dcterms:W3CDTF">2020-02-28T08:25:20Z</dcterms:created>
  <dcterms:modified xsi:type="dcterms:W3CDTF">2025-02-18T11:20:57Z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ab24e655-2c8d-4e98-a50a-42cc055a279f</vt:lpwstr>
  </property>
  <property fmtid="{D5CDD505-2E9C-101B-9397-08002B2CF9AE}" pid="3" name="bjSaver">
    <vt:lpwstr>GifYZEVhnOK2aOU3xDhIeSIE48fmstM7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Zbigniew Makowicz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10.80.34.29</vt:lpwstr>
  </property>
</Properties>
</file>