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wymiana\2025\05_zaopatrzenie medyczne\"/>
    </mc:Choice>
  </mc:AlternateContent>
  <xr:revisionPtr revIDLastSave="0" documentId="13_ncr:1_{D2148651-E74A-4618-ABFB-27582A1B1534}" xr6:coauthVersionLast="47" xr6:coauthVersionMax="47" xr10:uidLastSave="{00000000-0000-0000-0000-000000000000}"/>
  <bookViews>
    <workbookView xWindow="-120" yWindow="-120" windowWidth="29040" windowHeight="15720" tabRatio="500" xr2:uid="{00000000-000D-0000-FFFF-FFFF00000000}"/>
  </bookViews>
  <sheets>
    <sheet name="PAKIETY"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224" i="1" l="1"/>
  <c r="K224" i="1" s="1"/>
  <c r="L224" i="1" s="1"/>
  <c r="I223" i="1"/>
  <c r="I219" i="1"/>
  <c r="K219" i="1" s="1"/>
  <c r="I229" i="1"/>
  <c r="K229" i="1" s="1"/>
  <c r="I225" i="1" l="1"/>
  <c r="K223" i="1"/>
  <c r="L223" i="1" s="1"/>
  <c r="L225" i="1" s="1"/>
  <c r="I220" i="1"/>
  <c r="L219" i="1"/>
  <c r="L220" i="1" s="1"/>
  <c r="I230" i="1"/>
  <c r="L229" i="1"/>
  <c r="L230" i="1" s="1"/>
  <c r="I273" i="1" l="1"/>
  <c r="I274" i="1" s="1"/>
  <c r="I269" i="1"/>
  <c r="I270" i="1" s="1"/>
  <c r="I265" i="1"/>
  <c r="I266" i="1" s="1"/>
  <c r="I261" i="1"/>
  <c r="K261" i="1" s="1"/>
  <c r="L261" i="1" s="1"/>
  <c r="L262" i="1" s="1"/>
  <c r="K265" i="1" l="1"/>
  <c r="L265" i="1" s="1"/>
  <c r="L266" i="1" s="1"/>
  <c r="I262" i="1"/>
  <c r="K273" i="1"/>
  <c r="L273" i="1" s="1"/>
  <c r="L274" i="1" s="1"/>
  <c r="K269" i="1"/>
  <c r="L269" i="1" s="1"/>
  <c r="L270" i="1" s="1"/>
  <c r="I257" i="1"/>
  <c r="I251" i="1"/>
  <c r="K251" i="1" s="1"/>
  <c r="L251" i="1" s="1"/>
  <c r="I250" i="1"/>
  <c r="K250" i="1" s="1"/>
  <c r="L250" i="1" s="1"/>
  <c r="I243" i="1"/>
  <c r="I242" i="1"/>
  <c r="I241" i="1"/>
  <c r="I240" i="1"/>
  <c r="I239" i="1"/>
  <c r="I238" i="1"/>
  <c r="I237" i="1"/>
  <c r="I236" i="1"/>
  <c r="I235" i="1"/>
  <c r="I234" i="1"/>
  <c r="L252" i="1" l="1"/>
  <c r="I244" i="1"/>
  <c r="I258" i="1"/>
  <c r="K234" i="1"/>
  <c r="L234" i="1" s="1"/>
  <c r="K235" i="1"/>
  <c r="L235" i="1" s="1"/>
  <c r="K236" i="1"/>
  <c r="L236" i="1" s="1"/>
  <c r="K237" i="1"/>
  <c r="L237" i="1" s="1"/>
  <c r="K238" i="1"/>
  <c r="L238" i="1" s="1"/>
  <c r="K239" i="1"/>
  <c r="L239" i="1" s="1"/>
  <c r="K240" i="1"/>
  <c r="L240" i="1" s="1"/>
  <c r="K241" i="1"/>
  <c r="L241" i="1" s="1"/>
  <c r="K242" i="1"/>
  <c r="L242" i="1" s="1"/>
  <c r="K243" i="1"/>
  <c r="L243" i="1" s="1"/>
  <c r="K257" i="1"/>
  <c r="L257" i="1" s="1"/>
  <c r="L258" i="1" s="1"/>
  <c r="I252" i="1"/>
  <c r="I215" i="1"/>
  <c r="K215" i="1" s="1"/>
  <c r="I214" i="1"/>
  <c r="K214" i="1" s="1"/>
  <c r="I213" i="1"/>
  <c r="K213" i="1" s="1"/>
  <c r="I212" i="1"/>
  <c r="K212" i="1" s="1"/>
  <c r="I211" i="1"/>
  <c r="K211" i="1" s="1"/>
  <c r="I210" i="1"/>
  <c r="K210" i="1" s="1"/>
  <c r="I209" i="1"/>
  <c r="K209" i="1" s="1"/>
  <c r="I208" i="1"/>
  <c r="K208" i="1" s="1"/>
  <c r="I204" i="1"/>
  <c r="K204" i="1" s="1"/>
  <c r="L204" i="1" s="1"/>
  <c r="L205" i="1" s="1"/>
  <c r="I200" i="1"/>
  <c r="K200" i="1" s="1"/>
  <c r="I196" i="1"/>
  <c r="K196" i="1" s="1"/>
  <c r="L196" i="1" s="1"/>
  <c r="L197" i="1" s="1"/>
  <c r="I192" i="1"/>
  <c r="I191" i="1"/>
  <c r="I187" i="1"/>
  <c r="K187" i="1" s="1"/>
  <c r="L187" i="1" s="1"/>
  <c r="I186" i="1"/>
  <c r="K186" i="1" s="1"/>
  <c r="L186" i="1" s="1"/>
  <c r="I185" i="1"/>
  <c r="K185" i="1" s="1"/>
  <c r="L185" i="1" s="1"/>
  <c r="I181" i="1"/>
  <c r="I180" i="1"/>
  <c r="I176" i="1"/>
  <c r="I172" i="1"/>
  <c r="I173" i="1" s="1"/>
  <c r="K172" i="1" l="1"/>
  <c r="L172" i="1" s="1"/>
  <c r="L173" i="1" s="1"/>
  <c r="L244" i="1"/>
  <c r="L188" i="1"/>
  <c r="I182" i="1"/>
  <c r="I193" i="1"/>
  <c r="I177" i="1"/>
  <c r="K180" i="1"/>
  <c r="L180" i="1" s="1"/>
  <c r="K181" i="1"/>
  <c r="L181" i="1" s="1"/>
  <c r="K191" i="1"/>
  <c r="L191" i="1" s="1"/>
  <c r="K192" i="1"/>
  <c r="L192" i="1" s="1"/>
  <c r="K176" i="1"/>
  <c r="K177" i="1" s="1"/>
  <c r="I188" i="1"/>
  <c r="I197" i="1"/>
  <c r="L200" i="1"/>
  <c r="L201" i="1" s="1"/>
  <c r="I205" i="1"/>
  <c r="L208" i="1"/>
  <c r="L209" i="1"/>
  <c r="L210" i="1"/>
  <c r="L211" i="1"/>
  <c r="L212" i="1"/>
  <c r="L213" i="1"/>
  <c r="L214" i="1"/>
  <c r="L215" i="1"/>
  <c r="I201" i="1"/>
  <c r="I216" i="1"/>
  <c r="L176" i="1" l="1"/>
  <c r="L177" i="1" s="1"/>
  <c r="L193" i="1"/>
  <c r="L182" i="1"/>
  <c r="L216" i="1"/>
  <c r="I164" i="1"/>
  <c r="I160" i="1"/>
  <c r="K160" i="1" s="1"/>
  <c r="I155" i="1"/>
  <c r="I156" i="1" s="1"/>
  <c r="I151" i="1"/>
  <c r="K151" i="1" s="1"/>
  <c r="I150" i="1"/>
  <c r="K150" i="1" s="1"/>
  <c r="I149" i="1"/>
  <c r="K149" i="1" s="1"/>
  <c r="I144" i="1"/>
  <c r="K144" i="1" s="1"/>
  <c r="L144" i="1" s="1"/>
  <c r="I143" i="1"/>
  <c r="K143" i="1" s="1"/>
  <c r="L143" i="1" s="1"/>
  <c r="I142" i="1"/>
  <c r="K142" i="1" s="1"/>
  <c r="L142" i="1" s="1"/>
  <c r="I141" i="1"/>
  <c r="K141" i="1" s="1"/>
  <c r="L141" i="1" s="1"/>
  <c r="I140" i="1"/>
  <c r="K140" i="1" s="1"/>
  <c r="L140" i="1" s="1"/>
  <c r="I139" i="1"/>
  <c r="K139" i="1" s="1"/>
  <c r="L139" i="1" s="1"/>
  <c r="I138" i="1"/>
  <c r="K138" i="1" s="1"/>
  <c r="L138" i="1" s="1"/>
  <c r="I137" i="1"/>
  <c r="K137" i="1" s="1"/>
  <c r="L137" i="1" s="1"/>
  <c r="I136" i="1"/>
  <c r="K136" i="1" s="1"/>
  <c r="L136" i="1" s="1"/>
  <c r="I135" i="1"/>
  <c r="K135" i="1" s="1"/>
  <c r="L135" i="1" s="1"/>
  <c r="I134" i="1"/>
  <c r="K134" i="1" s="1"/>
  <c r="L134" i="1" s="1"/>
  <c r="I133" i="1"/>
  <c r="K133" i="1" s="1"/>
  <c r="L133" i="1" s="1"/>
  <c r="I132" i="1"/>
  <c r="K132" i="1" s="1"/>
  <c r="L132" i="1" s="1"/>
  <c r="I131" i="1"/>
  <c r="K131" i="1" s="1"/>
  <c r="L131" i="1" s="1"/>
  <c r="I130" i="1"/>
  <c r="K130" i="1" s="1"/>
  <c r="L130" i="1" s="1"/>
  <c r="I129" i="1"/>
  <c r="K129" i="1" s="1"/>
  <c r="L129" i="1" s="1"/>
  <c r="I128" i="1"/>
  <c r="I124" i="1"/>
  <c r="K124" i="1" s="1"/>
  <c r="I123" i="1"/>
  <c r="K123" i="1" s="1"/>
  <c r="I122" i="1"/>
  <c r="K122" i="1" s="1"/>
  <c r="I121" i="1"/>
  <c r="K121" i="1" s="1"/>
  <c r="I120" i="1"/>
  <c r="K120" i="1" s="1"/>
  <c r="I119" i="1"/>
  <c r="K119" i="1" s="1"/>
  <c r="I118" i="1"/>
  <c r="K118" i="1" s="1"/>
  <c r="I117" i="1"/>
  <c r="K117" i="1" s="1"/>
  <c r="I116" i="1"/>
  <c r="K116" i="1" s="1"/>
  <c r="I115" i="1"/>
  <c r="K115" i="1" s="1"/>
  <c r="I114" i="1"/>
  <c r="K114" i="1" s="1"/>
  <c r="I113" i="1"/>
  <c r="K113" i="1" s="1"/>
  <c r="I112" i="1"/>
  <c r="K112" i="1" s="1"/>
  <c r="I111" i="1"/>
  <c r="K111" i="1" s="1"/>
  <c r="I110" i="1"/>
  <c r="K110" i="1" s="1"/>
  <c r="I109" i="1"/>
  <c r="K109" i="1" s="1"/>
  <c r="I108" i="1"/>
  <c r="K108" i="1" s="1"/>
  <c r="I107" i="1"/>
  <c r="K107" i="1" s="1"/>
  <c r="I103" i="1"/>
  <c r="K103" i="1" s="1"/>
  <c r="L103" i="1" s="1"/>
  <c r="I102" i="1"/>
  <c r="K102" i="1" s="1"/>
  <c r="L102" i="1" s="1"/>
  <c r="I101" i="1"/>
  <c r="K101" i="1" s="1"/>
  <c r="L101" i="1" s="1"/>
  <c r="I100" i="1"/>
  <c r="K100" i="1" s="1"/>
  <c r="L100" i="1" s="1"/>
  <c r="I99" i="1"/>
  <c r="I95" i="1"/>
  <c r="K95" i="1" s="1"/>
  <c r="I91" i="1"/>
  <c r="K91" i="1" s="1"/>
  <c r="L91" i="1" s="1"/>
  <c r="I90" i="1"/>
  <c r="I86" i="1"/>
  <c r="K86" i="1" s="1"/>
  <c r="I82" i="1"/>
  <c r="K82" i="1" s="1"/>
  <c r="L82" i="1" s="1"/>
  <c r="I81" i="1"/>
  <c r="I77" i="1"/>
  <c r="K77" i="1" s="1"/>
  <c r="I76" i="1"/>
  <c r="K76" i="1" s="1"/>
  <c r="I72" i="1"/>
  <c r="K72" i="1" s="1"/>
  <c r="L72" i="1" s="1"/>
  <c r="I71" i="1"/>
  <c r="K71" i="1" s="1"/>
  <c r="L71" i="1" s="1"/>
  <c r="I70" i="1"/>
  <c r="I66" i="1"/>
  <c r="K66" i="1" s="1"/>
  <c r="I65" i="1"/>
  <c r="K65" i="1" s="1"/>
  <c r="I61" i="1"/>
  <c r="K61" i="1" s="1"/>
  <c r="L61" i="1" s="1"/>
  <c r="I60" i="1"/>
  <c r="K60" i="1" s="1"/>
  <c r="L60" i="1" s="1"/>
  <c r="I59" i="1"/>
  <c r="K59" i="1" s="1"/>
  <c r="L59" i="1" s="1"/>
  <c r="I58" i="1"/>
  <c r="K58" i="1" s="1"/>
  <c r="L58" i="1" s="1"/>
  <c r="I57" i="1"/>
  <c r="K57" i="1" s="1"/>
  <c r="L57" i="1" s="1"/>
  <c r="I56" i="1"/>
  <c r="K56" i="1" s="1"/>
  <c r="L56" i="1" s="1"/>
  <c r="I52" i="1"/>
  <c r="K52" i="1" s="1"/>
  <c r="I51" i="1"/>
  <c r="K51" i="1" s="1"/>
  <c r="I47" i="1"/>
  <c r="K47" i="1" s="1"/>
  <c r="L47" i="1" s="1"/>
  <c r="I46" i="1"/>
  <c r="I42" i="1"/>
  <c r="K42" i="1" s="1"/>
  <c r="I38" i="1"/>
  <c r="K38" i="1" s="1"/>
  <c r="L38" i="1" s="1"/>
  <c r="I37" i="1"/>
  <c r="K37" i="1" s="1"/>
  <c r="L37" i="1" s="1"/>
  <c r="I36" i="1"/>
  <c r="K36" i="1" s="1"/>
  <c r="L36" i="1" s="1"/>
  <c r="I35" i="1"/>
  <c r="K35" i="1" s="1"/>
  <c r="L35" i="1" s="1"/>
  <c r="I34" i="1"/>
  <c r="I30" i="1"/>
  <c r="K30" i="1" s="1"/>
  <c r="I26" i="1"/>
  <c r="K26" i="1" s="1"/>
  <c r="L26" i="1" s="1"/>
  <c r="I25" i="1"/>
  <c r="I21" i="1"/>
  <c r="K21" i="1" s="1"/>
  <c r="I17" i="1"/>
  <c r="I18" i="1" s="1"/>
  <c r="I13" i="1"/>
  <c r="I12" i="1"/>
  <c r="K12" i="1" s="1"/>
  <c r="I11" i="1"/>
  <c r="I10" i="1"/>
  <c r="I9" i="1"/>
  <c r="I8" i="1"/>
  <c r="I4" i="1"/>
  <c r="K4" i="1" s="1"/>
  <c r="L4" i="1" s="1"/>
  <c r="I3" i="1"/>
  <c r="K3" i="1" s="1"/>
  <c r="L3" i="1" s="1"/>
  <c r="K155" i="1" l="1"/>
  <c r="L155" i="1" s="1"/>
  <c r="L156" i="1" s="1"/>
  <c r="I39" i="1"/>
  <c r="I27" i="1"/>
  <c r="K25" i="1"/>
  <c r="L25" i="1" s="1"/>
  <c r="L27" i="1" s="1"/>
  <c r="I48" i="1"/>
  <c r="I83" i="1"/>
  <c r="K34" i="1"/>
  <c r="L34" i="1" s="1"/>
  <c r="L39" i="1" s="1"/>
  <c r="I92" i="1"/>
  <c r="K81" i="1"/>
  <c r="L81" i="1" s="1"/>
  <c r="L83" i="1" s="1"/>
  <c r="K90" i="1"/>
  <c r="L90" i="1" s="1"/>
  <c r="L92" i="1" s="1"/>
  <c r="K17" i="1"/>
  <c r="L17" i="1" s="1"/>
  <c r="L18" i="1" s="1"/>
  <c r="I161" i="1"/>
  <c r="I145" i="1"/>
  <c r="K128" i="1"/>
  <c r="L128" i="1" s="1"/>
  <c r="L145" i="1" s="1"/>
  <c r="I104" i="1"/>
  <c r="K99" i="1"/>
  <c r="L99" i="1" s="1"/>
  <c r="L104" i="1" s="1"/>
  <c r="I62" i="1"/>
  <c r="L62" i="1"/>
  <c r="K46" i="1"/>
  <c r="L46" i="1" s="1"/>
  <c r="L48" i="1" s="1"/>
  <c r="I165" i="1"/>
  <c r="K164" i="1"/>
  <c r="L164" i="1" s="1"/>
  <c r="L165" i="1" s="1"/>
  <c r="I73" i="1"/>
  <c r="K70" i="1"/>
  <c r="L70" i="1" s="1"/>
  <c r="L73" i="1" s="1"/>
  <c r="I5" i="1"/>
  <c r="L5" i="1"/>
  <c r="K10" i="1"/>
  <c r="L10" i="1" s="1"/>
  <c r="K8" i="1"/>
  <c r="L8" i="1" s="1"/>
  <c r="I14" i="1"/>
  <c r="K13" i="1"/>
  <c r="L13" i="1" s="1"/>
  <c r="K9" i="1"/>
  <c r="L9" i="1" s="1"/>
  <c r="K11" i="1"/>
  <c r="L11" i="1" s="1"/>
  <c r="I22" i="1"/>
  <c r="I31" i="1"/>
  <c r="I67" i="1"/>
  <c r="I152" i="1"/>
  <c r="L12" i="1"/>
  <c r="L21" i="1"/>
  <c r="L22" i="1" s="1"/>
  <c r="L30" i="1"/>
  <c r="L31" i="1" s="1"/>
  <c r="L42" i="1"/>
  <c r="L43" i="1" s="1"/>
  <c r="L51" i="1"/>
  <c r="L52" i="1"/>
  <c r="L65" i="1"/>
  <c r="L66" i="1"/>
  <c r="L76" i="1"/>
  <c r="L77" i="1"/>
  <c r="L86" i="1"/>
  <c r="L87" i="1" s="1"/>
  <c r="L95" i="1"/>
  <c r="L96" i="1" s="1"/>
  <c r="L107" i="1"/>
  <c r="L108" i="1"/>
  <c r="L109" i="1"/>
  <c r="L110" i="1"/>
  <c r="L111" i="1"/>
  <c r="L112" i="1"/>
  <c r="L113" i="1"/>
  <c r="L114" i="1"/>
  <c r="L115" i="1"/>
  <c r="L116" i="1"/>
  <c r="L117" i="1"/>
  <c r="L118" i="1"/>
  <c r="L119" i="1"/>
  <c r="L120" i="1"/>
  <c r="L121" i="1"/>
  <c r="L122" i="1"/>
  <c r="L123" i="1"/>
  <c r="L124" i="1"/>
  <c r="L149" i="1"/>
  <c r="L150" i="1"/>
  <c r="L151" i="1"/>
  <c r="L160" i="1"/>
  <c r="L161" i="1" s="1"/>
  <c r="I43" i="1"/>
  <c r="I53" i="1"/>
  <c r="I78" i="1"/>
  <c r="I87" i="1"/>
  <c r="I96" i="1"/>
  <c r="I125" i="1"/>
  <c r="L14" i="1" l="1"/>
  <c r="L152" i="1"/>
  <c r="L67" i="1"/>
  <c r="L125" i="1"/>
  <c r="L78" i="1"/>
  <c r="L53" i="1"/>
</calcChain>
</file>

<file path=xl/sharedStrings.xml><?xml version="1.0" encoding="utf-8"?>
<sst xmlns="http://schemas.openxmlformats.org/spreadsheetml/2006/main" count="979" uniqueCount="229">
  <si>
    <t>KANIULE DOŻYLNE NEONATOLOGICZNE</t>
  </si>
  <si>
    <t>L.p.</t>
  </si>
  <si>
    <t>OPIS PRZEDMIOTU ZAMÓWIENIA
Nazwa produktu</t>
  </si>
  <si>
    <t>Szacunkowa liczba/ 12 m-cy</t>
  </si>
  <si>
    <t>Jednostka miary</t>
  </si>
  <si>
    <t>Cena jednostkowa netto</t>
  </si>
  <si>
    <t>Wartość netto PLN</t>
  </si>
  <si>
    <t>Stawka VAT</t>
  </si>
  <si>
    <t>Wartość VAT</t>
  </si>
  <si>
    <t>Wartość brutto</t>
  </si>
  <si>
    <t>Kaniula dożylna 06 (26G) bez lub z dodatkowym portem, z uchwytem ułatwiającym wprowadzenie. Posiadająca system co najmniej dwukrotnego potwierdzenia wypływu krwi. Wykonana z PTFE. Widoczna w USG/RTG. Oznaczenie producenta na opakowaniu o braku lateksu w kaniuli. Pakowana w opakowania typu Tyvek uniemożliwiające przypadkowe otwarcie - zabezpieczające przed wilgocią. Kolor wg norm ISO 10555-5:2013 dotyczących kaniul. Zakończone końcówką Luer-Lock z koreczkiem. Jałowa z widoczną datą ważności i rozmiarem kaniuli na opakowaniu. Pakowana pojedyńczo - rękaw papierowo-foliowy.</t>
  </si>
  <si>
    <t>szt</t>
  </si>
  <si>
    <t>SZT</t>
  </si>
  <si>
    <t>Kaniula dożylna 07 (24G) bez lub z dodatkowym portem, z uchwytem ułatwiającym wprowadzenie. Posiadająca system co najmniej dwukrotnego potwierdzenia wypływu krwi. Wykonana z PTFE. Widoczna w USG/RTG. Oznaczenie producenta na opakowaniu o braku lateksu w kaniuli. Pakowana w opakowania typu Tyvek uniemożliwiające przypadkowe otwarcie - zabezpieczające przed wilgocią. Kolor wg norm ISO 10555-5:2013 dotyczących kaniul. Zakończone końcówką Luer-Lock z koreczkiem. Jałowa z widoczną datą ważności i rozmiarem kaniuli na opakowaniu. Pakowana pojedyńczo - rękaw papierowo-foliowy.</t>
  </si>
  <si>
    <t>RAZEM</t>
  </si>
  <si>
    <t>x</t>
  </si>
  <si>
    <t>CEWNIKI UROLOGICZNE</t>
  </si>
  <si>
    <t>Cewnik typu Foleya z końcówką nelaton nr 8, 10. Wykonany z lateksu silikonowanego. Miękki, elastyczny, zakończony z jednej strony okrągło z dwoma bocznymi otworami. Zakończony z drugiej strony rozgałęzieniem z dwoma końcówkami, jedna z balonikiem z oznaczoną pojemnością i możliwością podawania do niego płynu ze strzykawki o zakończeniu typu Luer Lock oraz drugą końcówką stożkową do worka do zbiórki moczu. Jałowy, nietoksyczny. Pakowany pojedynczo z widoczną datą ważności.</t>
  </si>
  <si>
    <t>Cewnik typu Foleya z końcówką nelaton nr 12, 14, 16, 18, 20, 22, 24,26 z  balonem 5ml-15 ml. Wykonany z lateksu silikonowanego. Miękki, elastyczny, zakończony z jednej strony okrągło z dwoma bocznymi otworami. Zakończony z drugiej strony rozgałęzieniem z dwoma końcówkami, jedna z balonikiem z oznaczoną pojemnością i możliwością podawania do niego płynu ze strzykawki o zakończeniu typu Luer Lock oraz drugą końcówką stożkową do worka do zbiórki moczu. Jałowy, nietoksyczny. Pakowany pojedynczo z widoczną datą ważności.</t>
  </si>
  <si>
    <t>Cewnik Foleya, z PCV lub lateksowy pokryty silikonem, rozmiar:  20- 30  (z balonem 40 -50 ml), pakowany podwójnie folia/ papier-folia</t>
  </si>
  <si>
    <t>Cewnik Nelaton CH6 - CH20 sterylny, wykonany z PCV medycznego, nietoksyczny, zakończony owalnie z dwoma otworami z boku, długość  360 mm - 410 mm, opakowanie pojedyncze: folia-papier, pakowane pojedyńczo z widoczną datą ważności, rozmiar kodowany kolorem dla łatwej identyfikacji, miękki.</t>
  </si>
  <si>
    <t>Cewnik Tiemanna, wykonane z medycznego PVC, zmrożona powierzchnia, półprzeźroczysty konektor, CH 8-26 dł, 400 -410 mm, Sterylny pakowany pojedyńczo z widoczną datą ważności.</t>
  </si>
  <si>
    <t>Cewnik Couveliera, wykonane z medycznego PVC, zmrożona powierzchnia, półprzeźroczysty konektor,  CH 20-26, Sterylny pakowany pojedyńczo z widoczną datą ważności.</t>
  </si>
  <si>
    <t>AKCESORIA DO ZABIEGÓW UROLOGICZNYCH</t>
  </si>
  <si>
    <t>Igła do pistoletu Magnum 12x10-20x20</t>
  </si>
  <si>
    <t>ABSORBER DWUTLENKU WĘGLA</t>
  </si>
  <si>
    <t>Niealkaliczny pochłaniacz CO2 całkowicie pozbawiony zawartości NaOH i KOH oraz substancji takich jak: zeolity, kwarce, krzemionki.
Do stosowania przy ekstremalnie niskich przepływach, rozkłada się na bezpieczne związki organiczne, utylizacja zgodna ze szpitalnym protokołem zarządzania bezpiecznymi odpadami medycznymi (usuwany do śmieci komunalnych przez wzgląd na brak jakichkolwiek związków toksycznych)
Pochłaniacz nie wytwarza CO w żadnych warunkach klinicznych, nie wpływa na formowanie komponentu A, HCOH ani metanolu podczas stosowania z sevofluranem. 
Występujący w postaci twardych, porowatych granulek o dużej powierzchni chłonącej, o pH 12,5, wydajność pochłaniania CO2 min. 120 L/kg.
Wskaźnik zabarwienia granulatu trwale zmieniający kolor od BIAŁEGO (świeży granulat) do FIOLETOWEGO (zużyty/wysuszony granulat), zabarwienie granulatu jest nieodwracalne. 
Stopień zużycia pochłaniacza określany na podstawie odczytów kapnometrii.</t>
  </si>
  <si>
    <t>DRENY TLENOWE</t>
  </si>
  <si>
    <t>Dren tlenowy o długości od 180 cm do 210 cm bez zawartości ftalanów o przekroju gwiazdkowym, niezałamujący się, zakończony dwustronnie miękkimi elastycznymi końcówkami nasadowymi.Produkt czysty mikrobiologicznie.</t>
  </si>
  <si>
    <t>Dren tlenowy o długości od 400 cm do 420 cm bez zawartości ftalanów o przekroju gwiazdkowym, niezałamujący się, zakończony dwustronnie miękkimi elastycznymi końcówkami nasadowymi.Produkt czysty mikrobiologicznie.</t>
  </si>
  <si>
    <t>ARTYKUŁY MEDYCZNE SPECJALISTYCZNE</t>
  </si>
  <si>
    <t>Płytki Bivalve stosowane do operacji przegrody nosa (różna wielkość)</t>
  </si>
  <si>
    <t>Łącznik obrotowy, kątowy z uszczelnionym wejściem do bronchoskopu, sterylny</t>
  </si>
  <si>
    <t>Elastyczny łącznik karbowany, zespolony z podwójnie obrotowym łącznikiem kątowym, z portem do odsysania, jednorazowy 15 mm F (22 mm M, sterylny, dł. ok. 13 cm+łącznik)</t>
  </si>
  <si>
    <t>Układ oddechowy anestezjologiczny dla dorosłych o długości do 150cm z trójnikiem Y z portami, trzecia rura o długości 90cm, worek bezlateksowy 2 l, układ niesterylny, posiadający certyfikat producenta dotyczący użytkowania na 7 dni</t>
  </si>
  <si>
    <t>Układ oddechowy anestezjologiczny dla dzieci o długości do 150cm z trójnikiem Y z portami, trzecia rura o długości 90cm, worek bezlateksowy 1 l, układ niesterylny, posiadający certyfikat producenta dotyczący użytkowania na 7 dni</t>
  </si>
  <si>
    <t>Obwód oddechowy składający się z dwóch rur rozciągliwych do 180cm z trójnikiem Y, złącze respiratora 22F, złącze pacjenta 22M/15F, sterylny</t>
  </si>
  <si>
    <t>Jednorazowy układ oddechowy kompatybilny z respiratorem transportowym OSIRIS</t>
  </si>
  <si>
    <t>Czujnik saturacji Nellcor dla noworodków i niemowląt, jednorazowy, sterylny, kompatybilny z technologią OxiMax, umożliwiającą dokładniejszy pomiar saturacji przy niskich poziomach saturacji</t>
  </si>
  <si>
    <t>Opaska do mocowania czujnika saturacji dla noworodków i niemowląt</t>
  </si>
  <si>
    <t>ELEKTRODY DO APARATÓW EKG</t>
  </si>
  <si>
    <t>Elektroda kończynowa klipsowa dla dorosłych ( 1 kompl.=4 szt.)</t>
  </si>
  <si>
    <t>KPL</t>
  </si>
  <si>
    <t>Elektroda przedsercowa przyssawkowa gruszkowa dla dorosłych ( 1 kopmpl.= 6 szt.)</t>
  </si>
  <si>
    <t>AKCESORIA DO CPAP</t>
  </si>
  <si>
    <t>Filtr bakteryjny do CPAP jednorazowy IHC 602</t>
  </si>
  <si>
    <t xml:space="preserve">Czapeczka Infant Flow różne rozmiary </t>
  </si>
  <si>
    <t xml:space="preserve">Maska nosowa S -XL </t>
  </si>
  <si>
    <t>Czujnik brzuszny oddechów do CPAP</t>
  </si>
  <si>
    <t>ZESTAW DO HEMODIALIZY</t>
  </si>
  <si>
    <t>Zestaw do hemodializy zawierający: cewnik dwuświatłowy 12 Fr o długości 16 cm, światła wewnętrzne 12 Ga, 12 Ga, prowadnicę 0,89 mm o długości 60 cm, igłę wprowadzającą 18 Ga x 6,35 cm, strzykawkę 5 ml z otworem w tłoku do bezkrwawego wprowadzania prowadnicy , rozszerzadło, mocowanie do skóry. Cewnik wykonany z poliuretanu z miękką atraumatyczną końcówką, ze znacznikami długości, widocznymi w promieniach RTG. prowadnica druciana z jednym końcem prostym i drugim ,, J,, umieszczona w sztywnym kołczanie z uchwytem ułatwiającym wprowadzenie prowadnicy jedną ręką.</t>
  </si>
  <si>
    <t>Zestaw do hemodializy zawierający: cewnik dwuświatłowy 12 Fr o długości 20 cm, światła wewnętrzne 12 Ga, 12 Ga, prowadnicę 0,89 mm o długości 68 cm, igłę wprowadzającą 18 Ga x 6,35 cm, strzykawkę 5 ml z otworem w tłoku do bezkrwawego wprowadzania prowadnicy, rozszerzadło, mocowanie do skóry. Cewnik wykonany z poliuretanu z miękką atraumatyczną końcówką, ze znacznikami długości, widocznymi w promieniach RTG. prowadnica druciana z jednym końcem prostym i drugim ”J,, umieszczona w sztywnym kołczanie z uchwytem ułatwiającym wprowadzenie prowadnicy jedną ręką.</t>
  </si>
  <si>
    <t>Szyna palcowa aluminiowa 200 x 20 mm</t>
  </si>
  <si>
    <t>Szyna palcowa aluminiowa 400 x 20 mm</t>
  </si>
  <si>
    <t>Szyna palcowa aluminiowa 500 x 20 mm</t>
  </si>
  <si>
    <t>WKŁADY DO SYSTEMU ODSYSANIA</t>
  </si>
  <si>
    <t>Wkład jednorazowego użytku poj. 2000 ml i 3000 ml uszczelniany automatycznie po uruchomieniu ssania, bez konieczności wciskania wkładu w pojemnik, uchwyt do bezpiecznego demontażu, filtr przeciwbakteryjny i zastawka zabezpieczająca źródło ssania przed zalaniem, w pokrywie tylko 1 króciec (króciec kątowy, schodkowy, obrotowy), szeroki port w pokrywie do pobierania próbek i przytwierdzona na stałe zatyczka do zamykania portu pacjenta. Wkład w formie całkowicie sprasowanej, zajmującej mało miejsca magazynowego. Kompatybilny z osprzętem (pojemniki i uchwyty) będącym na wyposażeniu szpitala</t>
  </si>
  <si>
    <t>Wkład j.w. z drenem o dł. 1,8m z dodatkowym łącznikiem z regulacją ssania, wszystkie 3 elementy jednego producenta, zapakowane fabrycznie w jedno opakowanie, jako zestaw.</t>
  </si>
  <si>
    <t xml:space="preserve">Wzierniki uszne (4,0) jednorazowego użytku do otoskopów KAWE, RIESTER, HEINE, LUXAMED </t>
  </si>
  <si>
    <t xml:space="preserve">Wzierniki uszne dla dzieci (2,5) jednorazowego użytku do otoskopów KAWE, RIESTER, HEINE, LUXAMED </t>
  </si>
  <si>
    <t>ELEKTRONICZNE TERMOMETRY BEZDOTYKOWE</t>
  </si>
  <si>
    <t>Termometr bezdotykowy</t>
  </si>
  <si>
    <t>Ewakuator laparoskopowy do ekstrakcji usuniętych struktur, wyposażony w drut wykonany z nitinolu. Pojemność 200 ml, średnica 5 cm, szerokość 9 cm, długość 19 cm. Worek umieszczony w tubusie bez uchwytów ograniczających głębokość aplikacji o długości roboczej 22,5 cm</t>
  </si>
  <si>
    <t>Stapler skórny z 35 zszywkami Regular. Długość zszywki 5,9 mm, wysokość 3,9 mm, średnica 0,5 mm. Stapler wyposażony w blokadę umożliwiającą stopniowe zamykanie zszywki bez możliwości jej wypadnięcia</t>
  </si>
  <si>
    <t>PROTEZY SAMOPRĘŻNE HAMMER MED</t>
  </si>
  <si>
    <t>Protezy plastikowe do dróg żółciowych typu "Amsterdam", wymagane rozmiary 7, 8.5, 10 i 11.5 Fr dł. od 5 do 15 cm.</t>
  </si>
  <si>
    <t>ARTYKUŁY MEDYCZNE RATUNKOWE</t>
  </si>
  <si>
    <t>Kołnierz ortopedyczny regulowany dla dorosłych stosowany w ratownictwie med.</t>
  </si>
  <si>
    <t>Kołnierz ortopedyczny regulowany dla dzieci stosowany w ratownictwie med.</t>
  </si>
  <si>
    <t>Kołnierz ortopedyczny typu Campa wykonany z elastycznego termoplastycznego tworzywa wzmocniony w części przedniej i tylnej; rozmiar M, L, XL</t>
  </si>
  <si>
    <t>Folia – koc ratunkowy</t>
  </si>
  <si>
    <t>Chusta trójkątna włókninowa</t>
  </si>
  <si>
    <t>Zamawiający każdorazowo określi średnicę główki przy składaniu zamówienia.</t>
  </si>
  <si>
    <t>DRENY, CEWNIKI</t>
  </si>
  <si>
    <t>Cewnik do odsysania górnych dróg oddechowych bez kontroli ssania Ch 4-10, dł. Cewnika 400 mm</t>
  </si>
  <si>
    <t>Cewnik do odsysania górnych dróg oddechowych bez kontroli ssania  Ch 12-18, dł. cewnika 600 mm</t>
  </si>
  <si>
    <t>Zgłębnik żołądkowy dł. 800 mm, bez kontrastu, bez prowadnicy, Ch 6-12</t>
  </si>
  <si>
    <t>Zgłębnik żołądkowy dł. 1250 mm, bez kontrastu, bez prowadnicy, Ch 14-22</t>
  </si>
  <si>
    <t>Dren Pezzer dł. 400 mm z minimum 3 otworami drenującymi, Ch 10-34</t>
  </si>
  <si>
    <t>Dren do dróg żółciowych T-Kehr 70x5x5, Ch 10-16, lateksowy miękki lub silikonowy</t>
  </si>
  <si>
    <t>Dren Ulmera – bez trokara, zmienna średnica otworów, długość 750 mm, długość perforacji 100 mm, sterylny, Ch 12-18</t>
  </si>
  <si>
    <t>Butelka do długotrwałego odsysania ran do drenu Ulmera z nasadką umożliwiającą dopasowanie drenów Ch 12-18, z kapturkiem zamykającym, pojemność 200 ml, sterylna</t>
  </si>
  <si>
    <t>Dren do ssaka z łącznikiem z końcówkami żeńską i męską, Ch 24, dł. 210 cm</t>
  </si>
  <si>
    <t>Dren do odsysania pola operacyjnego z końcówką odsysającą zakrzywioną, bez otworu bocznego, dł. 300 cm</t>
  </si>
  <si>
    <t>Zatyczka uniwersalna do cewników, sterylna</t>
  </si>
  <si>
    <t>Dren do drenażu klatki piersiowej Thorax, z kontrastem rtg, bez trokara, długość min. 500 mm, rozm. Ch 24, 28, 32</t>
  </si>
  <si>
    <t>Dren do drenażu klatki piersiowej Thorax, z kontrastem rtg, z trokarem, długość min. 500 mm, rozm. Ch 24, 28, 32</t>
  </si>
  <si>
    <t>Sonda Sengstakena</t>
  </si>
  <si>
    <t>Cewnik do karmienia, skalowany, dł, 400 mm, Ch 6-8</t>
  </si>
  <si>
    <t>Cewnik pępowinowy, dł. 400 mm, rozm. 6F</t>
  </si>
  <si>
    <t xml:space="preserve">Dren do cystoskopu lub resektoskopu (do podawania płynów) pojedynczy </t>
  </si>
  <si>
    <t>Dren do cystoskopu lub resektoskopu (do podawania płynów) podwójny</t>
  </si>
  <si>
    <t>ZESTAWY MEDYCZNE SPECJALISTYCZNE</t>
  </si>
  <si>
    <t>1.</t>
  </si>
  <si>
    <t>Zestaw do znieczulenia zewnątrzoponowego w składzie: igła Touhy 18Gx100mm, cewnik 20G z miękkim atraumatycznym końcem, strzykawka do metody spadku oporu, filtr płaski 0,2 mikrona, system mocowania do skóry umożliwiający dostęp do niego z każdej strony, łącznik zatrzaskowy do cewnika</t>
  </si>
  <si>
    <t>2.</t>
  </si>
  <si>
    <t>Opatrunek do cewnika znieczulenia zewnątrzoponowego z poz. 1</t>
  </si>
  <si>
    <t>3.</t>
  </si>
  <si>
    <t xml:space="preserve">Zestaw do połączonego znieczulenia zewnątrzoponowego i podpajęczynówkowego  z jednego dostępu (CSE) typu Espocan G27x53/8 w składzie: 
-igła zewnątrzoponowa ze szlifem Touhy 18Gx88mm z plastikowym mandrynem i uchwytem igły ze skrzydełkami, znaczniki na igle co 1cm, 
-dodatkowy otwór w osi igły Touhy, w osi zgięcia do wprowadzenia igły podpajęczynówkowej, 
-igła podpajęczynówkowa o długości 138,5mm typu pencil point 27G,
-cewnik zewnątrzoponowy 20G z zamkniętym, zaokrąglonym, oznaczonym kolorem końcem cewnika, z trzema otworami bocznymi, długość 1000mm,
-znaczniki długości obecne na cewniku max. do 200-210mm,
-łącznik do cewnika zewnątrzoponowego, zakończenie luer-lock,
-system stabilizujący (blokujący) igłę podpajęczynówkową w igle zewnątrzoponowej,
-plastikowa strzykawka niskooporowa (do techniki utraty oporu LOR) 10ml, końcówka Luer,
- filtr przeciwbakteryjny 0,2µm płaski o zakończeniu Luer-Lock z koreczkiem zamyk. </t>
  </si>
  <si>
    <t>4.</t>
  </si>
  <si>
    <t>Igła do znieczuleń splotów nerwowych obwodowych z użyciem stymulatora i pod kontrolą USG typu Stimuplex Ultra 360, długość: 50mm, 80mm, 100mm</t>
  </si>
  <si>
    <t>5.</t>
  </si>
  <si>
    <t>Zestaw zawierający: sterylną osłonę na głowicę USG rozmiar 13cm x 61cm, sterylny żel do USG, gumki mocujące osłonę na głowicy nie zawierające lateksu, sterylne samoprzylepne taśmy, sterylną serwetę</t>
  </si>
  <si>
    <t>6.</t>
  </si>
  <si>
    <t>Zestaw do ciągłej blokady nerwów obwodowych zawierający cewnik o wysokiej echogeniczności do pracy z USG, cewnik na igle o średnicy 25G</t>
  </si>
  <si>
    <t>7.</t>
  </si>
  <si>
    <t>Infuzyjny system pomiaru ośrodkowego ciśnienia żylnego (OCŻ) wraz z zestawem do przetoczeń Intrafix Air, z kranikiem trójdrożnym, odpowietrznikiem z filtrem bakteryjnym na końcu drenu do skali, z zakończeniem Lock, skala pomiarowa od +35 do -15 cmH2O z bardzo czytelnym wynikiem na skali, ze wskaźnikiem pozycji 0 ruchomym na obie strony, skali wielokrotnego użytku, z dwoma uniwersalnymi uchwytami mocującymi skalę do pionowego stojaka</t>
  </si>
  <si>
    <t>8.</t>
  </si>
  <si>
    <t xml:space="preserve">Cewnik do żył centralnych dwukanałowy typu Certofix Duo zakładany metodą Seldingera, do żyły szyjnej długości 20cm. Cewnik do cewnikowania żyły głównej zakładany metodą Seldingera, z możliwością identyfikacji położenia cewnika za pomocą odprowadzeń EKG, w składzie zestawu: cewnik kontrastujący w promieniach RTG, strzykawka 5ml trzyczęściowa, skalpel, igła ze zintegrowaną zastawką typu V o długości 70-80mm, cewnik wykonany z poliuretanu (atraumatyczny koniec cewnika), znaczniki do kontroli położenia cewnika, prowadnica metalowa J o długości 50cm odporna na zginanie, rozszerzadło z tworzywa sztucznego, klips mocujący, skrzydełko mocujące przesuwane i stałe, kabelek łączący do EKG, przeźroczyste końcówki Lock, zaciski do krótkotrwałych przerw w infuzji. Zestaw posiada światła 16G/16G </t>
  </si>
  <si>
    <t>9.</t>
  </si>
  <si>
    <t xml:space="preserve">Cewnik do żył centralnych trzykanałowy typu Certofix Trio zakładany metodą Seldingera, do żyły podobojczykowej długości 20cm. Cewnik do cewnikowania żyły głównej zakładany metodą Seldingera, z możliwością identyfikacji położenia cewnika za pomocą odprowadzeń EKG, w składzie zestawu: cewnik kontrastujący w promieniach RTG, strzykawka 5ml trzyczęściowa, skalpel, igła ze zintegrowaną zastawką typu V o długości 70-80mm, cewnik wykonany z poliuretanu (atraumatyczny koniec cewnika), znaczniki do kontroli położenia cewnika, prowadnica metalowa J o długości 70cm odporna na zginanie, rozszerzadło z tworzywa sztucznego, klips mocujący, skrzydełko mocujące przesuwane i stałe, kabelek łączący do EKG, przeźroczyste końcówki Lock, zaciski do krótkotrwałych przerw w infuzji. Zestaw posiada światła 16G/18G/18G </t>
  </si>
  <si>
    <t>10.</t>
  </si>
  <si>
    <t>Cewnik do żył centralnych trzykanałowy typu Certofix Trio z powłoką antybakteryjną zakładany metodą Seldingera, do żyły podobojczykowej, długości 20cm.                                  Cewnik do cewnikowania żyły głównej zakładany metodą Seldingera, z możliwością identyfikacji położenia cewnika za pomocą odprowadzeń EKG, posiadający dwupunktowy system mocowania do skóry i przeźroczyste dreniki infuzyjne doprowadzające do poszczególnych kanałów cewników z zaciskami oraz zakończeniami w postaci łączników dostępu bezigłowego; średnice kanałów 16G/18G/18G, rozmiar 7Fx20cm, z odporną na zaginanie  prowadnicą wykonaną z nitinolu. W zeatwie igła Seldingera 18Gx20cm.</t>
  </si>
  <si>
    <t>11.</t>
  </si>
  <si>
    <t>12.</t>
  </si>
  <si>
    <t>Zestaw do punkcji opłucnej typu Pleurofix z zastawką bezzwrotną</t>
  </si>
  <si>
    <t>13.</t>
  </si>
  <si>
    <t>Zestaw do płukania otrzewnej typu Peritofix</t>
  </si>
  <si>
    <t>14.</t>
  </si>
  <si>
    <t>Transofix – krótki kolec przelewowy do przelewania płynów w bezpieczny sposób</t>
  </si>
  <si>
    <t>15.</t>
  </si>
  <si>
    <t>Igła podobojczykowa  - MT4/G12 80mm</t>
  </si>
  <si>
    <t>16.</t>
  </si>
  <si>
    <t>Igła podobojczykowa  - MT3/G14 80mm</t>
  </si>
  <si>
    <t>17.</t>
  </si>
  <si>
    <t>Ostrza wymienne do trzonków ze stali węglowej, radiacyjne, ostrzone metodą piaskową lub laserową Nr 10 – 24  a’100 szt. (za wyjątkiem produkcji chińskiej)</t>
  </si>
  <si>
    <t>op</t>
  </si>
  <si>
    <t>Kranik trójdrożny biały</t>
  </si>
  <si>
    <t>Kranik trójdrożny czarny</t>
  </si>
  <si>
    <t>Kranik trójdrożny z przedłużaczem 10-12 cm</t>
  </si>
  <si>
    <t>MINI SPIKE</t>
  </si>
  <si>
    <t>Urządzenie do wielokrotnego pobierania leków i płynów infuzyjnych z opakowań zbiorczych. Wyposażone w filtr przeciwbakteryjny 0,45 µm,  samozamykający się korek portu oraz zastawkę zwrotną zapobiegającą wyciekowi leku po odłączeniu</t>
  </si>
  <si>
    <t xml:space="preserve">*W przypadku gdy do oferowanego przedmiotu zamówienia ma zastosowanie ustawa o wyrobach medycznych z dnia 20 maja 2010r. (Dz. U. 2020 poz. 186). Zamawiający będzie żądał przed udzieleniem zamówienia od Wykonawcy, certyfikatów CE/Deklaracji zgodności lub stosownego oświadczenia.                                                                 Załączone do oferty Wykonawcy certyfikaty/CE/deklaracje zgodności lub stosowne oświadczenie winno być czytelne oznaczone, ktorego produktu dotyczą tj.: nr pakietu i pozycja. </t>
  </si>
  <si>
    <t>STRZYKAWKA DO POMPY INFUZYJNEJ DO PODAWANIA LEKÓW ŚWIATŁOCZUŁYCH</t>
  </si>
  <si>
    <t xml:space="preserve">Strzykawka do pompy infuzyjnej jałowa, 3- częściowa, apirogenna, nietoksyczna 20 ml luer- lock do podawania leków światłoczułych </t>
  </si>
  <si>
    <t>WODA DO DOZOWNIKÓW TLENOWYCH*</t>
  </si>
  <si>
    <t>Jednostlka miary</t>
  </si>
  <si>
    <t xml:space="preserve">Pojemnik z wodą sterylną o pojemności max 350 ml do dozowników tlenowych, ze sterylnie zapakowanym żączmnikiem do dozownika tlenu. Wyposażony w głowicę do zimnego nawilżania, z możliwością zastosowania do ciepłej i zimnej nebulizacji, wielu pacjentom, przez okres minimum 30 dni. </t>
  </si>
  <si>
    <t>Akcesoria powyższe muszą pasować do reduktorów tlenowych będących na wyposażeniu placówki.</t>
  </si>
  <si>
    <t>UWAGA! W przypadku oferowania danego artykułu w niepodzielnych opakowaniach, prosimy o podanie wielkości minimalnego opakowania! W przeciwnym razie zamawiający zastrzega sobie zamawianie ilości wyspecyfikowanych artykułów wg własnych potrzeb!</t>
  </si>
  <si>
    <t>WOREK DO ZBIÓRKI TREŚCI ŻOŁĄDKOWEJ PACJENTA</t>
  </si>
  <si>
    <t>Worek na wymiociny  z folii przejrzystej LDPE umożliwiającej obserwację wydzieliny o pojemności maksymalnej 2000 ml, skalowany , jednorazowy, posiadający profilowany do okolicy twarzy plastikowy uchwyt (ustnik), z możliwością zamknięcia worka. OP=50 SZT</t>
  </si>
  <si>
    <t>OP</t>
  </si>
  <si>
    <t>ZESTAWY DO PODAŻY DIET PRZY POMOCY POMP APPLIX SMART</t>
  </si>
  <si>
    <t>Zestaw do podaży diet w butelkach lub opakowaniach EasyBag przez pompę Applix Smart</t>
  </si>
  <si>
    <t xml:space="preserve"> </t>
  </si>
  <si>
    <t>RAMPY</t>
  </si>
  <si>
    <t>Rampa trójdrożna kranikowa z obrotowym rotacyjnym łącznikiem na podłączeniu linii, pokrętła kraników z wyczuwalnym i optycznym położeniem co 45°, każde pokrętło w innym kolorze, wykonana z poliamidu, odporna na leki i tłuszcze</t>
  </si>
  <si>
    <t>Rampa pięciodrożna kranikowa z obrotowym rotacyjnym łącznikiem na podłączeniu linii, pokrętła kraników z wyczuwalnym i optycznym położeniem co 45°, każde pokrętło w innym kolorze, wykonana z poliamidu, odporna na leki i tłuszcze.</t>
  </si>
  <si>
    <t>STRZYKAWKI J.U TRZYCZĘŚCIOWE</t>
  </si>
  <si>
    <t xml:space="preserve">Cena jednostkowa netto </t>
  </si>
  <si>
    <t>Strzykawka do pompy infuzyjnej, 3- częściowa, apirogenna, nietoksyczna 20 ml luer- lock. Jałowa z widoczną datą ważności na opakowaniu, pakowana pojedyńczo w opakowaniach zbiorczych.</t>
  </si>
  <si>
    <t>Strzykawka do pompy infuzyjnej, 3- częściowa, apirogenna, nietoksyczna 50/60 ml luer- lock. Jałowa z widoczną datą ważności na opakowaniu, pakowana pojedyńczo w opakowaniach zbiorczych.</t>
  </si>
  <si>
    <t>Strzykawka do pompy infuzyjnej, 3- częściowa, apirogenna, nietoksyczna 50/60 ml luer- lock do podawania leków światłoczułych. Jałowa z widoczną datą ważności na opakowaniu, pakowana pojedyńczo w opakowaniach zbiorczych.</t>
  </si>
  <si>
    <t>PRZEDŁUŻACZE DO POMP INFUZYJNYCH</t>
  </si>
  <si>
    <t>Przedłużacz do pompy infuzyjnej strzykawkowej o dł. 150 cm. Typ Luer-Lock, przeźroczysty. Jałowy, apirogenny, nietoksyczny. Końcówka do połączenia z kaniulą. Pakowany pojedynczo z widoczną datą ważności oraz informacją na temat objętości wypełnienia przedłużacza.</t>
  </si>
  <si>
    <t>Przedłużacz do pompy infuzyjnej strzykawkowej o dł. 150 cm. Typ Luer-Lock, bursztynowy. Jałowy, apirogenny, nietoksyczny. Końcówka do połączenia z kaniulą. Pakowany pojedynczo z widoczną datą ważności oraz informacją na temat objętości wypełnienia przedłużacza.</t>
  </si>
  <si>
    <t>ZESTAWY DO POMIARU CIŚNIENIA ŚRÓDBRZUSZNEGO</t>
  </si>
  <si>
    <t>Zestaw do pomiaru ciśnienia śródbrzusznego zintegrowany z zestawem do godzinowej  zbiórki moczu. Zamknięty system do nieinwazyjnego pomiaru ciśnienia śródbrzusznego metodą manometryczną, 20 ml dren manometryczny wyposażony w filtr biologiczny, umieszczony pomiędzy cewnikiem folej, a zestawem do godzinowej zbiórki moczu, zapewniający właściwe odpowietrzenie. Zastawka antyzwrotna wbudowana w łącznik zapobiega cofaniu się moczu z zestawu do godzinowej zbiórki moczu do linii pomiarowej. Zintegrowany zacisk drenu pozwalający na wyrównanie ciśnień i precyzyjny odczyt wartości ciśnienia śródbrzusznego, bezigłowy port do pobierania próbek, linia pomiarowa wyskalowana w mm Hg, czas użycia do 7 dni.</t>
  </si>
  <si>
    <t>POJEMNIKI NA ODPADY MEDYCZNE</t>
  </si>
  <si>
    <t xml:space="preserve">Pojemniki na odpady medyczne  odporne na przekłucia  ( trokary, igły biopsyjne , narzedzia endoskopowe ) o wymiarach ok.60cm x17cm x12cm , z hermetycznie  zamykaną  pokrywą , z mozliwością pionowego lub poziomego mocowania na uchwycie wielorazowym </t>
  </si>
  <si>
    <t>RURKA USTNO-GARDŁOWA</t>
  </si>
  <si>
    <t>Rurki jednorazowego użytku USTNO-GARDŁOWE typu "Guedel”, w rozmiarze od 1 do 4; sterylne; pakowane pojedynczo w opakowanie typu papier-folia; z blokadą przeciwzagryzieniową w różnych kolorach (w zależności od rozmiaru); z otworem umożliwiającym zastosowanie cewnika do odsysania; wykonane z medycznego PCW lub silikonowanego PCW  albo medycznego polietylenu lub polipropylenu oraz termoplastycznego elastomeru TPE; etykiety i instrukcja w języku polskim. Z datą ważności na opakowaniu jednostkowym.</t>
  </si>
  <si>
    <t>PRZYRZĄDY DO PRZETOCZEŃ PŁYNÓW I KRWI, PRZEDŁUŻACZE DO POMP INFUZYJNYCH</t>
  </si>
  <si>
    <t>Aparat do szybkiego przygotowania kroplówki i bezpiecznej infuzji – przeźroczysty mocny kolec o powierzchni satynowanej uniemożliwiającej wysuwanie się z butelki (zgodny z normą ISO) ze zintegrowanym filtrem powietrza o skuteczności VFE i BFE min. 99,99% /na potwierdzenie Wykonawca złoży oświadczenie producenta aparatu o skuteczności filtrów/,  samozamykającym się korkiem, dolna część komory kroplowej elastyczna w celu łatwego ustawienia płynu, precyzyjny zacisk rolkowy z miejscem na kolec komory kroplowej  oraz miejscem do podwieszenia drenu, filtr hydrofobowy na końcu drenu zabezpieczajacy przed wyciekiem płynu z drenu podczas jego wypełnania, filtr hydrofilny w komorze kroplowej zabezpieczający przed dostaniem sie powietrza do drenu, łącznik obrotowy na końcu drenu, dren o długosci min. 180 cm, opaska stabilizujaca. Nie zawiera lateksu i ftalanów, niepirogenny. Opakowanie papier-folia</t>
  </si>
  <si>
    <t>Aparat do szybkiego przygotowania kroplówki i bezpiecznej infuzji z portem bezigłowym– przeźroczysty mocny kolec o powierzchni satynowanej uniemożliwiającej wysuwanie się z butelki (zgodny z normą ISO) ze zintegrowanym filtrem powietrza o skuteczności VFE i BFE min. 99,99%, przeciwbakteryjnym, samozamykającym się korkiem, dolna część komory kroplowej elastyczna w celu łatwego ustawienia płynu, precyzyjny zacisk rolkowy z miejscem na kolec komory kroplowej  oraz miejscem do podwieszenia drenu, filtr hydrofobowy 15 µm na końcu drenu zabezpieczajacy przed wyciekiem płynu z drenu podczas jego wypełnania, filtr hydrofilny w komorze kroplowej zabezpieczający przed dostaniem się powietrza do drenu, łącznik obrotowy na końcu drenu. Dren o długości min. 180 cm z dodatkowym portem bezigłowym do podawania leków. Opaska stabilizujaca zabezpiecza aparat przed przypadkowym zainfekowaniem. Aparat nie zawiera lateksu i ftalanów i jest niepirogenny. Opakowanie papier-folia</t>
  </si>
  <si>
    <t>szt.</t>
  </si>
  <si>
    <t>Przyrząd do przetoczeń płynów infuzyjnych - bursztynowy.  jałowy, niepirogenny, nietoksyczny, nie zawiera lateksu. W składzie: igła biorcza dwukanałowa, osłonka igły biorczej, hydrofobowy filtr powietrza, zatyczka filtra, komora kroplowa o dł. min. 60mm; poj. 12ml wolna od PCV; 20 kropli=1ml+/-0,1ml, filtr płynu o wielkości oczek 15 um, zaciskacz rolkowy regulacja min. 15mm, rolka zaciskacza, dren o długości 150 cm wykonany z PCV nie zawierający ftalanów, łącznik stożkowy typ luer-lock, osłona łącznika stożkowego, posiadający precyzyjny regulator przepływu z zaczepem do umocowania końcówki drenu na tylnej powierzchni. Kolor nadruku różniący się od nadruku na opakowaniu przyrządów do przetoczeń krwi. Opakowanie jednostkowe typ blister-pack, sterylizowane EO. Nazwa producenta na zaciskaczu.</t>
  </si>
  <si>
    <t>Przedłużacz podwójny bezigłowy port do zabezpieczania dostępów naczyniowych z drenem, z silikonową membraną kompatybilny ze sprzętem medycznym typu Luer - Lock, z zaciskaczem na drenie, stosowany do leków światłoczułych, objętość wypełnienia 0,35ml, zawór wykonany z copolyestru, odporny na lipidy i cytostatyki, długość 9,5-10 cm, przepływ 143-145ml/min, ilośc aktywacji od 450 do 500, sterylizowany tlenkiem etylenu,</t>
  </si>
  <si>
    <t>Przedłużacz podwójny bezigłowy port do zabezpieczania dostępów naczyniowych z drenem, z silikonową membraną kompatybilny ze sprzętem medycznym typu Luer - Lock, z zaciskaczem na drenie, przezroczysty, objętość wypełnienia 0,35ml, zawór wykonany z copolyestru, odporny na lipidy i cytostatyki, długość 9,5-10 cm, przepływ 143-145ml/min, ilośc aktywacji od 450 do 500, sterylizowany tlenkiem etylenu,</t>
  </si>
  <si>
    <t>Przedłużacz potrójny bezigłowy port do zabezpieczania dostępów naczyniowych z drenem, z silikonową membraną kompatybilny ze sprzętem medycznym typu Luer - Lock, z zaciskaczem na drenie objętość wypełnienia 0,42ml, zawór wykonany z copolyestru, odporny na lipidy i cytostatyki, długość 9,5-10 cm, przepływ 143-145ml/min, wymagana ilośc aktywacji od 450 do 500, sterylizowany tlenkiem etylenu,</t>
  </si>
  <si>
    <t>Nasadka dezynfekująca do bezigłowych zaworów dożylnych zapewniająca pasywne odkażenie do 7 dni w ciągu 30sekund od użycia op. 250 szt.</t>
  </si>
  <si>
    <t>op.</t>
  </si>
  <si>
    <t>Kolec transferowy ze zintegrowanymi skrzydełkami igły zabezpieczone nakładkami długość 6 cm</t>
  </si>
  <si>
    <t>SYSTEM DOKUMENTOWANIA I KONTROLI STERYLIZACJI</t>
  </si>
  <si>
    <t>Lp.</t>
  </si>
  <si>
    <t xml:space="preserve">System dokumentowania i kontroli sterylizacji przy użyciu metkownicy i dwukrotnie przylepnych etykiet ze wskaźnikiem do pary wodnej z możliwością opatrzenia ich nadrukiem potrzebnych danych posiadanie systemu pozwoli na dokumentowanie procedur aseptycznych przy użyciu etykiet ze sterylnych, użytych do wykonania procedury pakietów
</t>
  </si>
  <si>
    <t>etykiety  
wymagania:
- etykiety ze sprawdzianem sterylizacji parą wodną, 
- etykiety dwukrotnie/ podwójnie przylepne, które po naklejeniu na pakiet, po jego sterylizacji i użyciu można odkleić i ponownie przykleić jako dowód użycia pakietu sterylnego w dokumentacji pacjenta,
- treść etykiety z nadrukiem po procesie sterylizacji w 134 st./do 30 minut i 121 st./ do 20 minut będzie czytelna,
- etykiety z możliwością łatwego przyklejania na folii i papierze,
- każda rolka z datą ważności 
- etykiety muszą być kompatybilne z metkownicą Blitz T 222 opakowanie zawiera 12 rolek ( 1 rolka = 750 etykiet) + wałek z tuszem</t>
  </si>
  <si>
    <t xml:space="preserve">* zamawiający dopuszcza inny rodzaj etykiet o parametrach wskazanym opisie z wyłączneiem (etykiety muszą być kompatybilne z metkownicą BLITZ T222)  z jednoczesnym nieodpłatnym użyczeniem na czas trwania umowy 2 sztuk metkownic </t>
  </si>
  <si>
    <t>PAPIER, RĘKAW PAPIEROWO-FOLIOWY W ROLCE, PŁASKIE, Z FAŁDĄ</t>
  </si>
  <si>
    <t>Rękaw papierowo - foliowy płaski, szer. 7,5 cm (1 rolka - 200 mb)</t>
  </si>
  <si>
    <t>Rękaw papierowo - foliowy płaski, szer. 10 cm (1 rolka - 200 mb)</t>
  </si>
  <si>
    <t>Rękaw papierowo - foliowy płaski, szer. 12 cm (1 rolka - 200 mb)</t>
  </si>
  <si>
    <t>Rękaw papierowo - foliowy płaski, szer. 15 cm (1 rolka - 200 mb)</t>
  </si>
  <si>
    <t>Rękaw papierowo - foliowy płaski, szer. 20 cm (1 rolka - 200 mb)</t>
  </si>
  <si>
    <t>Rękaw papierowo - foliowy płaski, szer. 25 cm (1 rolka - 200 mb)</t>
  </si>
  <si>
    <t>Rękaw papierowo - foliowy z fałdą, szer. 10 cm (1 rolka - 100 mb )</t>
  </si>
  <si>
    <t>Rękaw papierowo - foliowy z fałdą, szer. 15 cm (1 rolka - 100 mb)</t>
  </si>
  <si>
    <t>Rękaw papierowo - foliowy z fałdą, szer. 20 cm (1 rolka - 100 mb).</t>
  </si>
  <si>
    <t>Papier sterylizacyjny biały i zielony fabrycznie naprzemiennie pakowany 1200x1200mm</t>
  </si>
  <si>
    <t>*zamwiający dopuszcza inny rodzaj konwekcjonowania niż wskazany w OPZ, z jednoczesnym przeliczeniem żądanej ilości.</t>
  </si>
  <si>
    <t>TESTY DO KONTROLI DZIAŁANIA CZYSZCZĄCEGO I DEZYNFEKCJI W AUTOMATACH MYJĄCO-DEZYNFEKUJĄCYCH</t>
  </si>
  <si>
    <t xml:space="preserve">Testy do kontroli działania czyszczącego w automatach myjąco- dezynfekujących (myjka automatyczna) w formie kartonika z substancją testową. </t>
  </si>
  <si>
    <t>TESTY DO KONTROLI SKUTECZNOŚCI DEZYNFEKCJI W MYJNI ULTRADŹWIĘKOWEJ</t>
  </si>
  <si>
    <t xml:space="preserve">Testy do kontroli skuteczności dezynfekcji w myjni ultradźwiękowej 
Wymagania:
-forma testu arkusz /blaszka (jeżeli wymagana rama lub nośnik należy ją wliczyć do ceny oferty) określona krotność użycia,
- wymagana etykieta / metryka umożliwiająca oznakowanie testu danymi oraz uchwyt/ przyrząd testowy (jeżeli jest wskazany) do mocowania testów 
- normy PN EN ISO 15883  konieczne dla testów do kontroli skuteczności dezynfekcji myjni ultradźwiękowej </t>
  </si>
  <si>
    <r>
      <t xml:space="preserve">Producent 
</t>
    </r>
    <r>
      <rPr>
        <sz val="10"/>
        <rFont val="Times New Roman"/>
        <family val="1"/>
        <charset val="238"/>
      </rPr>
      <t>(wypełnia Wykonawca)</t>
    </r>
  </si>
  <si>
    <r>
      <t xml:space="preserve">EAN/UDI 
</t>
    </r>
    <r>
      <rPr>
        <sz val="10"/>
        <rFont val="Times New Roman"/>
        <family val="1"/>
        <charset val="238"/>
      </rPr>
      <t>(jeśli dotyczy )</t>
    </r>
  </si>
  <si>
    <r>
      <t xml:space="preserve">Nr katalogowy
</t>
    </r>
    <r>
      <rPr>
        <sz val="10"/>
        <rFont val="Times New Roman"/>
        <family val="1"/>
        <charset val="238"/>
      </rPr>
      <t>(wypełnia wykonawca</t>
    </r>
    <r>
      <rPr>
        <b/>
        <sz val="10"/>
        <rFont val="Times New Roman"/>
        <family val="1"/>
        <charset val="238"/>
      </rPr>
      <t>)</t>
    </r>
  </si>
  <si>
    <r>
      <t xml:space="preserve">Układ oddechowy noworodkowy z generatorem IF, jednorazowego użytku (mikrobiologicznie czysty), </t>
    </r>
    <r>
      <rPr>
        <b/>
        <sz val="10"/>
        <color rgb="FF000000"/>
        <rFont val="Times New Roman"/>
        <family val="1"/>
        <charset val="238"/>
      </rPr>
      <t>z zabezpieczeniem przeciwdrobnoustrojowym opartym na działaniu jonów srebra o udowodnionej w badaniach skuteczności</t>
    </r>
    <r>
      <rPr>
        <sz val="10"/>
        <color rgb="FF000000"/>
        <rFont val="Times New Roman"/>
        <family val="1"/>
        <charset val="238"/>
      </rPr>
      <t>W skład zestawu wchodzi:
- odcinek wdechowy  wew. 10 mm: część podgrzewana dł. 1,2 m, część niepodgrzewana 
  umieszczana w  inkubatorze dł. 0,3m, Komora nawilżacza z automatyczną regulacją poziomu wody o konstrukcji zapobiegającej nadmiernemu gromadzeniu kondensatu w obwodzie oddechowym, dren do podaży wody dł. 1,2 m
- odcinek łączący nawilżacz z respiratorem dł. 0,6 m,
- odcinek do pomiaru ciśnienia dł. 2,1 m,
- klipsy mocujące (4 szt.),
- zestaw generatora, w komplecie znajdują się:
•	generator IF z elastycznymi i miękkimi paskami mocującymi z pętelkami do zaczepienia rzepów z jednej strony, zakończone zwężanymi, usztywnianymi i karbowanymi końcówkami, które ułatwiają montaż generatora do czapeczki,
•	kołyska wykonana z elastycznego tworzywa w kształcie litery T, umożliwia stabilne umiejscowienie generatora na czepcu za pomocą rzepu oraz zmianę kąta nachylenia generatora i utworzenie tzw. garbu lub niecki w celu uzyskania szczelności systemu,
•	końcówka donosowa o zróżnicowanej grubości ramion donosowych w rozm. S, M, L (3 szt.),
•	odcinek wydechowy niepodgrzewany z perforacją w postaci regularnych otworów zabezpieczających przed okluzją, umiejscowionych na wierzchołkach karbowań, na całej długości odcinka,
•	linia wdechowa i pomiaru ciśnienia ze złączką dwudrożną, 
•	miarka .</t>
    </r>
  </si>
  <si>
    <r>
      <t xml:space="preserve">Producent 
</t>
    </r>
    <r>
      <rPr>
        <sz val="10"/>
        <color rgb="FF000000"/>
        <rFont val="Times New Roman"/>
        <family val="1"/>
        <charset val="238"/>
      </rPr>
      <t>(wypełnia Wykonawca)</t>
    </r>
  </si>
  <si>
    <r>
      <t xml:space="preserve">EAN/UDI 
</t>
    </r>
    <r>
      <rPr>
        <sz val="10"/>
        <color rgb="FF000000"/>
        <rFont val="Times New Roman"/>
        <family val="1"/>
        <charset val="238"/>
      </rPr>
      <t>(jeśli dotyczy )</t>
    </r>
  </si>
  <si>
    <r>
      <t xml:space="preserve">Nr katalogowy
</t>
    </r>
    <r>
      <rPr>
        <sz val="10"/>
        <color rgb="FF000000"/>
        <rFont val="Times New Roman"/>
        <family val="1"/>
        <charset val="238"/>
      </rPr>
      <t>(wypełnia wykonawca</t>
    </r>
    <r>
      <rPr>
        <b/>
        <sz val="10"/>
        <color rgb="FF000000"/>
        <rFont val="Times New Roman"/>
        <family val="1"/>
        <charset val="238"/>
      </rPr>
      <t>)</t>
    </r>
  </si>
  <si>
    <r>
      <t xml:space="preserve">Producent 
</t>
    </r>
    <r>
      <rPr>
        <sz val="8"/>
        <rFont val="Times New Roman"/>
        <family val="1"/>
        <charset val="238"/>
      </rPr>
      <t>(wypełnia Wykonawca)</t>
    </r>
  </si>
  <si>
    <r>
      <t xml:space="preserve">EAN/UDI 
</t>
    </r>
    <r>
      <rPr>
        <sz val="8"/>
        <rFont val="Times New Roman"/>
        <family val="1"/>
        <charset val="238"/>
      </rPr>
      <t>(jeśli dotyczy )</t>
    </r>
  </si>
  <si>
    <r>
      <t xml:space="preserve">Nr katalogowy
</t>
    </r>
    <r>
      <rPr>
        <sz val="8"/>
        <rFont val="Times New Roman"/>
        <family val="1"/>
        <charset val="238"/>
      </rPr>
      <t>(wypełnia wykonawca</t>
    </r>
    <r>
      <rPr>
        <b/>
        <sz val="8"/>
        <rFont val="Times New Roman"/>
        <family val="1"/>
        <charset val="238"/>
      </rPr>
      <t>)</t>
    </r>
  </si>
  <si>
    <r>
      <t xml:space="preserve">Wymagania dotyczące opakowań papierowo- foliowych jednorazowego użytku: 
</t>
    </r>
    <r>
      <rPr>
        <sz val="10"/>
        <color rgb="FF000000"/>
        <rFont val="Times New Roman"/>
        <family val="1"/>
        <charset val="238"/>
      </rPr>
      <t xml:space="preserve">-zapewniające po sterylizacji system bariery sterylnej, 
-konstrukcja i wykonanie zgodne z obowiązującymi normami oraz oprócz tego: nietoksyczne, muszą być dostosowane do różnych rodzajów sterylizacji, nie mogą oddziaływać na opakowane materiały, 
-systemy drukowania i etykietowania nie mogą wpływać na materiał sterylizowany,
-minimum 5 warstw folii nie licząc warstw kleju, 
-gramatura papieru minimum 60-70g/m2,
-wskaźniki sterylizacji parą wodną powinny znajdować się poza obszarem wypełnienia,
-powierzchnia wskaźnika procesu sterylizacji (wg wymogów obowiązującej normy),
-termozgrzew wielokanałowy, minimum trzyrowkowy,
-na rękawie wymagane : informacja o kierunku otwierania rękawa, nr LOT, nazwa producenta, napisy w języku polskim, rozmiar rękawa, data ważności, 
-wszystkie informacje poza obszarem wypełnienia opakowania,
-wydane przez producenta folii (a nie dystrybutora) oświadczenie o zgodności z normami i charakterystyka folii w celu potwierdzenia i oceny parametrów wytrzymałościowych i zgodności innych cech (przezroczystość, grubość, zgrzewalność w temperaturze 150-190 C, wytrzymałość na rozdarcie w obu kierunkach, elastyczność,..),
-wymagana opinia Jednostki Notyfikowanej potwierdzająca spełnienie normy,
-powinny posiadać określony przez producenta na piśmie : okres przydatności ich użycia i czas dopuszczalnego przechowywania materiału umożliwiający utrzymanie jego sterylności wraz z warunkami ich przechowywania, 
-brak rozwarstwiania, zmian koloru, substancji toksycznych, otworów,
-wymagana zgrzewalność folii do papieru,
- wskaźniki i nadruki na opakowaniu papierowo-foliowym: klarowność i łatwość interpretacji po zmianie koloru,
-zmiana wskaźników pod wpływem działania pary wodnej w warunkach:   134/5,3 minut  oraz 121/15 minut,
- na każdej rolce rękawa umieszczona data ważności w sposób zapewniający jej dostępność także po rozpakowaniu rolki podczas użytkowania.
-kompletna charakterystyka wydana przez producenta w celu potwierdzenia i oceny parametrów wytrzymałościowych i zgodności z normą (zawartość chlorków, siarczanów),  </t>
    </r>
  </si>
  <si>
    <r>
      <t>Testy do kontroli skuteczności dezynfekcji termicznej 90</t>
    </r>
    <r>
      <rPr>
        <vertAlign val="superscript"/>
        <sz val="10"/>
        <color rgb="FF000000"/>
        <rFont val="Times New Roman"/>
        <family val="1"/>
        <charset val="238"/>
      </rPr>
      <t>o</t>
    </r>
    <r>
      <rPr>
        <sz val="10"/>
        <color rgb="FF000000"/>
        <rFont val="Times New Roman"/>
        <family val="1"/>
        <charset val="238"/>
      </rPr>
      <t xml:space="preserve">C w 5min w myjniach myjąco- dezynfekujących (myjka automatyczna) w formie kartonika. </t>
    </r>
  </si>
  <si>
    <t>Czepiec do terapii wymiennych w postaci opaski owijanej wokół główki noworodka do zamocowania generatora IF z apomocą kołyski dostarczanej z ukladem Rozmiar S, M, L</t>
  </si>
  <si>
    <t>MATERAC PRZECIWODLEŻYNOWY</t>
  </si>
  <si>
    <t>Materac przeciwodleżynowy  bąbelkowy wraz z pompą zmiennociśnieniową. Zakres ciśnienia 40-120 mmHg,  Materiał PCV zgodnie z CE,  Obciążenie materaca min. 100 kg, 
Wymiar: 195-200 x88-90 cm.</t>
  </si>
  <si>
    <t>ZESTAW DO OPERACJI ŻYLAKÓW</t>
  </si>
  <si>
    <t xml:space="preserve">Zestaw do operacji żylaków z wycięciem U
Minimalny skład zestawu (Zamawiający dopuszcza dodatkowe elementy w zestawie):
1 taśma przylepna min. 9 x 50 cm 
1 wzmocniona osłona na stolik Mayo 78-80 x do145-146 cm, wzmocnienie min. 65 x 85 cm 
4 ręczniki do osuszania rąk min. 30,5 x 34 cm 1 przylepna serweta 70-75 x 90-95 cm 
1 serweta 230-240 x 260-270 cm z wycięciem „U” 20-25 x 100 cm z padem chłonnym min. 75 x 140 cm i organizatorami przewodów 
1 przylepna serweta 150-160 x 240-250 cm z padem chłonnym min. 25 x 60 cm i organizatorami przewodów 
1 serweta na stół do instrumentarium 150-160 x 190-200 cm, wzmocnienie min. 75 x 190 cm 
Serwety z materiału dwuwarstwowego o dużej chłonności i wysokiej odporności na przenikanie cieczy 
Produkt sterylny, pakowany w sposób gwarantujący aseptyczny sposób aplikacji zawartości pakietu. Materiał obłożenia musi spełniać wymogi normy PN-EN 13795 
Opakowanie typu TYVEC/Folia. Na opakowaniu minimum 2 repozycjonowalne etykiety samoprzylepne zawierające min. numer katalogowy, serię, datę ważności oraz informację o producencie służące do archiwizacji danych. W dobrze widocznej części opakowania umieszczona etykieta pokazująca obrazkowo elementy wchodzące w skład zestawu oraz ich rozmiary. Na zestawie powinno być wyraźne oznaczenie kierunku rozkładania (system strzałek), </t>
  </si>
  <si>
    <t>Jałowy zestaw dla noworodka w w składzie:
1x Czapeczka dla noworodka bawełna 100% , 12 x 10 [cm]
1x Centymetr do mierzenia noworodka 1cm x 68cm papierowy, 
1x Kocyk flanelowy 160x75cm, 
1x Podkład chłonny 60x60cm, 
min. 2 x Serwetka włókninowa 60-90 x 80-90 [cm], 
Opakowanie produktu typu papier-folia,  zawierające etykietę z  nazwą produktu;  danymi  wytwórcy, rysunek lub  zdjęcie produktu, datę ważności sterylizacji, nr serii, oznaczenie CE, minimum 2 naklejki  typu TAG do umieszczenia w dokumentacji</t>
  </si>
  <si>
    <r>
      <t xml:space="preserve">Producent 
</t>
    </r>
    <r>
      <rPr>
        <sz val="10"/>
        <color theme="1"/>
        <rFont val="Times New Roman"/>
        <family val="1"/>
        <charset val="238"/>
      </rPr>
      <t>(wypełnia Wykonawca)</t>
    </r>
  </si>
  <si>
    <r>
      <t xml:space="preserve">EAN/UDI 
</t>
    </r>
    <r>
      <rPr>
        <sz val="10"/>
        <color theme="1"/>
        <rFont val="Times New Roman"/>
        <family val="1"/>
        <charset val="238"/>
      </rPr>
      <t>(jeśli dotyczy )</t>
    </r>
  </si>
  <si>
    <r>
      <t xml:space="preserve">Nr katalogowy
</t>
    </r>
    <r>
      <rPr>
        <sz val="10"/>
        <color theme="1"/>
        <rFont val="Times New Roman"/>
        <family val="1"/>
        <charset val="238"/>
      </rPr>
      <t>(wypełnia wykonawca</t>
    </r>
    <r>
      <rPr>
        <b/>
        <sz val="10"/>
        <color theme="1"/>
        <rFont val="Times New Roman"/>
        <family val="1"/>
        <charset val="238"/>
      </rPr>
      <t>)</t>
    </r>
  </si>
  <si>
    <r>
      <t xml:space="preserve">Cewnik do żył centralnych pięciokanałowy 12F, zakładany metodą Seldingera, </t>
    </r>
    <r>
      <rPr>
        <sz val="10"/>
        <color rgb="FF000000"/>
        <rFont val="Times New Roman"/>
        <family val="1"/>
        <charset val="238"/>
      </rPr>
      <t>o średnicy świateł cewnika 12G/16G/18G o długości 20cm. W zestawie cewnik poliuretanowy z miękkim końcem i znacznikami długości, możliwością mocowania cewnika do skóry,  prowadnicą wykonaną z Nitinolu (odporną na zagniania) o średnicy 0,89mm i długości 50cm, igła Seldingera 18G/70mm ze zintegrowanym na stałe portem bocznym umożliwiającym wprowadzenie prowadnicy bez rozłączania strzykawki. W zestawie także strzykawka 3-częściowa 5ml z końcówką luer lock, rozszerzadło oraz kabelek elektryczny umożliwiający za pomocą odprowadzeń EKG ocenę poprawnego położenia cewnika w naczyniu. Światła kanałów cewnika, zaopatrzone w zastawki dostępu bezigłowego z koreczkami.</t>
    </r>
  </si>
  <si>
    <t>ZESTAW DLA NOWORODKA PO PORODZIE</t>
  </si>
  <si>
    <t>PODKŁAD WYSOKOCHŁONNY</t>
  </si>
  <si>
    <t>MASKI NADKRTANIOWE ŻELOWE</t>
  </si>
  <si>
    <t>Producent 
(wypełnia Wykonawca)</t>
  </si>
  <si>
    <t>EAN/UDI 
(jeśli dotyczy )</t>
  </si>
  <si>
    <t>Nr katalogowy
(wypełnia wykonawca)</t>
  </si>
  <si>
    <t>Maska nadkrtaniowa żelowa, jednorazowego użytku. Maska wykonana z termoplastycznego, medycznego elastomeru. Mankiet maski nienadmuchiwany, posiada podporę nagłośni zmniejszający możliwość fałdowania  nagłośni. Maska wyposażona w dodatkowy kanał gastryczny (dotyczy rozmiarów 2-5) umożliwiający wprowadzenie sondy żołądkowej. Integralny bloker zgryzu zmniejszający możliwość okluzji kanału rurki oddechowej. Złącze 15mm. Na rurce informacje dotyczące rozmiaru maski, zakresu wagi pacjenta oraz wskaźnik położenia. Maska pakowana wraz z usztywniaczem, którego kolor zależny jest od rozmiaru maski. Sterylna. Całkowicie pozbawiona lateksu i PCV.</t>
  </si>
  <si>
    <t>ZESTAW UZUPEŁNIAJĄCY DO PRZEZSKÓRNEJ TRACHEOTOMII</t>
  </si>
  <si>
    <t>Zestaw uzupełniający do przezskórnej tracheotomii metodą Griggsa (oparty na użyciu dedykowanego narzędzia tj. peana do wielorazowego użytku, który nie jest elementem opisanego zestawu)
o składzie: skalpel, kaniula z igłą i strzykawka do identyfikacji tchawicy, prowadnica Seldingera, rozszerzadło wstępne, rurka tracheostomijna z mankietem niskociśnieniowym, widoczna w Rtg,
posiadająca sztywny samoblokujący się mandryn z otworem na prowadnicę Seldingera.
Rozmiary: 7,0 mm, 8,0 mm i 9,0 mm. Zestaw sterylny, pakowany na jednej, sztywnej tacce.</t>
  </si>
  <si>
    <t>Zestaw uzupełniający do przezskórnej tracheotomii metodą Griggsa (oparty na użyciu dedykowanego narzędzia tj. peana do wielorazowego użytku, który nie jest elementem opisanego zestawu)
o składzie: skalpel, kaniula z igłą i strzykawka do identyfikacji tchawicy, prowadnica Seldingera, rozszerzadło wstępne, rurka tracheostomijna z mankietem niskociśnieniowym, z wbudowanym przewodem do odsysania znad mankietu,
widoczna w Rtg, posiadająca sztywny samoblokujący się mandryn z otworem na prowadnicę Seldingera.
Rozmiary: 7,0 mm, 8,0 mm i 9,0 mm. Zestaw sterylny, pakowany na jednej, sztywnej tacce.</t>
  </si>
  <si>
    <t xml:space="preserve">Jednorazowy, wysokochłonny, nieuczulający podkład higieniczny na stół operacyjny wykonany z 2 scalonych powłok: mocnego, nieprzemakalnego 3 warstwowego laminatu i chłonnego rdzenia na całej długości prześcieradła. Produkt o gładkiej, jednorodnej powierzchni /bez zagięć i przeszyć/ nie powodującej uszkodzeń skóry pacjenta. </t>
  </si>
  <si>
    <t>asortyment do wykorzystania w okresie max 2 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</si>
</sst>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zł-415];[Red]\-#,##0.00\ [$zł-415]"/>
    <numFmt numFmtId="165" formatCode="#,##0.00&quot; zł&quot;"/>
    <numFmt numFmtId="166" formatCode="_-* #,##0.00_-;\-* #,##0.00_-;_-* \-??_-;_-@_-"/>
    <numFmt numFmtId="167" formatCode="#,##0.00&quot;   &quot;"/>
    <numFmt numFmtId="168" formatCode="_-* #,##0.00\ _z_ł_-;\-* #,##0.00\ _z_ł_-;_-* \-??\ _z_ł_-;_-@_-"/>
  </numFmts>
  <fonts count="20" x14ac:knownFonts="1">
    <font>
      <sz val="11"/>
      <color rgb="FF000000"/>
      <name val="Calibri"/>
      <family val="2"/>
      <charset val="1"/>
    </font>
    <font>
      <sz val="10"/>
      <color rgb="FF000000"/>
      <name val="Times New Roman"/>
      <family val="1"/>
      <charset val="238"/>
    </font>
    <font>
      <b/>
      <sz val="10"/>
      <name val="Times New Roman"/>
      <family val="1"/>
      <charset val="238"/>
    </font>
    <font>
      <b/>
      <sz val="10"/>
      <color rgb="FF000000"/>
      <name val="Times New Roman"/>
      <family val="1"/>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9"/>
      <color rgb="FF000000"/>
      <name val="Times New Roman"/>
      <family val="1"/>
      <charset val="238"/>
    </font>
    <font>
      <b/>
      <sz val="10"/>
      <color rgb="FFFF0000"/>
      <name val="Times New Roman"/>
      <family val="1"/>
      <charset val="238"/>
    </font>
    <font>
      <sz val="12"/>
      <color rgb="FF000000"/>
      <name val="Times New Roman"/>
      <family val="1"/>
      <charset val="238"/>
    </font>
    <font>
      <sz val="11"/>
      <color rgb="FF000000"/>
      <name val="Calibri"/>
      <family val="2"/>
      <charset val="1"/>
    </font>
    <font>
      <i/>
      <sz val="11"/>
      <color rgb="FF7F7F7F"/>
      <name val="Calibri"/>
      <family val="2"/>
      <charset val="238"/>
      <scheme val="minor"/>
    </font>
    <font>
      <sz val="10"/>
      <color rgb="FFFF0000"/>
      <name val="Times New Roman"/>
      <family val="1"/>
      <charset val="238"/>
    </font>
    <font>
      <b/>
      <sz val="8"/>
      <name val="Times New Roman"/>
      <family val="1"/>
      <charset val="238"/>
    </font>
    <font>
      <sz val="8"/>
      <name val="Times New Roman"/>
      <family val="1"/>
      <charset val="238"/>
    </font>
    <font>
      <i/>
      <sz val="10"/>
      <color rgb="FF000000"/>
      <name val="Times New Roman"/>
      <family val="1"/>
      <charset val="238"/>
    </font>
    <font>
      <vertAlign val="superscript"/>
      <sz val="10"/>
      <color rgb="FF000000"/>
      <name val="Times New Roman"/>
      <family val="1"/>
      <charset val="238"/>
    </font>
    <font>
      <b/>
      <sz val="10"/>
      <color theme="1"/>
      <name val="Times New Roman"/>
      <family val="1"/>
      <charset val="238"/>
    </font>
    <font>
      <sz val="10"/>
      <color theme="1"/>
      <name val="Times New Roman"/>
      <family val="1"/>
      <charset val="238"/>
    </font>
    <font>
      <b/>
      <sz val="11"/>
      <color theme="1"/>
      <name val="Times New Roman"/>
      <family val="1"/>
      <charset val="238"/>
    </font>
  </fonts>
  <fills count="12">
    <fill>
      <patternFill patternType="none"/>
    </fill>
    <fill>
      <patternFill patternType="gray125"/>
    </fill>
    <fill>
      <patternFill patternType="solid">
        <fgColor rgb="FFFF0000"/>
        <bgColor rgb="FF993300"/>
      </patternFill>
    </fill>
    <fill>
      <patternFill patternType="solid">
        <fgColor theme="0"/>
        <bgColor rgb="FF23FF23"/>
      </patternFill>
    </fill>
    <fill>
      <patternFill patternType="solid">
        <fgColor theme="0"/>
        <bgColor rgb="FF33CCCC"/>
      </patternFill>
    </fill>
    <fill>
      <patternFill patternType="solid">
        <fgColor theme="0"/>
        <bgColor rgb="FFFFFF00"/>
      </patternFill>
    </fill>
    <fill>
      <patternFill patternType="solid">
        <fgColor theme="0"/>
        <bgColor rgb="FFC0C0C0"/>
      </patternFill>
    </fill>
    <fill>
      <patternFill patternType="solid">
        <fgColor theme="0"/>
        <bgColor indexed="64"/>
      </patternFill>
    </fill>
    <fill>
      <patternFill patternType="solid">
        <fgColor theme="0"/>
        <bgColor indexed="22"/>
      </patternFill>
    </fill>
    <fill>
      <patternFill patternType="solid">
        <fgColor theme="0"/>
        <bgColor indexed="31"/>
      </patternFill>
    </fill>
    <fill>
      <patternFill patternType="solid">
        <fgColor theme="0"/>
        <bgColor rgb="FFFFFFCC"/>
      </patternFill>
    </fill>
    <fill>
      <patternFill patternType="solid">
        <fgColor theme="0"/>
        <bgColor rgb="FF00FF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diagonal/>
    </border>
    <border>
      <left style="thin">
        <color auto="1"/>
      </left>
      <right style="thin">
        <color auto="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indexed="64"/>
      </right>
      <top/>
      <bottom/>
      <diagonal/>
    </border>
    <border>
      <left style="thin">
        <color auto="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indexed="8"/>
      </left>
      <right style="thin">
        <color indexed="64"/>
      </right>
      <top/>
      <bottom style="thin">
        <color theme="1"/>
      </bottom>
      <diagonal/>
    </border>
    <border>
      <left style="thin">
        <color theme="1"/>
      </left>
      <right style="thin">
        <color indexed="64"/>
      </right>
      <top style="thin">
        <color theme="1"/>
      </top>
      <bottom style="thin">
        <color auto="1"/>
      </bottom>
      <diagonal/>
    </border>
  </borders>
  <cellStyleXfs count="3">
    <xf numFmtId="0" fontId="0" fillId="0" borderId="0"/>
    <xf numFmtId="166" fontId="10" fillId="0" borderId="0" applyBorder="0" applyProtection="0"/>
    <xf numFmtId="0" fontId="11" fillId="0" borderId="0" applyNumberFormat="0" applyFill="0" applyBorder="0" applyAlignment="0" applyProtection="0"/>
  </cellStyleXfs>
  <cellXfs count="312">
    <xf numFmtId="0" fontId="0" fillId="0" borderId="0" xfId="0"/>
    <xf numFmtId="0" fontId="1" fillId="2" borderId="0" xfId="2" applyFont="1" applyFill="1" applyBorder="1" applyAlignment="1" applyProtection="1">
      <alignment horizontal="center"/>
    </xf>
    <xf numFmtId="0" fontId="3" fillId="5" borderId="1" xfId="2" applyFont="1" applyFill="1" applyBorder="1" applyAlignment="1" applyProtection="1">
      <alignment horizontal="center" vertical="center"/>
    </xf>
    <xf numFmtId="0" fontId="3" fillId="5" borderId="1" xfId="2" applyFont="1" applyFill="1" applyBorder="1" applyAlignment="1" applyProtection="1">
      <alignment vertical="center"/>
    </xf>
    <xf numFmtId="0" fontId="3" fillId="6" borderId="1" xfId="0" applyFont="1" applyFill="1" applyBorder="1" applyAlignment="1">
      <alignment horizontal="center" vertical="center"/>
    </xf>
    <xf numFmtId="0" fontId="3" fillId="6" borderId="1" xfId="0" applyFont="1" applyFill="1" applyBorder="1" applyAlignment="1">
      <alignment vertical="center"/>
    </xf>
    <xf numFmtId="0" fontId="3" fillId="6" borderId="4" xfId="0" applyFont="1" applyFill="1" applyBorder="1" applyAlignment="1">
      <alignment vertical="center"/>
    </xf>
    <xf numFmtId="0" fontId="3" fillId="6" borderId="8" xfId="0" applyFont="1" applyFill="1" applyBorder="1" applyAlignment="1">
      <alignment vertical="center"/>
    </xf>
    <xf numFmtId="0" fontId="17" fillId="7" borderId="0" xfId="0" applyFont="1" applyFill="1" applyAlignment="1" applyProtection="1">
      <alignment horizontal="center" vertical="center"/>
      <protection locked="0"/>
    </xf>
    <xf numFmtId="0" fontId="18" fillId="7" borderId="0" xfId="0" applyFont="1" applyFill="1" applyAlignment="1" applyProtection="1">
      <alignment horizontal="left" vertical="center" wrapText="1"/>
      <protection locked="0"/>
    </xf>
    <xf numFmtId="0" fontId="17" fillId="7" borderId="0" xfId="0" applyFont="1" applyFill="1" applyAlignment="1" applyProtection="1">
      <alignment horizontal="center" vertical="center" wrapText="1"/>
      <protection locked="0"/>
    </xf>
    <xf numFmtId="3" fontId="17" fillId="7" borderId="0" xfId="0" applyNumberFormat="1" applyFont="1" applyFill="1" applyAlignment="1">
      <alignment horizontal="center" vertical="center" wrapText="1"/>
    </xf>
    <xf numFmtId="0" fontId="18" fillId="7" borderId="0" xfId="0" applyFont="1" applyFill="1"/>
    <xf numFmtId="0" fontId="17" fillId="8" borderId="9" xfId="0" applyFont="1" applyFill="1" applyBorder="1" applyAlignment="1" applyProtection="1">
      <alignment horizontal="center" vertical="center"/>
      <protection locked="0"/>
    </xf>
    <xf numFmtId="0" fontId="17" fillId="8" borderId="9" xfId="0" applyFont="1" applyFill="1" applyBorder="1" applyAlignment="1" applyProtection="1">
      <alignment horizontal="center" vertical="center" wrapText="1"/>
      <protection locked="0"/>
    </xf>
    <xf numFmtId="3" fontId="17" fillId="8" borderId="9" xfId="0" applyNumberFormat="1" applyFont="1" applyFill="1" applyBorder="1" applyAlignment="1">
      <alignment horizontal="center" vertical="center" wrapText="1"/>
    </xf>
    <xf numFmtId="2" fontId="17" fillId="8" borderId="9" xfId="0" applyNumberFormat="1" applyFont="1" applyFill="1" applyBorder="1" applyAlignment="1" applyProtection="1">
      <alignment horizontal="center" vertical="center" wrapText="1"/>
      <protection locked="0"/>
    </xf>
    <xf numFmtId="0" fontId="18" fillId="7" borderId="9" xfId="0" applyFont="1" applyFill="1" applyBorder="1" applyAlignment="1" applyProtection="1">
      <alignment horizontal="center" vertical="center"/>
      <protection locked="0"/>
    </xf>
    <xf numFmtId="0" fontId="18" fillId="7" borderId="9" xfId="0" applyFont="1" applyFill="1" applyBorder="1" applyAlignment="1">
      <alignment horizontal="left" vertical="center" wrapText="1"/>
    </xf>
    <xf numFmtId="0" fontId="17" fillId="7" borderId="9" xfId="0" applyFont="1" applyFill="1" applyBorder="1" applyAlignment="1" applyProtection="1">
      <alignment horizontal="center" vertical="center" wrapText="1"/>
      <protection locked="0"/>
    </xf>
    <xf numFmtId="3" fontId="18" fillId="7" borderId="9" xfId="0" applyNumberFormat="1" applyFont="1" applyFill="1" applyBorder="1" applyAlignment="1">
      <alignment horizontal="center" vertical="center" wrapText="1"/>
    </xf>
    <xf numFmtId="0" fontId="18" fillId="7" borderId="9" xfId="0" applyFont="1" applyFill="1" applyBorder="1" applyAlignment="1" applyProtection="1">
      <alignment horizontal="center" vertical="center" wrapText="1"/>
      <protection locked="0"/>
    </xf>
    <xf numFmtId="2" fontId="18" fillId="7" borderId="9" xfId="0" applyNumberFormat="1" applyFont="1" applyFill="1" applyBorder="1" applyAlignment="1" applyProtection="1">
      <alignment horizontal="center" vertical="center" wrapText="1"/>
      <protection locked="0"/>
    </xf>
    <xf numFmtId="166" fontId="18" fillId="7" borderId="9" xfId="1" applyFont="1" applyFill="1" applyBorder="1" applyAlignment="1" applyProtection="1">
      <alignment horizontal="center" vertical="center" wrapText="1"/>
      <protection locked="0"/>
    </xf>
    <xf numFmtId="9" fontId="18" fillId="7" borderId="9" xfId="0" applyNumberFormat="1" applyFont="1" applyFill="1" applyBorder="1" applyAlignment="1" applyProtection="1">
      <alignment horizontal="center" vertical="center" wrapText="1"/>
      <protection locked="0"/>
    </xf>
    <xf numFmtId="166" fontId="18" fillId="7" borderId="9" xfId="1" applyFont="1" applyFill="1" applyBorder="1" applyAlignment="1" applyProtection="1">
      <alignment vertical="center" wrapText="1"/>
      <protection locked="0"/>
    </xf>
    <xf numFmtId="2" fontId="17" fillId="9" borderId="10" xfId="0" applyNumberFormat="1" applyFont="1" applyFill="1" applyBorder="1" applyAlignment="1" applyProtection="1">
      <alignment horizontal="center" vertical="center" wrapText="1"/>
      <protection locked="0"/>
    </xf>
    <xf numFmtId="166" fontId="17" fillId="9" borderId="10" xfId="1" applyFont="1" applyFill="1" applyBorder="1" applyAlignment="1" applyProtection="1">
      <alignment horizontal="center" vertical="center" wrapText="1"/>
      <protection locked="0"/>
    </xf>
    <xf numFmtId="0" fontId="17" fillId="9" borderId="10" xfId="0" applyFont="1" applyFill="1" applyBorder="1" applyAlignment="1" applyProtection="1">
      <alignment horizontal="center" vertical="center" wrapText="1"/>
      <protection locked="0"/>
    </xf>
    <xf numFmtId="0" fontId="17" fillId="7" borderId="9" xfId="0" applyFont="1" applyFill="1" applyBorder="1" applyAlignment="1">
      <alignment horizontal="center" vertical="center"/>
    </xf>
    <xf numFmtId="0" fontId="17" fillId="7" borderId="9" xfId="0" applyFont="1" applyFill="1" applyBorder="1" applyAlignment="1">
      <alignment horizontal="left" vertical="center"/>
    </xf>
    <xf numFmtId="0" fontId="18" fillId="7" borderId="9" xfId="0" applyFont="1" applyFill="1" applyBorder="1" applyAlignment="1">
      <alignment wrapText="1"/>
    </xf>
    <xf numFmtId="2" fontId="17" fillId="9" borderId="9" xfId="0" applyNumberFormat="1" applyFont="1" applyFill="1" applyBorder="1" applyAlignment="1" applyProtection="1">
      <alignment horizontal="center" vertical="center" wrapText="1"/>
      <protection locked="0"/>
    </xf>
    <xf numFmtId="0" fontId="17" fillId="9" borderId="9"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3" fontId="17" fillId="8" borderId="1" xfId="0" applyNumberFormat="1" applyFont="1" applyFill="1" applyBorder="1" applyAlignment="1">
      <alignment horizontal="center" vertical="center" wrapText="1"/>
    </xf>
    <xf numFmtId="2" fontId="17" fillId="8" borderId="1" xfId="0"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protection locked="0"/>
    </xf>
    <xf numFmtId="0" fontId="18" fillId="7" borderId="1" xfId="0" applyFont="1" applyFill="1" applyBorder="1" applyAlignment="1">
      <alignment horizontal="left" vertical="center" wrapText="1"/>
    </xf>
    <xf numFmtId="0" fontId="17" fillId="7" borderId="1" xfId="0" applyFont="1" applyFill="1" applyBorder="1" applyAlignment="1" applyProtection="1">
      <alignment horizontal="center" vertical="center" wrapText="1"/>
      <protection locked="0"/>
    </xf>
    <xf numFmtId="3" fontId="18" fillId="7" borderId="1" xfId="0" applyNumberFormat="1" applyFont="1" applyFill="1" applyBorder="1" applyAlignment="1">
      <alignment horizontal="center" vertical="center" wrapText="1"/>
    </xf>
    <xf numFmtId="0" fontId="18" fillId="7" borderId="1" xfId="0" applyFont="1" applyFill="1" applyBorder="1" applyAlignment="1" applyProtection="1">
      <alignment horizontal="center" vertical="center" wrapText="1"/>
      <protection locked="0"/>
    </xf>
    <xf numFmtId="2" fontId="18" fillId="7" borderId="2" xfId="0" applyNumberFormat="1" applyFont="1" applyFill="1" applyBorder="1" applyAlignment="1" applyProtection="1">
      <alignment horizontal="center" vertical="center" wrapText="1"/>
      <protection locked="0"/>
    </xf>
    <xf numFmtId="168" fontId="18" fillId="7" borderId="2" xfId="1" applyNumberFormat="1" applyFont="1" applyFill="1" applyBorder="1" applyAlignment="1" applyProtection="1">
      <alignment horizontal="center" vertical="center" wrapText="1"/>
      <protection locked="0"/>
    </xf>
    <xf numFmtId="9" fontId="18" fillId="7" borderId="2" xfId="0" applyNumberFormat="1" applyFont="1" applyFill="1" applyBorder="1" applyAlignment="1" applyProtection="1">
      <alignment horizontal="center" vertical="center" wrapText="1"/>
      <protection locked="0"/>
    </xf>
    <xf numFmtId="168" fontId="17" fillId="9" borderId="9" xfId="1"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left" vertical="center" wrapText="1"/>
      <protection locked="0"/>
    </xf>
    <xf numFmtId="0" fontId="19" fillId="7" borderId="9" xfId="0" applyFont="1" applyFill="1" applyBorder="1" applyAlignment="1">
      <alignment vertical="center"/>
    </xf>
    <xf numFmtId="2" fontId="17" fillId="9" borderId="12" xfId="0" applyNumberFormat="1" applyFont="1" applyFill="1" applyBorder="1" applyAlignment="1" applyProtection="1">
      <alignment horizontal="center" vertical="center" wrapText="1"/>
      <protection locked="0"/>
    </xf>
    <xf numFmtId="164" fontId="17" fillId="9" borderId="12" xfId="1" applyNumberFormat="1"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166" fontId="17" fillId="9" borderId="12" xfId="1" applyFont="1" applyFill="1" applyBorder="1" applyAlignment="1" applyProtection="1">
      <alignment horizontal="center" vertical="center" wrapText="1"/>
      <protection locked="0"/>
    </xf>
    <xf numFmtId="0" fontId="18" fillId="7" borderId="1" xfId="0" applyFont="1" applyFill="1" applyBorder="1"/>
    <xf numFmtId="2" fontId="18" fillId="7" borderId="1" xfId="0" applyNumberFormat="1" applyFont="1" applyFill="1" applyBorder="1"/>
    <xf numFmtId="0" fontId="17" fillId="7" borderId="1" xfId="0" applyFont="1" applyFill="1" applyBorder="1"/>
    <xf numFmtId="0" fontId="17" fillId="7" borderId="1" xfId="0" applyFont="1" applyFill="1" applyBorder="1" applyAlignment="1">
      <alignment horizontal="center"/>
    </xf>
    <xf numFmtId="168" fontId="17" fillId="9" borderId="12" xfId="1" applyNumberFormat="1"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xf>
    <xf numFmtId="0" fontId="0" fillId="7" borderId="0" xfId="0" applyFill="1"/>
    <xf numFmtId="0" fontId="1" fillId="10" borderId="0" xfId="0" applyFont="1" applyFill="1"/>
    <xf numFmtId="0" fontId="2" fillId="7" borderId="0" xfId="0" applyFont="1" applyFill="1" applyAlignment="1">
      <alignment horizontal="center" vertical="center"/>
    </xf>
    <xf numFmtId="0" fontId="2" fillId="7" borderId="0" xfId="0" applyFont="1" applyFill="1"/>
    <xf numFmtId="2" fontId="2" fillId="7" borderId="0" xfId="0" applyNumberFormat="1" applyFont="1" applyFill="1"/>
    <xf numFmtId="0" fontId="2" fillId="7" borderId="0" xfId="0" applyFont="1" applyFill="1" applyAlignment="1">
      <alignment horizontal="center"/>
    </xf>
    <xf numFmtId="0" fontId="3" fillId="7" borderId="0" xfId="0" applyFont="1" applyFill="1"/>
    <xf numFmtId="0" fontId="6" fillId="7" borderId="0" xfId="0" applyFont="1" applyFill="1"/>
    <xf numFmtId="0" fontId="2" fillId="6" borderId="2"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wrapText="1"/>
      <protection locked="0"/>
    </xf>
    <xf numFmtId="3" fontId="2" fillId="6" borderId="2" xfId="0" applyNumberFormat="1" applyFont="1" applyFill="1" applyBorder="1" applyAlignment="1">
      <alignment horizontal="center" vertical="center" wrapText="1"/>
    </xf>
    <xf numFmtId="2" fontId="2" fillId="6" borderId="2" xfId="0" applyNumberFormat="1" applyFont="1" applyFill="1" applyBorder="1" applyAlignment="1" applyProtection="1">
      <alignment horizontal="center" vertical="center" wrapText="1"/>
      <protection locked="0"/>
    </xf>
    <xf numFmtId="0" fontId="1" fillId="7" borderId="0" xfId="0" applyFont="1" applyFill="1"/>
    <xf numFmtId="0" fontId="5" fillId="7" borderId="1" xfId="0" applyFont="1" applyFill="1" applyBorder="1" applyAlignment="1" applyProtection="1">
      <alignment horizontal="center" vertical="center"/>
      <protection locked="0"/>
    </xf>
    <xf numFmtId="0" fontId="1" fillId="7" borderId="1" xfId="0" applyFont="1" applyFill="1" applyBorder="1" applyAlignment="1">
      <alignment vertical="center" wrapText="1"/>
    </xf>
    <xf numFmtId="0" fontId="2" fillId="7" borderId="1"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164" fontId="6" fillId="3" borderId="1" xfId="0" applyNumberFormat="1" applyFont="1" applyFill="1" applyBorder="1" applyAlignment="1">
      <alignment horizontal="center" vertical="center"/>
    </xf>
    <xf numFmtId="166" fontId="5" fillId="7" borderId="1" xfId="1" applyFont="1" applyFill="1" applyBorder="1" applyAlignment="1" applyProtection="1">
      <alignment horizontal="center" vertical="center" wrapText="1"/>
      <protection locked="0"/>
    </xf>
    <xf numFmtId="9" fontId="5" fillId="7" borderId="1" xfId="0" applyNumberFormat="1" applyFont="1" applyFill="1" applyBorder="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 fillId="7" borderId="0" xfId="0" applyFont="1" applyFill="1" applyAlignment="1" applyProtection="1">
      <alignment horizontal="center" vertical="center" wrapText="1"/>
      <protection locked="0"/>
    </xf>
    <xf numFmtId="3" fontId="2" fillId="7" borderId="0" xfId="0" applyNumberFormat="1" applyFont="1" applyFill="1" applyAlignment="1">
      <alignment horizontal="center" vertical="center" wrapText="1"/>
    </xf>
    <xf numFmtId="2" fontId="2" fillId="7" borderId="3" xfId="0" applyNumberFormat="1" applyFont="1" applyFill="1" applyBorder="1" applyAlignment="1" applyProtection="1">
      <alignment horizontal="center" vertical="center" wrapText="1"/>
      <protection locked="0"/>
    </xf>
    <xf numFmtId="166" fontId="2" fillId="7" borderId="3" xfId="1"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166" fontId="5" fillId="7" borderId="1" xfId="1"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2" fontId="5" fillId="11"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1" fillId="7" borderId="1" xfId="0" applyFont="1" applyFill="1" applyBorder="1" applyAlignment="1">
      <alignment wrapText="1"/>
    </xf>
    <xf numFmtId="2" fontId="5" fillId="7" borderId="1" xfId="0" applyNumberFormat="1" applyFont="1" applyFill="1" applyBorder="1" applyAlignment="1" applyProtection="1">
      <alignment horizontal="center" vertical="center" wrapText="1"/>
      <protection locked="0"/>
    </xf>
    <xf numFmtId="0" fontId="2" fillId="7" borderId="0" xfId="0" applyFont="1" applyFill="1" applyAlignment="1" applyProtection="1">
      <alignment horizontal="left" vertical="center" wrapText="1"/>
      <protection locked="0"/>
    </xf>
    <xf numFmtId="0" fontId="5" fillId="7" borderId="1" xfId="0" applyFont="1" applyFill="1" applyBorder="1" applyAlignment="1">
      <alignment horizontal="left" vertical="center" wrapText="1"/>
    </xf>
    <xf numFmtId="2" fontId="5" fillId="3" borderId="1" xfId="0" applyNumberFormat="1" applyFont="1" applyFill="1" applyBorder="1" applyAlignment="1" applyProtection="1">
      <alignment horizontal="center" vertical="center" wrapText="1"/>
      <protection locked="0"/>
    </xf>
    <xf numFmtId="2" fontId="2" fillId="7" borderId="0" xfId="0" applyNumberFormat="1" applyFont="1" applyFill="1" applyAlignment="1">
      <alignment horizontal="center" vertical="center"/>
    </xf>
    <xf numFmtId="0" fontId="5" fillId="7" borderId="5" xfId="0" applyFont="1" applyFill="1" applyBorder="1" applyAlignment="1" applyProtection="1">
      <alignment horizontal="center" vertical="center" wrapText="1"/>
      <protection locked="0"/>
    </xf>
    <xf numFmtId="0" fontId="2" fillId="7" borderId="5" xfId="0" applyFont="1" applyFill="1" applyBorder="1" applyAlignment="1" applyProtection="1">
      <alignment horizontal="center" vertical="center" wrapText="1"/>
      <protection locked="0"/>
    </xf>
    <xf numFmtId="0" fontId="1" fillId="10" borderId="1" xfId="0" applyFont="1" applyFill="1" applyBorder="1" applyAlignment="1">
      <alignment horizontal="center" vertical="center" wrapText="1"/>
    </xf>
    <xf numFmtId="166" fontId="5" fillId="7" borderId="1" xfId="1" applyFont="1" applyFill="1" applyBorder="1" applyAlignment="1" applyProtection="1">
      <alignment vertical="center" wrapText="1"/>
      <protection locked="0"/>
    </xf>
    <xf numFmtId="2" fontId="2" fillId="7" borderId="1" xfId="0" applyNumberFormat="1" applyFont="1" applyFill="1" applyBorder="1" applyAlignment="1" applyProtection="1">
      <alignment horizontal="center" vertical="center" wrapText="1"/>
      <protection locked="0"/>
    </xf>
    <xf numFmtId="166" fontId="2" fillId="7" borderId="1" xfId="1" applyFont="1" applyFill="1" applyBorder="1" applyAlignment="1" applyProtection="1">
      <alignment horizontal="center" vertical="center" wrapText="1"/>
      <protection locked="0"/>
    </xf>
    <xf numFmtId="0" fontId="5"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center" vertical="center" wrapText="1"/>
      <protection locked="0"/>
    </xf>
    <xf numFmtId="3" fontId="1" fillId="7" borderId="1" xfId="0" applyNumberFormat="1" applyFont="1" applyFill="1" applyBorder="1" applyAlignment="1">
      <alignment horizontal="center" vertical="center" wrapText="1"/>
    </xf>
    <xf numFmtId="0" fontId="1" fillId="7" borderId="6" xfId="0" applyFont="1" applyFill="1" applyBorder="1" applyAlignment="1">
      <alignment vertical="center" wrapText="1"/>
    </xf>
    <xf numFmtId="166" fontId="5" fillId="7" borderId="1" xfId="1" applyFont="1" applyFill="1" applyBorder="1" applyAlignment="1" applyProtection="1">
      <alignment horizontal="right" vertical="center" wrapText="1"/>
      <protection locked="0"/>
    </xf>
    <xf numFmtId="0" fontId="5" fillId="7" borderId="0" xfId="0" applyFont="1" applyFill="1"/>
    <xf numFmtId="2" fontId="5" fillId="7" borderId="0" xfId="0" applyNumberFormat="1" applyFont="1" applyFill="1"/>
    <xf numFmtId="0" fontId="7" fillId="7" borderId="1" xfId="0" applyFont="1" applyFill="1" applyBorder="1" applyAlignment="1">
      <alignment horizontal="center" vertical="center" wrapText="1"/>
    </xf>
    <xf numFmtId="165" fontId="1" fillId="7" borderId="1" xfId="0" applyNumberFormat="1" applyFont="1" applyFill="1" applyBorder="1" applyAlignment="1">
      <alignment horizontal="center" vertical="center"/>
    </xf>
    <xf numFmtId="0" fontId="1" fillId="7" borderId="2" xfId="0" applyFont="1" applyFill="1" applyBorder="1" applyAlignment="1">
      <alignment vertical="center" wrapText="1"/>
    </xf>
    <xf numFmtId="0" fontId="3" fillId="7" borderId="1" xfId="0" applyFont="1" applyFill="1" applyBorder="1" applyAlignment="1">
      <alignment vertical="center" wrapText="1"/>
    </xf>
    <xf numFmtId="0" fontId="7" fillId="7" borderId="4" xfId="0" applyFont="1" applyFill="1" applyBorder="1" applyAlignment="1">
      <alignment horizontal="center" vertical="center" wrapText="1"/>
    </xf>
    <xf numFmtId="0" fontId="1" fillId="7" borderId="1" xfId="0" applyFont="1" applyFill="1" applyBorder="1" applyAlignment="1">
      <alignment vertical="top" wrapText="1"/>
    </xf>
    <xf numFmtId="0" fontId="1" fillId="7" borderId="1" xfId="0" applyFont="1" applyFill="1" applyBorder="1" applyAlignment="1">
      <alignment horizontal="left" vertical="top" wrapText="1"/>
    </xf>
    <xf numFmtId="0" fontId="9" fillId="7" borderId="1" xfId="0" applyFont="1" applyFill="1" applyBorder="1" applyAlignment="1">
      <alignment horizontal="left" vertical="top"/>
    </xf>
    <xf numFmtId="0" fontId="9" fillId="7" borderId="0" xfId="0" applyFont="1" applyFill="1" applyAlignment="1">
      <alignment horizontal="left" vertical="top"/>
    </xf>
    <xf numFmtId="0" fontId="1" fillId="7" borderId="0" xfId="0" applyFont="1" applyFill="1" applyAlignment="1">
      <alignment horizontal="center"/>
    </xf>
    <xf numFmtId="0" fontId="1" fillId="10" borderId="1" xfId="0" applyFont="1" applyFill="1" applyBorder="1" applyAlignment="1">
      <alignment vertical="center" wrapText="1"/>
    </xf>
    <xf numFmtId="0" fontId="7" fillId="10" borderId="1" xfId="0" applyFont="1" applyFill="1" applyBorder="1" applyAlignment="1">
      <alignment horizontal="center" vertical="center" wrapText="1"/>
    </xf>
    <xf numFmtId="2" fontId="2" fillId="10" borderId="1" xfId="0" applyNumberFormat="1" applyFont="1" applyFill="1" applyBorder="1" applyAlignment="1" applyProtection="1">
      <alignment horizontal="center" vertical="center" wrapText="1"/>
      <protection locked="0"/>
    </xf>
    <xf numFmtId="2" fontId="2" fillId="10" borderId="3" xfId="0" applyNumberFormat="1" applyFont="1" applyFill="1" applyBorder="1" applyAlignment="1" applyProtection="1">
      <alignment horizontal="center" vertical="center" wrapText="1"/>
      <protection locked="0"/>
    </xf>
    <xf numFmtId="0" fontId="6" fillId="7" borderId="0" xfId="2" applyFont="1" applyFill="1" applyBorder="1" applyProtection="1"/>
    <xf numFmtId="0" fontId="3" fillId="6"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wrapText="1"/>
      <protection locked="0"/>
    </xf>
    <xf numFmtId="3" fontId="3" fillId="6" borderId="2" xfId="0" applyNumberFormat="1" applyFont="1" applyFill="1" applyBorder="1" applyAlignment="1">
      <alignment horizontal="center" vertical="center" wrapText="1"/>
    </xf>
    <xf numFmtId="2" fontId="3" fillId="6" borderId="2" xfId="0" applyNumberFormat="1"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protection locked="0"/>
    </xf>
    <xf numFmtId="0" fontId="5" fillId="10" borderId="1" xfId="0" applyFont="1" applyFill="1" applyBorder="1" applyAlignment="1">
      <alignment vertical="center" wrapText="1"/>
    </xf>
    <xf numFmtId="0" fontId="12"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2" fontId="1" fillId="4" borderId="1" xfId="0" applyNumberFormat="1" applyFont="1" applyFill="1" applyBorder="1" applyAlignment="1" applyProtection="1">
      <alignment horizontal="center" vertical="center" wrapText="1"/>
      <protection locked="0"/>
    </xf>
    <xf numFmtId="166" fontId="1" fillId="7" borderId="1" xfId="1" applyFont="1" applyFill="1" applyBorder="1" applyAlignment="1" applyProtection="1">
      <alignment horizontal="center" vertical="center" wrapText="1"/>
      <protection locked="0"/>
    </xf>
    <xf numFmtId="9" fontId="1" fillId="7" borderId="1" xfId="0" applyNumberFormat="1" applyFont="1" applyFill="1" applyBorder="1" applyAlignment="1" applyProtection="1">
      <alignment horizontal="center" vertical="center" wrapText="1"/>
      <protection locked="0"/>
    </xf>
    <xf numFmtId="0" fontId="3" fillId="7" borderId="0" xfId="0" applyFont="1" applyFill="1" applyAlignment="1" applyProtection="1">
      <alignment horizontal="center" vertical="center"/>
      <protection locked="0"/>
    </xf>
    <xf numFmtId="0" fontId="3" fillId="7" borderId="0" xfId="0" applyFont="1" applyFill="1" applyAlignment="1" applyProtection="1">
      <alignment horizontal="center" vertical="center" wrapText="1"/>
      <protection locked="0"/>
    </xf>
    <xf numFmtId="3" fontId="3" fillId="7" borderId="0" xfId="0" applyNumberFormat="1" applyFont="1" applyFill="1" applyAlignment="1">
      <alignment horizontal="center" vertical="center" wrapText="1"/>
    </xf>
    <xf numFmtId="2" fontId="3" fillId="7" borderId="3" xfId="0" applyNumberFormat="1" applyFont="1" applyFill="1" applyBorder="1" applyAlignment="1" applyProtection="1">
      <alignment horizontal="center" vertical="center" wrapText="1"/>
      <protection locked="0"/>
    </xf>
    <xf numFmtId="166" fontId="3" fillId="7" borderId="3" xfId="1"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1" fillId="7" borderId="0" xfId="2" applyFont="1" applyFill="1" applyBorder="1" applyAlignment="1" applyProtection="1">
      <alignment horizontal="center" vertical="center"/>
    </xf>
    <xf numFmtId="167" fontId="1" fillId="7" borderId="0" xfId="2" applyNumberFormat="1" applyFont="1" applyFill="1" applyBorder="1" applyAlignment="1" applyProtection="1">
      <alignment horizontal="center" vertical="center"/>
    </xf>
    <xf numFmtId="0" fontId="3" fillId="10" borderId="0" xfId="0" applyFont="1" applyFill="1" applyAlignment="1">
      <alignment vertical="center"/>
    </xf>
    <xf numFmtId="2" fontId="1" fillId="10" borderId="0" xfId="0" applyNumberFormat="1" applyFont="1" applyFill="1" applyAlignment="1">
      <alignment horizontal="center"/>
    </xf>
    <xf numFmtId="0" fontId="2" fillId="10" borderId="2" xfId="0" applyFont="1" applyFill="1" applyBorder="1" applyAlignment="1" applyProtection="1">
      <alignment horizontal="center" vertical="center"/>
      <protection locked="0"/>
    </xf>
    <xf numFmtId="0" fontId="2" fillId="10"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3" fontId="2" fillId="10" borderId="2" xfId="0" applyNumberFormat="1" applyFont="1" applyFill="1" applyBorder="1" applyAlignment="1">
      <alignment horizontal="center" vertical="center" wrapText="1"/>
    </xf>
    <xf numFmtId="2" fontId="2" fillId="10" borderId="2" xfId="0" applyNumberFormat="1"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wrapText="1"/>
      <protection locked="0"/>
    </xf>
    <xf numFmtId="3" fontId="5" fillId="10" borderId="1" xfId="0" applyNumberFormat="1" applyFont="1" applyFill="1" applyBorder="1" applyAlignment="1">
      <alignment horizontal="center" vertical="center" wrapText="1"/>
    </xf>
    <xf numFmtId="0" fontId="5" fillId="10" borderId="1" xfId="0" applyFont="1" applyFill="1" applyBorder="1" applyAlignment="1" applyProtection="1">
      <alignment horizontal="center" vertical="center" wrapText="1"/>
      <protection locked="0"/>
    </xf>
    <xf numFmtId="166" fontId="5" fillId="10" borderId="1" xfId="1" applyFont="1" applyFill="1" applyBorder="1" applyAlignment="1" applyProtection="1">
      <alignment horizontal="center" vertical="center" wrapText="1"/>
      <protection locked="0"/>
    </xf>
    <xf numFmtId="9" fontId="5" fillId="10" borderId="1" xfId="0" applyNumberFormat="1" applyFont="1" applyFill="1" applyBorder="1" applyAlignment="1" applyProtection="1">
      <alignment horizontal="center" vertical="center" wrapText="1"/>
      <protection locked="0"/>
    </xf>
    <xf numFmtId="0" fontId="2" fillId="10" borderId="0" xfId="0" applyFont="1" applyFill="1" applyAlignment="1" applyProtection="1">
      <alignment horizontal="center" vertical="center"/>
      <protection locked="0"/>
    </xf>
    <xf numFmtId="0" fontId="2" fillId="10" borderId="0" xfId="0" applyFont="1" applyFill="1" applyAlignment="1" applyProtection="1">
      <alignment horizontal="center" vertical="center" wrapText="1"/>
      <protection locked="0"/>
    </xf>
    <xf numFmtId="3" fontId="2" fillId="10" borderId="0" xfId="0" applyNumberFormat="1" applyFont="1" applyFill="1" applyAlignment="1">
      <alignment horizontal="center" vertical="center" wrapText="1"/>
    </xf>
    <xf numFmtId="166" fontId="2" fillId="10" borderId="1" xfId="1" applyFont="1" applyFill="1" applyBorder="1" applyAlignment="1" applyProtection="1">
      <alignment horizontal="center" vertical="center" wrapText="1"/>
      <protection locked="0"/>
    </xf>
    <xf numFmtId="0" fontId="1" fillId="10" borderId="1" xfId="0" applyFont="1" applyFill="1" applyBorder="1" applyAlignment="1">
      <alignment horizontal="right" vertical="center" wrapText="1" indent="15"/>
    </xf>
    <xf numFmtId="0" fontId="3" fillId="10" borderId="1" xfId="0" applyFont="1" applyFill="1" applyBorder="1" applyAlignment="1">
      <alignment horizontal="right" vertical="center" wrapText="1"/>
    </xf>
    <xf numFmtId="2" fontId="5" fillId="10" borderId="1" xfId="0" applyNumberFormat="1" applyFont="1" applyFill="1" applyBorder="1" applyAlignment="1" applyProtection="1">
      <alignment horizontal="center" vertical="center" wrapText="1"/>
      <protection locked="0"/>
    </xf>
    <xf numFmtId="0" fontId="12" fillId="10" borderId="0" xfId="0" applyFont="1" applyFill="1" applyAlignment="1">
      <alignment vertical="center" wrapText="1"/>
    </xf>
    <xf numFmtId="2" fontId="2" fillId="10" borderId="1" xfId="1" applyNumberFormat="1" applyFont="1" applyFill="1" applyBorder="1" applyAlignment="1" applyProtection="1">
      <alignment horizontal="center" vertical="center" wrapText="1"/>
      <protection locked="0"/>
    </xf>
    <xf numFmtId="0" fontId="1" fillId="10" borderId="1" xfId="0" applyFont="1" applyFill="1" applyBorder="1" applyAlignment="1">
      <alignment horizontal="center"/>
    </xf>
    <xf numFmtId="0" fontId="1" fillId="10" borderId="1" xfId="0" applyFont="1" applyFill="1" applyBorder="1"/>
    <xf numFmtId="0" fontId="1" fillId="10"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166" fontId="1" fillId="10" borderId="1" xfId="1" applyFont="1" applyFill="1" applyBorder="1" applyAlignment="1" applyProtection="1">
      <alignment horizontal="center" vertical="center"/>
    </xf>
    <xf numFmtId="9" fontId="1" fillId="10" borderId="1" xfId="0" applyNumberFormat="1" applyFont="1" applyFill="1" applyBorder="1" applyAlignment="1">
      <alignment horizontal="center" vertical="center"/>
    </xf>
    <xf numFmtId="2" fontId="3" fillId="10" borderId="3" xfId="0" applyNumberFormat="1" applyFont="1" applyFill="1" applyBorder="1" applyAlignment="1">
      <alignment horizontal="center"/>
    </xf>
    <xf numFmtId="166" fontId="3" fillId="10" borderId="1" xfId="1" applyFont="1" applyFill="1" applyBorder="1" applyAlignment="1" applyProtection="1">
      <alignment horizontal="center" vertical="center"/>
    </xf>
    <xf numFmtId="0" fontId="3" fillId="10" borderId="1" xfId="0" applyFont="1" applyFill="1" applyBorder="1"/>
    <xf numFmtId="3" fontId="1" fillId="10" borderId="1" xfId="0" applyNumberFormat="1" applyFont="1" applyFill="1" applyBorder="1" applyAlignment="1">
      <alignment horizontal="center" vertical="center" wrapText="1"/>
    </xf>
    <xf numFmtId="165" fontId="1" fillId="11" borderId="5" xfId="1" applyNumberFormat="1" applyFont="1" applyFill="1" applyBorder="1" applyAlignment="1" applyProtection="1">
      <alignment horizontal="center" vertical="center"/>
    </xf>
    <xf numFmtId="166" fontId="1" fillId="10" borderId="1" xfId="1" applyFont="1" applyFill="1" applyBorder="1" applyAlignment="1" applyProtection="1">
      <alignment vertical="center"/>
    </xf>
    <xf numFmtId="0" fontId="1" fillId="10" borderId="0" xfId="0" applyFont="1" applyFill="1" applyAlignment="1">
      <alignment vertical="center"/>
    </xf>
    <xf numFmtId="166" fontId="3" fillId="10" borderId="3" xfId="1" applyFont="1" applyFill="1" applyBorder="1" applyProtection="1"/>
    <xf numFmtId="0" fontId="3" fillId="10" borderId="3" xfId="0" applyFont="1" applyFill="1" applyBorder="1"/>
    <xf numFmtId="165" fontId="1" fillId="3" borderId="5" xfId="1" applyNumberFormat="1" applyFont="1" applyFill="1" applyBorder="1" applyAlignment="1" applyProtection="1">
      <alignment horizontal="center" vertical="center"/>
    </xf>
    <xf numFmtId="0" fontId="1" fillId="10" borderId="0" xfId="0" applyFont="1" applyFill="1" applyAlignment="1">
      <alignment horizontal="center"/>
    </xf>
    <xf numFmtId="2" fontId="1" fillId="10" borderId="3" xfId="0" applyNumberFormat="1" applyFont="1" applyFill="1" applyBorder="1" applyAlignment="1">
      <alignment horizontal="center"/>
    </xf>
    <xf numFmtId="166" fontId="1" fillId="10" borderId="3" xfId="1" applyFont="1" applyFill="1" applyBorder="1" applyAlignment="1" applyProtection="1">
      <alignment vertical="center"/>
    </xf>
    <xf numFmtId="0" fontId="1" fillId="10" borderId="3" xfId="0" applyFont="1" applyFill="1" applyBorder="1" applyAlignment="1">
      <alignment vertical="center"/>
    </xf>
    <xf numFmtId="166" fontId="3" fillId="10" borderId="3" xfId="1" applyFont="1" applyFill="1" applyBorder="1" applyAlignment="1" applyProtection="1">
      <alignment vertical="center"/>
    </xf>
    <xf numFmtId="2" fontId="1" fillId="10" borderId="1" xfId="0" applyNumberFormat="1" applyFont="1" applyFill="1" applyBorder="1" applyAlignment="1">
      <alignment horizontal="center" vertical="center"/>
    </xf>
    <xf numFmtId="166" fontId="1" fillId="10" borderId="1" xfId="1" applyFont="1" applyFill="1" applyBorder="1" applyProtection="1"/>
    <xf numFmtId="166" fontId="3" fillId="10" borderId="1" xfId="1" applyFont="1" applyFill="1" applyBorder="1" applyProtection="1"/>
    <xf numFmtId="0" fontId="5" fillId="10" borderId="1" xfId="0" applyFont="1" applyFill="1" applyBorder="1" applyAlignment="1" applyProtection="1">
      <alignment horizontal="center"/>
      <protection locked="0"/>
    </xf>
    <xf numFmtId="0" fontId="5" fillId="10" borderId="1" xfId="0" applyFont="1" applyFill="1" applyBorder="1" applyAlignment="1" applyProtection="1">
      <alignment horizontal="center" wrapText="1"/>
      <protection locked="0"/>
    </xf>
    <xf numFmtId="2" fontId="1" fillId="10" borderId="1" xfId="1" applyNumberFormat="1" applyFont="1" applyFill="1" applyBorder="1" applyAlignment="1" applyProtection="1">
      <alignment horizontal="center"/>
    </xf>
    <xf numFmtId="0" fontId="5" fillId="10" borderId="1" xfId="0" applyFont="1" applyFill="1" applyBorder="1" applyAlignment="1" applyProtection="1">
      <alignment horizontal="center" vertical="center"/>
      <protection locked="0"/>
    </xf>
    <xf numFmtId="0" fontId="1" fillId="10" borderId="1" xfId="0" applyFont="1" applyFill="1" applyBorder="1" applyAlignment="1">
      <alignment vertical="top" wrapText="1"/>
    </xf>
    <xf numFmtId="0" fontId="12" fillId="10" borderId="1" xfId="0" applyFont="1" applyFill="1" applyBorder="1" applyAlignment="1">
      <alignment horizontal="center" vertical="center" wrapText="1"/>
    </xf>
    <xf numFmtId="3" fontId="1" fillId="10" borderId="1" xfId="0" applyNumberFormat="1" applyFont="1" applyFill="1" applyBorder="1" applyAlignment="1">
      <alignment horizontal="center" vertical="center"/>
    </xf>
    <xf numFmtId="0" fontId="5" fillId="10" borderId="2" xfId="0" applyFont="1" applyFill="1" applyBorder="1" applyAlignment="1">
      <alignment vertical="center" wrapText="1"/>
    </xf>
    <xf numFmtId="0" fontId="3" fillId="10" borderId="0" xfId="0" applyFont="1" applyFill="1" applyAlignment="1" applyProtection="1">
      <alignment horizontal="center" vertical="center"/>
      <protection locked="0"/>
    </xf>
    <xf numFmtId="0" fontId="3" fillId="10" borderId="0" xfId="0" applyFont="1" applyFill="1" applyAlignment="1" applyProtection="1">
      <alignment horizontal="center" vertical="center" wrapText="1"/>
      <protection locked="0"/>
    </xf>
    <xf numFmtId="3" fontId="3" fillId="10" borderId="0" xfId="0" applyNumberFormat="1" applyFont="1" applyFill="1" applyAlignment="1">
      <alignment horizontal="center" vertical="center" wrapText="1"/>
    </xf>
    <xf numFmtId="2" fontId="3" fillId="10" borderId="3" xfId="0" applyNumberFormat="1" applyFont="1" applyFill="1" applyBorder="1" applyAlignment="1" applyProtection="1">
      <alignment horizontal="center" vertical="center" wrapText="1"/>
      <protection locked="0"/>
    </xf>
    <xf numFmtId="166" fontId="3" fillId="10" borderId="3" xfId="1" applyFont="1" applyFill="1" applyBorder="1" applyAlignment="1" applyProtection="1">
      <alignment horizontal="center" vertical="center" wrapText="1"/>
      <protection locked="0"/>
    </xf>
    <xf numFmtId="0" fontId="3" fillId="10" borderId="3" xfId="0" applyFont="1" applyFill="1" applyBorder="1" applyAlignment="1" applyProtection="1">
      <alignment horizontal="center" vertical="center" wrapText="1"/>
      <protection locked="0"/>
    </xf>
    <xf numFmtId="0" fontId="3" fillId="10" borderId="0" xfId="0" applyFont="1" applyFill="1" applyAlignment="1">
      <alignment horizontal="left" vertical="center"/>
    </xf>
    <xf numFmtId="0" fontId="3" fillId="10" borderId="2" xfId="0" applyFont="1" applyFill="1" applyBorder="1" applyAlignment="1">
      <alignment horizontal="center" vertical="center" wrapText="1"/>
    </xf>
    <xf numFmtId="4" fontId="2" fillId="10" borderId="2" xfId="0" applyNumberFormat="1" applyFont="1" applyFill="1" applyBorder="1" applyAlignment="1" applyProtection="1">
      <alignment horizontal="center" vertical="center" wrapText="1"/>
      <protection locked="0"/>
    </xf>
    <xf numFmtId="9" fontId="2" fillId="10" borderId="2" xfId="0" applyNumberFormat="1" applyFont="1" applyFill="1" applyBorder="1" applyAlignment="1" applyProtection="1">
      <alignment horizontal="center" vertical="center" wrapText="1"/>
      <protection locked="0"/>
    </xf>
    <xf numFmtId="4" fontId="1" fillId="10" borderId="1" xfId="0" applyNumberFormat="1" applyFont="1" applyFill="1" applyBorder="1" applyAlignment="1">
      <alignment horizontal="center" vertical="center"/>
    </xf>
    <xf numFmtId="168" fontId="1" fillId="10"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168" fontId="1" fillId="10" borderId="1" xfId="0" applyNumberFormat="1" applyFont="1" applyFill="1" applyBorder="1" applyAlignment="1">
      <alignment vertical="center"/>
    </xf>
    <xf numFmtId="3" fontId="1" fillId="10" borderId="0" xfId="0" applyNumberFormat="1" applyFont="1" applyFill="1" applyAlignment="1">
      <alignment horizontal="center" vertical="center"/>
    </xf>
    <xf numFmtId="0" fontId="1" fillId="10" borderId="0" xfId="0" applyFont="1" applyFill="1" applyAlignment="1">
      <alignment horizontal="center" vertical="center"/>
    </xf>
    <xf numFmtId="4" fontId="1" fillId="10" borderId="0" xfId="0" applyNumberFormat="1" applyFont="1" applyFill="1" applyAlignment="1">
      <alignment horizontal="center" vertical="center"/>
    </xf>
    <xf numFmtId="166" fontId="3" fillId="10" borderId="1" xfId="1" applyFont="1" applyFill="1" applyBorder="1" applyAlignment="1" applyProtection="1">
      <alignment vertical="center"/>
    </xf>
    <xf numFmtId="9" fontId="3" fillId="10" borderId="1" xfId="1" applyNumberFormat="1" applyFont="1" applyFill="1" applyBorder="1" applyAlignment="1" applyProtection="1">
      <alignment horizontal="center" vertical="center"/>
    </xf>
    <xf numFmtId="166" fontId="1" fillId="10" borderId="0" xfId="1" applyFont="1" applyFill="1" applyBorder="1" applyAlignment="1" applyProtection="1">
      <alignment vertical="center"/>
    </xf>
    <xf numFmtId="9" fontId="1" fillId="10" borderId="0" xfId="1" applyNumberFormat="1" applyFont="1" applyFill="1" applyBorder="1" applyAlignment="1" applyProtection="1">
      <alignment horizontal="center" vertical="center"/>
    </xf>
    <xf numFmtId="168" fontId="1" fillId="4" borderId="1" xfId="0" applyNumberFormat="1" applyFont="1" applyFill="1" applyBorder="1" applyAlignment="1">
      <alignment horizontal="center" vertical="center"/>
    </xf>
    <xf numFmtId="9" fontId="1" fillId="10" borderId="3" xfId="0" applyNumberFormat="1" applyFont="1" applyFill="1" applyBorder="1" applyAlignment="1">
      <alignment horizontal="center" vertical="center"/>
    </xf>
    <xf numFmtId="168" fontId="1" fillId="10" borderId="3" xfId="0" applyNumberFormat="1" applyFont="1" applyFill="1" applyBorder="1" applyAlignment="1">
      <alignment vertical="center"/>
    </xf>
    <xf numFmtId="0" fontId="1" fillId="10" borderId="0" xfId="0" applyFont="1" applyFill="1" applyAlignment="1">
      <alignment vertical="center" wrapText="1"/>
    </xf>
    <xf numFmtId="166" fontId="3" fillId="10" borderId="3" xfId="1" applyFont="1" applyFill="1" applyBorder="1" applyAlignment="1" applyProtection="1">
      <alignment horizontal="center" vertical="center"/>
    </xf>
    <xf numFmtId="9" fontId="3" fillId="10" borderId="3" xfId="1" applyNumberFormat="1" applyFont="1" applyFill="1" applyBorder="1" applyAlignment="1" applyProtection="1">
      <alignment horizontal="center" vertical="center"/>
    </xf>
    <xf numFmtId="0" fontId="3" fillId="10" borderId="1" xfId="0" applyFont="1" applyFill="1" applyBorder="1" applyAlignment="1">
      <alignment vertical="center"/>
    </xf>
    <xf numFmtId="0" fontId="1" fillId="10" borderId="0" xfId="0" applyFont="1" applyFill="1" applyAlignment="1">
      <alignment wrapText="1"/>
    </xf>
    <xf numFmtId="166" fontId="3" fillId="10" borderId="11" xfId="1" applyFont="1" applyFill="1" applyBorder="1" applyAlignment="1" applyProtection="1">
      <alignment vertical="center"/>
    </xf>
    <xf numFmtId="9" fontId="3" fillId="10" borderId="11" xfId="1" applyNumberFormat="1" applyFont="1" applyFill="1" applyBorder="1" applyAlignment="1" applyProtection="1">
      <alignment horizontal="center" vertical="center"/>
    </xf>
    <xf numFmtId="2" fontId="1" fillId="7" borderId="0" xfId="0" applyNumberFormat="1" applyFont="1" applyFill="1"/>
    <xf numFmtId="0" fontId="4" fillId="10" borderId="0" xfId="0" applyFont="1" applyFill="1" applyAlignment="1">
      <alignment vertical="center"/>
    </xf>
    <xf numFmtId="0" fontId="4" fillId="7" borderId="0" xfId="0" applyFont="1" applyFill="1" applyAlignment="1">
      <alignment vertical="center"/>
    </xf>
    <xf numFmtId="0" fontId="2" fillId="5" borderId="2"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wrapText="1"/>
      <protection locked="0"/>
    </xf>
    <xf numFmtId="3" fontId="2" fillId="5" borderId="2" xfId="0" applyNumberFormat="1" applyFont="1" applyFill="1" applyBorder="1" applyAlignment="1">
      <alignment horizontal="center" vertical="center" wrapText="1"/>
    </xf>
    <xf numFmtId="2" fontId="2" fillId="5" borderId="2"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6" fillId="10" borderId="0" xfId="0" applyFont="1" applyFill="1" applyAlignment="1">
      <alignment vertical="center"/>
    </xf>
    <xf numFmtId="0" fontId="6" fillId="7" borderId="0" xfId="0" applyFont="1" applyFill="1" applyAlignment="1">
      <alignment vertical="center"/>
    </xf>
    <xf numFmtId="0" fontId="12" fillId="10" borderId="1" xfId="0" applyFont="1" applyFill="1" applyBorder="1" applyAlignment="1" applyProtection="1">
      <alignment horizontal="left" vertical="center" wrapText="1"/>
      <protection locked="0"/>
    </xf>
    <xf numFmtId="165" fontId="5" fillId="10" borderId="5" xfId="1" applyNumberFormat="1" applyFont="1" applyFill="1" applyBorder="1" applyAlignment="1" applyProtection="1">
      <alignment horizontal="center" vertical="center" wrapText="1"/>
      <protection locked="0"/>
    </xf>
    <xf numFmtId="0" fontId="12" fillId="10" borderId="1" xfId="0" applyFont="1" applyFill="1" applyBorder="1" applyAlignment="1">
      <alignment vertical="center" wrapText="1"/>
    </xf>
    <xf numFmtId="0" fontId="1" fillId="10" borderId="1" xfId="0" applyFont="1" applyFill="1" applyBorder="1" applyAlignment="1">
      <alignment vertical="center"/>
    </xf>
    <xf numFmtId="2" fontId="3" fillId="10" borderId="3" xfId="0" applyNumberFormat="1" applyFont="1" applyFill="1" applyBorder="1" applyAlignment="1">
      <alignment horizontal="center" vertical="center"/>
    </xf>
    <xf numFmtId="0" fontId="3" fillId="10" borderId="3"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4" xfId="0" applyFont="1" applyFill="1" applyBorder="1" applyAlignment="1">
      <alignment horizontal="left" vertical="center"/>
    </xf>
    <xf numFmtId="0" fontId="3" fillId="5" borderId="1" xfId="0" applyFont="1" applyFill="1" applyBorder="1" applyAlignment="1">
      <alignment horizontal="left" vertical="center"/>
    </xf>
    <xf numFmtId="0" fontId="2" fillId="10" borderId="7" xfId="0" applyFont="1" applyFill="1" applyBorder="1" applyAlignment="1">
      <alignment horizontal="left" wrapText="1"/>
    </xf>
    <xf numFmtId="0" fontId="2" fillId="7" borderId="0" xfId="0" applyFont="1" applyFill="1" applyAlignment="1" applyProtection="1">
      <alignment horizontal="left" vertical="center" wrapText="1"/>
      <protection locked="0"/>
    </xf>
    <xf numFmtId="0" fontId="2" fillId="10" borderId="0" xfId="0" applyFont="1" applyFill="1" applyAlignment="1">
      <alignment horizontal="left" vertical="center" wrapText="1"/>
    </xf>
    <xf numFmtId="0" fontId="2" fillId="10" borderId="0" xfId="0" applyFont="1" applyFill="1" applyAlignment="1">
      <alignment horizontal="left" vertical="center"/>
    </xf>
    <xf numFmtId="0" fontId="2" fillId="7" borderId="0" xfId="0" applyFont="1" applyFill="1" applyAlignment="1">
      <alignment horizontal="left" vertical="center" wrapText="1"/>
    </xf>
    <xf numFmtId="0" fontId="3" fillId="5" borderId="1" xfId="2" applyFont="1" applyFill="1" applyBorder="1" applyAlignment="1" applyProtection="1">
      <alignment horizontal="left" vertical="center"/>
    </xf>
    <xf numFmtId="0" fontId="3" fillId="10" borderId="1" xfId="0" applyFont="1" applyFill="1" applyBorder="1" applyAlignment="1">
      <alignment horizontal="left" vertical="center"/>
    </xf>
    <xf numFmtId="0" fontId="1" fillId="10" borderId="0" xfId="0" applyFont="1" applyFill="1" applyAlignment="1">
      <alignment horizontal="center" vertical="center" wrapText="1"/>
    </xf>
    <xf numFmtId="0" fontId="3" fillId="6" borderId="4" xfId="0" applyFont="1" applyFill="1" applyBorder="1" applyAlignment="1">
      <alignment horizontal="left" vertical="center"/>
    </xf>
    <xf numFmtId="0" fontId="3" fillId="6" borderId="8" xfId="0" applyFont="1" applyFill="1" applyBorder="1" applyAlignment="1">
      <alignment horizontal="left" vertical="center"/>
    </xf>
    <xf numFmtId="0" fontId="3" fillId="10" borderId="4" xfId="0" applyFont="1" applyFill="1" applyBorder="1" applyAlignment="1">
      <alignment horizontal="left" vertical="center"/>
    </xf>
    <xf numFmtId="0" fontId="3" fillId="10" borderId="8" xfId="0" applyFont="1" applyFill="1" applyBorder="1" applyAlignment="1">
      <alignment horizontal="left" vertical="center"/>
    </xf>
    <xf numFmtId="0" fontId="15" fillId="10" borderId="0" xfId="0" applyFont="1" applyFill="1" applyAlignment="1">
      <alignment horizontal="left" vertical="center" wrapText="1"/>
    </xf>
    <xf numFmtId="0" fontId="15" fillId="10" borderId="7" xfId="0" applyFont="1" applyFill="1" applyBorder="1" applyAlignment="1">
      <alignment horizontal="left" wrapText="1"/>
    </xf>
    <xf numFmtId="0" fontId="3" fillId="10"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166" fontId="2" fillId="7" borderId="4" xfId="1" applyFont="1" applyFill="1" applyBorder="1" applyAlignment="1" applyProtection="1">
      <alignment horizontal="center" vertical="center" wrapText="1"/>
      <protection locked="0"/>
    </xf>
    <xf numFmtId="0" fontId="3" fillId="5" borderId="4" xfId="2" applyFont="1" applyFill="1" applyBorder="1" applyAlignment="1" applyProtection="1">
      <alignment horizontal="left" vertical="center"/>
    </xf>
    <xf numFmtId="166" fontId="3" fillId="10" borderId="4" xfId="1" applyFont="1" applyFill="1" applyBorder="1" applyAlignment="1" applyProtection="1">
      <alignment vertical="center"/>
    </xf>
    <xf numFmtId="0" fontId="17" fillId="7" borderId="13" xfId="0" applyFont="1" applyFill="1" applyBorder="1" applyAlignment="1">
      <alignment horizontal="left" vertical="center"/>
    </xf>
    <xf numFmtId="0" fontId="19" fillId="7" borderId="13" xfId="0" applyFont="1" applyFill="1" applyBorder="1" applyAlignment="1">
      <alignment vertical="center"/>
    </xf>
    <xf numFmtId="0" fontId="18" fillId="7" borderId="4" xfId="0" applyFont="1" applyFill="1" applyBorder="1"/>
    <xf numFmtId="164"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0" fontId="1" fillId="0" borderId="0" xfId="0" applyFont="1" applyFill="1" applyBorder="1"/>
    <xf numFmtId="2" fontId="5" fillId="0" borderId="0" xfId="0" applyNumberFormat="1" applyFont="1" applyFill="1" applyBorder="1" applyAlignment="1" applyProtection="1">
      <alignment horizontal="center" vertical="center" wrapText="1"/>
      <protection locked="0"/>
    </xf>
    <xf numFmtId="164"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165" fontId="4"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1" fillId="0" borderId="0" xfId="0" applyFont="1" applyFill="1"/>
    <xf numFmtId="0" fontId="2" fillId="7" borderId="14" xfId="0" applyFont="1" applyFill="1" applyBorder="1" applyAlignment="1">
      <alignment horizontal="center"/>
    </xf>
    <xf numFmtId="0" fontId="5" fillId="7" borderId="14" xfId="0" applyFont="1" applyFill="1" applyBorder="1"/>
    <xf numFmtId="166" fontId="3" fillId="10" borderId="15" xfId="1" applyFont="1" applyFill="1" applyBorder="1" applyAlignment="1" applyProtection="1">
      <alignment vertical="center"/>
    </xf>
    <xf numFmtId="0" fontId="17" fillId="8" borderId="16" xfId="0" applyFont="1" applyFill="1" applyBorder="1" applyAlignment="1" applyProtection="1">
      <alignment horizontal="center" vertical="center" wrapText="1"/>
      <protection locked="0"/>
    </xf>
    <xf numFmtId="166" fontId="18" fillId="7" borderId="16" xfId="1" applyFont="1" applyFill="1" applyBorder="1" applyAlignment="1" applyProtection="1">
      <alignment vertical="center" wrapText="1"/>
      <protection locked="0"/>
    </xf>
    <xf numFmtId="166" fontId="17" fillId="9" borderId="17" xfId="1" applyFont="1" applyFill="1" applyBorder="1" applyAlignment="1" applyProtection="1">
      <alignment horizontal="center" vertical="center" wrapText="1"/>
      <protection locked="0"/>
    </xf>
    <xf numFmtId="164" fontId="17" fillId="9" borderId="18" xfId="1" applyNumberFormat="1" applyFont="1" applyFill="1" applyBorder="1" applyAlignment="1" applyProtection="1">
      <alignment horizontal="center" vertical="center" wrapText="1"/>
      <protection locked="0"/>
    </xf>
    <xf numFmtId="168" fontId="18" fillId="9" borderId="18" xfId="1" applyNumberFormat="1" applyFont="1" applyFill="1" applyBorder="1" applyAlignment="1" applyProtection="1">
      <alignment horizontal="center" vertical="center" wrapText="1"/>
      <protection locked="0"/>
    </xf>
    <xf numFmtId="168" fontId="18" fillId="9" borderId="16" xfId="1" applyNumberFormat="1" applyFont="1" applyFill="1" applyBorder="1" applyAlignment="1" applyProtection="1">
      <alignment horizontal="center" vertical="center" wrapText="1"/>
      <protection locked="0"/>
    </xf>
  </cellXfs>
  <cellStyles count="3">
    <cellStyle name="Dziesiętny" xfId="1" builtinId="3"/>
    <cellStyle name="Normalny" xfId="0" builtinId="0"/>
    <cellStyle name="Tekst objaśnienia" xfId="2" builtinId="5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23FF23"/>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A275"/>
  <sheetViews>
    <sheetView tabSelected="1" topLeftCell="A152" zoomScaleNormal="100" workbookViewId="0">
      <selection activeCell="O164" sqref="O164"/>
    </sheetView>
  </sheetViews>
  <sheetFormatPr defaultRowHeight="15" x14ac:dyDescent="0.25"/>
  <cols>
    <col min="1" max="1" width="6.42578125" style="71" customWidth="1"/>
    <col min="2" max="2" width="73.5703125" style="71" customWidth="1"/>
    <col min="3" max="3" width="24.140625" style="71" customWidth="1"/>
    <col min="4" max="4" width="12.7109375" style="71" customWidth="1"/>
    <col min="5" max="5" width="13.42578125" style="71" customWidth="1"/>
    <col min="6" max="6" width="11" style="71" customWidth="1"/>
    <col min="7" max="7" width="10.42578125" style="71" customWidth="1"/>
    <col min="8" max="8" width="12" style="230" customWidth="1"/>
    <col min="9" max="9" width="20.7109375" style="71" customWidth="1"/>
    <col min="10" max="10" width="15.42578125" style="71" customWidth="1"/>
    <col min="11" max="11" width="14.28515625" style="71" customWidth="1"/>
    <col min="12" max="12" width="14.5703125" style="119" customWidth="1"/>
    <col min="13" max="13" width="6.5703125" style="71" customWidth="1"/>
    <col min="14" max="18" width="9.140625" style="71" customWidth="1"/>
    <col min="19" max="19" width="13" style="71" customWidth="1"/>
    <col min="20" max="983" width="9.140625" style="71" customWidth="1"/>
    <col min="984" max="1015" width="9.140625" style="66" customWidth="1"/>
    <col min="1016" max="16384" width="9.140625" style="66"/>
  </cols>
  <sheetData>
    <row r="1" spans="1:1014" s="65" customFormat="1" ht="16.5" customHeight="1" x14ac:dyDescent="0.25">
      <c r="A1" s="61">
        <v>1</v>
      </c>
      <c r="B1" s="253" t="s">
        <v>0</v>
      </c>
      <c r="C1" s="253"/>
      <c r="D1" s="253"/>
      <c r="E1" s="253"/>
      <c r="F1" s="253"/>
      <c r="G1" s="62"/>
      <c r="H1" s="63"/>
      <c r="I1" s="62"/>
      <c r="J1" s="62"/>
      <c r="K1" s="62"/>
      <c r="L1" s="64"/>
      <c r="M1" s="272"/>
      <c r="N1" s="273"/>
      <c r="O1" s="273"/>
      <c r="P1" s="273"/>
      <c r="Q1" s="273"/>
      <c r="R1" s="273"/>
      <c r="S1" s="272"/>
      <c r="T1" s="274"/>
      <c r="U1" s="274"/>
      <c r="V1" s="274"/>
      <c r="W1" s="274"/>
      <c r="X1" s="274"/>
      <c r="Y1" s="274"/>
      <c r="Z1" s="274"/>
      <c r="AA1" s="274"/>
      <c r="ALT1" s="66"/>
      <c r="ALU1" s="66"/>
      <c r="ALV1" s="66"/>
      <c r="ALW1" s="66"/>
      <c r="ALX1" s="66"/>
      <c r="ALY1" s="66"/>
      <c r="ALZ1" s="66"/>
    </row>
    <row r="2" spans="1:1014" ht="38.25" x14ac:dyDescent="0.25">
      <c r="A2" s="67" t="s">
        <v>1</v>
      </c>
      <c r="B2" s="68" t="s">
        <v>2</v>
      </c>
      <c r="C2" s="68" t="s">
        <v>195</v>
      </c>
      <c r="D2" s="68" t="s">
        <v>196</v>
      </c>
      <c r="E2" s="68" t="s">
        <v>197</v>
      </c>
      <c r="F2" s="69" t="s">
        <v>3</v>
      </c>
      <c r="G2" s="68" t="s">
        <v>4</v>
      </c>
      <c r="H2" s="70" t="s">
        <v>5</v>
      </c>
      <c r="I2" s="68" t="s">
        <v>6</v>
      </c>
      <c r="J2" s="68" t="s">
        <v>7</v>
      </c>
      <c r="K2" s="68" t="s">
        <v>8</v>
      </c>
      <c r="L2" s="68" t="s">
        <v>9</v>
      </c>
      <c r="M2" s="275"/>
      <c r="N2" s="276"/>
      <c r="O2" s="276"/>
      <c r="P2" s="276"/>
      <c r="Q2" s="277"/>
      <c r="R2" s="276"/>
      <c r="S2" s="275"/>
      <c r="T2" s="278"/>
      <c r="U2" s="279"/>
      <c r="V2" s="278"/>
      <c r="W2" s="279"/>
      <c r="X2" s="278"/>
      <c r="Y2" s="279"/>
      <c r="Z2" s="278"/>
      <c r="AA2" s="279"/>
    </row>
    <row r="3" spans="1:1014" s="71" customFormat="1" ht="89.25" x14ac:dyDescent="0.25">
      <c r="A3" s="72">
        <v>1</v>
      </c>
      <c r="B3" s="73" t="s">
        <v>10</v>
      </c>
      <c r="C3" s="74"/>
      <c r="D3" s="74"/>
      <c r="E3" s="74"/>
      <c r="F3" s="75">
        <v>800</v>
      </c>
      <c r="G3" s="76" t="s">
        <v>11</v>
      </c>
      <c r="H3" s="77"/>
      <c r="I3" s="78">
        <f>F3*H3</f>
        <v>0</v>
      </c>
      <c r="J3" s="79">
        <v>0.23</v>
      </c>
      <c r="K3" s="78">
        <f>I3*J3</f>
        <v>0</v>
      </c>
      <c r="L3" s="78">
        <f>I3+K3</f>
        <v>0</v>
      </c>
      <c r="M3" s="280"/>
      <c r="N3" s="281"/>
      <c r="O3" s="281"/>
      <c r="P3" s="281"/>
      <c r="Q3" s="282"/>
      <c r="R3" s="283"/>
      <c r="S3" s="280"/>
      <c r="T3" s="284"/>
      <c r="U3" s="285"/>
      <c r="V3" s="284"/>
      <c r="W3" s="285"/>
      <c r="X3" s="284"/>
      <c r="Y3" s="285"/>
      <c r="Z3" s="284"/>
      <c r="AA3" s="285"/>
      <c r="ALT3" s="66"/>
      <c r="ALU3" s="66"/>
      <c r="ALV3" s="66"/>
      <c r="ALW3" s="66"/>
      <c r="ALX3" s="66"/>
      <c r="ALY3" s="66"/>
      <c r="ALZ3" s="66"/>
    </row>
    <row r="4" spans="1:1014" s="71" customFormat="1" ht="89.25" x14ac:dyDescent="0.25">
      <c r="A4" s="72">
        <v>2</v>
      </c>
      <c r="B4" s="73" t="s">
        <v>13</v>
      </c>
      <c r="C4" s="74"/>
      <c r="D4" s="74"/>
      <c r="E4" s="74"/>
      <c r="F4" s="75">
        <v>800</v>
      </c>
      <c r="G4" s="76" t="s">
        <v>11</v>
      </c>
      <c r="H4" s="77"/>
      <c r="I4" s="78">
        <f>F4*H4</f>
        <v>0</v>
      </c>
      <c r="J4" s="79">
        <v>0.08</v>
      </c>
      <c r="K4" s="78">
        <f>I4*J4</f>
        <v>0</v>
      </c>
      <c r="L4" s="78">
        <f>I4+K4</f>
        <v>0</v>
      </c>
      <c r="M4" s="280"/>
      <c r="N4" s="281"/>
      <c r="O4" s="281"/>
      <c r="P4" s="281"/>
      <c r="Q4" s="282"/>
      <c r="R4" s="283"/>
      <c r="S4" s="280"/>
      <c r="T4" s="284"/>
      <c r="U4" s="285"/>
      <c r="V4" s="284"/>
      <c r="W4" s="285"/>
      <c r="X4" s="284"/>
      <c r="Y4" s="285"/>
      <c r="Z4" s="284"/>
      <c r="AA4" s="285"/>
      <c r="ALT4" s="66"/>
      <c r="ALU4" s="66"/>
      <c r="ALV4" s="66"/>
      <c r="ALW4" s="66"/>
      <c r="ALX4" s="66"/>
      <c r="ALY4" s="66"/>
      <c r="ALZ4" s="66"/>
    </row>
    <row r="5" spans="1:1014" x14ac:dyDescent="0.25">
      <c r="A5" s="80"/>
      <c r="B5" s="81"/>
      <c r="C5" s="81"/>
      <c r="D5" s="81"/>
      <c r="E5" s="81"/>
      <c r="F5" s="82"/>
      <c r="G5" s="81"/>
      <c r="H5" s="83" t="s">
        <v>14</v>
      </c>
      <c r="I5" s="84">
        <f>SUM(I3:I4)</f>
        <v>0</v>
      </c>
      <c r="J5" s="85" t="s">
        <v>15</v>
      </c>
      <c r="K5" s="84" t="s">
        <v>15</v>
      </c>
      <c r="L5" s="84">
        <f>SUM(L3:L4)</f>
        <v>0</v>
      </c>
      <c r="M5" s="286"/>
      <c r="N5" s="286"/>
      <c r="O5" s="286"/>
      <c r="P5" s="286"/>
      <c r="Q5" s="286"/>
      <c r="R5" s="286"/>
      <c r="S5" s="286"/>
      <c r="T5" s="286"/>
      <c r="U5" s="286"/>
      <c r="V5" s="286"/>
      <c r="W5" s="286"/>
      <c r="X5" s="286"/>
      <c r="Y5" s="286"/>
      <c r="Z5" s="286"/>
      <c r="AA5" s="286"/>
    </row>
    <row r="6" spans="1:1014" s="65" customFormat="1" ht="12.75" customHeight="1" x14ac:dyDescent="0.25">
      <c r="A6" s="61">
        <v>2</v>
      </c>
      <c r="B6" s="254" t="s">
        <v>16</v>
      </c>
      <c r="C6" s="254"/>
      <c r="D6" s="254"/>
      <c r="E6" s="254"/>
      <c r="F6" s="254"/>
      <c r="G6" s="62"/>
      <c r="H6" s="63"/>
      <c r="I6" s="62"/>
      <c r="J6" s="62"/>
      <c r="K6" s="62"/>
      <c r="L6" s="64"/>
      <c r="M6" s="272"/>
      <c r="N6" s="273"/>
      <c r="O6" s="273"/>
      <c r="P6" s="273"/>
      <c r="Q6" s="273"/>
      <c r="R6" s="273"/>
      <c r="S6" s="272"/>
      <c r="T6" s="274"/>
      <c r="U6" s="274"/>
      <c r="V6" s="274"/>
      <c r="W6" s="274"/>
      <c r="X6" s="274"/>
      <c r="Y6" s="274"/>
      <c r="Z6" s="274"/>
      <c r="AA6" s="274"/>
      <c r="ALT6" s="66"/>
      <c r="ALU6" s="66"/>
      <c r="ALV6" s="66"/>
      <c r="ALW6" s="66"/>
      <c r="ALX6" s="66"/>
      <c r="ALY6" s="66"/>
      <c r="ALZ6" s="66"/>
    </row>
    <row r="7" spans="1:1014" ht="38.25" x14ac:dyDescent="0.25">
      <c r="A7" s="67" t="s">
        <v>1</v>
      </c>
      <c r="B7" s="68" t="s">
        <v>2</v>
      </c>
      <c r="C7" s="68" t="s">
        <v>195</v>
      </c>
      <c r="D7" s="68" t="s">
        <v>196</v>
      </c>
      <c r="E7" s="68" t="s">
        <v>197</v>
      </c>
      <c r="F7" s="69" t="s">
        <v>3</v>
      </c>
      <c r="G7" s="68" t="s">
        <v>4</v>
      </c>
      <c r="H7" s="70" t="s">
        <v>5</v>
      </c>
      <c r="I7" s="68" t="s">
        <v>6</v>
      </c>
      <c r="J7" s="68" t="s">
        <v>7</v>
      </c>
      <c r="K7" s="68" t="s">
        <v>8</v>
      </c>
      <c r="L7" s="68" t="s">
        <v>9</v>
      </c>
      <c r="M7" s="275"/>
      <c r="N7" s="276"/>
      <c r="O7" s="276"/>
      <c r="P7" s="276"/>
      <c r="Q7" s="277"/>
      <c r="R7" s="276"/>
      <c r="S7" s="275"/>
      <c r="T7" s="278"/>
      <c r="U7" s="279"/>
      <c r="V7" s="278"/>
      <c r="W7" s="279"/>
      <c r="X7" s="278"/>
      <c r="Y7" s="279"/>
      <c r="Z7" s="278"/>
      <c r="AA7" s="279"/>
    </row>
    <row r="8" spans="1:1014" s="71" customFormat="1" ht="76.5" x14ac:dyDescent="0.25">
      <c r="A8" s="72">
        <v>1</v>
      </c>
      <c r="B8" s="73" t="s">
        <v>17</v>
      </c>
      <c r="C8" s="76"/>
      <c r="D8" s="76"/>
      <c r="E8" s="76"/>
      <c r="F8" s="75">
        <v>50</v>
      </c>
      <c r="G8" s="76" t="s">
        <v>11</v>
      </c>
      <c r="H8" s="77"/>
      <c r="I8" s="78">
        <f t="shared" ref="I8:I13" si="0">F8*H8</f>
        <v>0</v>
      </c>
      <c r="J8" s="79">
        <v>0.23</v>
      </c>
      <c r="K8" s="78">
        <f t="shared" ref="K8:K13" si="1">I8*J8</f>
        <v>0</v>
      </c>
      <c r="L8" s="78">
        <f t="shared" ref="L8:L13" si="2">I8+K8</f>
        <v>0</v>
      </c>
      <c r="M8" s="280"/>
      <c r="N8" s="281"/>
      <c r="O8" s="281"/>
      <c r="P8" s="281"/>
      <c r="Q8" s="282"/>
      <c r="R8" s="283"/>
      <c r="S8" s="280"/>
      <c r="T8" s="284"/>
      <c r="U8" s="285"/>
      <c r="V8" s="284"/>
      <c r="W8" s="285"/>
      <c r="X8" s="284"/>
      <c r="Y8" s="285"/>
      <c r="Z8" s="284"/>
      <c r="AA8" s="285"/>
      <c r="ALT8" s="66"/>
      <c r="ALU8" s="66"/>
      <c r="ALV8" s="66"/>
      <c r="ALW8" s="66"/>
      <c r="ALX8" s="66"/>
      <c r="ALY8" s="66"/>
      <c r="ALZ8" s="66"/>
    </row>
    <row r="9" spans="1:1014" s="71" customFormat="1" ht="76.5" x14ac:dyDescent="0.25">
      <c r="A9" s="72">
        <v>2</v>
      </c>
      <c r="B9" s="73" t="s">
        <v>18</v>
      </c>
      <c r="C9" s="76"/>
      <c r="D9" s="76"/>
      <c r="E9" s="76"/>
      <c r="F9" s="75">
        <v>6000</v>
      </c>
      <c r="G9" s="76" t="s">
        <v>11</v>
      </c>
      <c r="H9" s="77"/>
      <c r="I9" s="78">
        <f t="shared" si="0"/>
        <v>0</v>
      </c>
      <c r="J9" s="79">
        <v>0.23</v>
      </c>
      <c r="K9" s="78">
        <f t="shared" si="1"/>
        <v>0</v>
      </c>
      <c r="L9" s="78">
        <f t="shared" si="2"/>
        <v>0</v>
      </c>
      <c r="M9" s="280"/>
      <c r="N9" s="281"/>
      <c r="O9" s="281"/>
      <c r="P9" s="281"/>
      <c r="Q9" s="282"/>
      <c r="R9" s="283"/>
      <c r="S9" s="280"/>
      <c r="T9" s="284"/>
      <c r="U9" s="285"/>
      <c r="V9" s="284"/>
      <c r="W9" s="285"/>
      <c r="X9" s="284"/>
      <c r="Y9" s="285"/>
      <c r="Z9" s="284"/>
      <c r="AA9" s="285"/>
      <c r="ALT9" s="66"/>
      <c r="ALU9" s="66"/>
      <c r="ALV9" s="66"/>
      <c r="ALW9" s="66"/>
      <c r="ALX9" s="66"/>
      <c r="ALY9" s="66"/>
      <c r="ALZ9" s="66"/>
    </row>
    <row r="10" spans="1:1014" s="71" customFormat="1" ht="25.5" x14ac:dyDescent="0.25">
      <c r="A10" s="72">
        <v>3</v>
      </c>
      <c r="B10" s="73" t="s">
        <v>19</v>
      </c>
      <c r="C10" s="76"/>
      <c r="D10" s="76"/>
      <c r="E10" s="76"/>
      <c r="F10" s="75">
        <v>200</v>
      </c>
      <c r="G10" s="76" t="s">
        <v>11</v>
      </c>
      <c r="H10" s="77"/>
      <c r="I10" s="78">
        <f t="shared" si="0"/>
        <v>0</v>
      </c>
      <c r="J10" s="79">
        <v>0.23</v>
      </c>
      <c r="K10" s="78">
        <f t="shared" si="1"/>
        <v>0</v>
      </c>
      <c r="L10" s="86">
        <f t="shared" si="2"/>
        <v>0</v>
      </c>
      <c r="M10" s="280"/>
      <c r="N10" s="281"/>
      <c r="O10" s="281"/>
      <c r="P10" s="281"/>
      <c r="Q10" s="282"/>
      <c r="R10" s="283"/>
      <c r="S10" s="280"/>
      <c r="T10" s="284"/>
      <c r="U10" s="285"/>
      <c r="V10" s="284"/>
      <c r="W10" s="285"/>
      <c r="X10" s="284"/>
      <c r="Y10" s="285"/>
      <c r="Z10" s="284"/>
      <c r="AA10" s="285"/>
      <c r="ALT10" s="66"/>
      <c r="ALU10" s="66"/>
      <c r="ALV10" s="66"/>
      <c r="ALW10" s="66"/>
      <c r="ALX10" s="66"/>
      <c r="ALY10" s="66"/>
      <c r="ALZ10" s="66"/>
    </row>
    <row r="11" spans="1:1014" s="71" customFormat="1" ht="51" x14ac:dyDescent="0.25">
      <c r="A11" s="72">
        <v>4</v>
      </c>
      <c r="B11" s="73" t="s">
        <v>20</v>
      </c>
      <c r="C11" s="76"/>
      <c r="D11" s="76"/>
      <c r="E11" s="76"/>
      <c r="F11" s="75">
        <v>1300</v>
      </c>
      <c r="G11" s="76" t="s">
        <v>11</v>
      </c>
      <c r="H11" s="77"/>
      <c r="I11" s="78">
        <f t="shared" si="0"/>
        <v>0</v>
      </c>
      <c r="J11" s="79">
        <v>0.23</v>
      </c>
      <c r="K11" s="78">
        <f t="shared" si="1"/>
        <v>0</v>
      </c>
      <c r="L11" s="78">
        <f t="shared" si="2"/>
        <v>0</v>
      </c>
      <c r="M11" s="280"/>
      <c r="N11" s="281"/>
      <c r="O11" s="281"/>
      <c r="P11" s="281"/>
      <c r="Q11" s="282"/>
      <c r="R11" s="283"/>
      <c r="S11" s="280"/>
      <c r="T11" s="284"/>
      <c r="U11" s="285"/>
      <c r="V11" s="284"/>
      <c r="W11" s="285"/>
      <c r="X11" s="284"/>
      <c r="Y11" s="285"/>
      <c r="Z11" s="284"/>
      <c r="AA11" s="285"/>
      <c r="ALT11" s="66"/>
      <c r="ALU11" s="66"/>
      <c r="ALV11" s="66"/>
      <c r="ALW11" s="66"/>
      <c r="ALX11" s="66"/>
      <c r="ALY11" s="66"/>
      <c r="ALZ11" s="66"/>
    </row>
    <row r="12" spans="1:1014" s="71" customFormat="1" ht="38.25" x14ac:dyDescent="0.25">
      <c r="A12" s="72">
        <v>5</v>
      </c>
      <c r="B12" s="73" t="s">
        <v>21</v>
      </c>
      <c r="C12" s="76"/>
      <c r="D12" s="76"/>
      <c r="E12" s="76"/>
      <c r="F12" s="75">
        <v>1200</v>
      </c>
      <c r="G12" s="76" t="s">
        <v>11</v>
      </c>
      <c r="H12" s="77"/>
      <c r="I12" s="78">
        <f t="shared" si="0"/>
        <v>0</v>
      </c>
      <c r="J12" s="79">
        <v>0.23</v>
      </c>
      <c r="K12" s="78">
        <f t="shared" si="1"/>
        <v>0</v>
      </c>
      <c r="L12" s="78">
        <f t="shared" si="2"/>
        <v>0</v>
      </c>
      <c r="M12" s="280"/>
      <c r="N12" s="281"/>
      <c r="O12" s="281"/>
      <c r="P12" s="281"/>
      <c r="Q12" s="282"/>
      <c r="R12" s="283"/>
      <c r="S12" s="280"/>
      <c r="T12" s="284"/>
      <c r="U12" s="285"/>
      <c r="V12" s="284"/>
      <c r="W12" s="285"/>
      <c r="X12" s="284"/>
      <c r="Y12" s="285"/>
      <c r="Z12" s="284"/>
      <c r="AA12" s="285"/>
      <c r="ALT12" s="66"/>
      <c r="ALU12" s="66"/>
      <c r="ALV12" s="66"/>
      <c r="ALW12" s="66"/>
      <c r="ALX12" s="66"/>
      <c r="ALY12" s="66"/>
      <c r="ALZ12" s="66"/>
    </row>
    <row r="13" spans="1:1014" s="71" customFormat="1" ht="25.5" x14ac:dyDescent="0.25">
      <c r="A13" s="72">
        <v>6</v>
      </c>
      <c r="B13" s="73" t="s">
        <v>22</v>
      </c>
      <c r="C13" s="76"/>
      <c r="D13" s="76"/>
      <c r="E13" s="76"/>
      <c r="F13" s="75">
        <v>100</v>
      </c>
      <c r="G13" s="76" t="s">
        <v>11</v>
      </c>
      <c r="H13" s="77"/>
      <c r="I13" s="78">
        <f t="shared" si="0"/>
        <v>0</v>
      </c>
      <c r="J13" s="79">
        <v>0.08</v>
      </c>
      <c r="K13" s="78">
        <f t="shared" si="1"/>
        <v>0</v>
      </c>
      <c r="L13" s="78">
        <f t="shared" si="2"/>
        <v>0</v>
      </c>
      <c r="M13" s="280"/>
      <c r="N13" s="281"/>
      <c r="O13" s="281"/>
      <c r="P13" s="281"/>
      <c r="Q13" s="282"/>
      <c r="R13" s="283"/>
      <c r="S13" s="280"/>
      <c r="T13" s="284"/>
      <c r="U13" s="285"/>
      <c r="V13" s="284"/>
      <c r="W13" s="285"/>
      <c r="X13" s="284"/>
      <c r="Y13" s="285"/>
      <c r="Z13" s="284"/>
      <c r="AA13" s="285"/>
      <c r="ALT13" s="66"/>
      <c r="ALU13" s="66"/>
      <c r="ALV13" s="66"/>
      <c r="ALW13" s="66"/>
      <c r="ALX13" s="66"/>
      <c r="ALY13" s="66"/>
      <c r="ALZ13" s="66"/>
    </row>
    <row r="14" spans="1:1014" x14ac:dyDescent="0.25">
      <c r="A14" s="80"/>
      <c r="B14" s="81"/>
      <c r="C14" s="81"/>
      <c r="D14" s="81"/>
      <c r="E14" s="81"/>
      <c r="F14" s="82"/>
      <c r="G14" s="81"/>
      <c r="H14" s="83" t="s">
        <v>14</v>
      </c>
      <c r="I14" s="84">
        <f>SUM(I8:I13)</f>
        <v>0</v>
      </c>
      <c r="J14" s="85" t="s">
        <v>15</v>
      </c>
      <c r="K14" s="84" t="s">
        <v>15</v>
      </c>
      <c r="L14" s="84">
        <f>SUM(L8:L13)</f>
        <v>0</v>
      </c>
      <c r="M14" s="286"/>
      <c r="N14" s="286"/>
      <c r="O14" s="286"/>
      <c r="P14" s="286"/>
      <c r="Q14" s="286"/>
      <c r="R14" s="286"/>
      <c r="S14" s="286"/>
      <c r="T14" s="286"/>
      <c r="U14" s="286"/>
      <c r="V14" s="286"/>
      <c r="W14" s="286"/>
      <c r="X14" s="286"/>
      <c r="Y14" s="286"/>
      <c r="Z14" s="286"/>
      <c r="AA14" s="286"/>
    </row>
    <row r="15" spans="1:1014" s="65" customFormat="1" ht="12.75" customHeight="1" x14ac:dyDescent="0.25">
      <c r="A15" s="61">
        <v>3</v>
      </c>
      <c r="B15" s="254" t="s">
        <v>23</v>
      </c>
      <c r="C15" s="254"/>
      <c r="D15" s="254"/>
      <c r="E15" s="254"/>
      <c r="F15" s="254"/>
      <c r="G15" s="62"/>
      <c r="H15" s="63"/>
      <c r="I15" s="62"/>
      <c r="J15" s="62"/>
      <c r="K15" s="62"/>
      <c r="L15" s="64"/>
      <c r="M15" s="272"/>
      <c r="N15" s="273"/>
      <c r="O15" s="273"/>
      <c r="P15" s="273"/>
      <c r="Q15" s="273"/>
      <c r="R15" s="273"/>
      <c r="S15" s="272"/>
      <c r="T15" s="274"/>
      <c r="U15" s="274"/>
      <c r="V15" s="274"/>
      <c r="W15" s="274"/>
      <c r="X15" s="274"/>
      <c r="Y15" s="274"/>
      <c r="Z15" s="274"/>
      <c r="AA15" s="274"/>
      <c r="ALT15" s="66"/>
      <c r="ALU15" s="66"/>
      <c r="ALV15" s="66"/>
      <c r="ALW15" s="66"/>
      <c r="ALX15" s="66"/>
      <c r="ALY15" s="66"/>
      <c r="ALZ15" s="66"/>
    </row>
    <row r="16" spans="1:1014" ht="38.25" x14ac:dyDescent="0.25">
      <c r="A16" s="67" t="s">
        <v>1</v>
      </c>
      <c r="B16" s="68" t="s">
        <v>2</v>
      </c>
      <c r="C16" s="68" t="s">
        <v>195</v>
      </c>
      <c r="D16" s="68" t="s">
        <v>196</v>
      </c>
      <c r="E16" s="68" t="s">
        <v>197</v>
      </c>
      <c r="F16" s="69" t="s">
        <v>3</v>
      </c>
      <c r="G16" s="68" t="s">
        <v>4</v>
      </c>
      <c r="H16" s="70" t="s">
        <v>5</v>
      </c>
      <c r="I16" s="68" t="s">
        <v>6</v>
      </c>
      <c r="J16" s="68" t="s">
        <v>7</v>
      </c>
      <c r="K16" s="68" t="s">
        <v>8</v>
      </c>
      <c r="L16" s="68" t="s">
        <v>9</v>
      </c>
      <c r="M16" s="275"/>
      <c r="N16" s="276"/>
      <c r="O16" s="276"/>
      <c r="P16" s="276"/>
      <c r="Q16" s="277"/>
      <c r="R16" s="276"/>
      <c r="S16" s="275"/>
      <c r="T16" s="278"/>
      <c r="U16" s="279"/>
      <c r="V16" s="278"/>
      <c r="W16" s="279"/>
      <c r="X16" s="278"/>
      <c r="Y16" s="279"/>
      <c r="Z16" s="278"/>
      <c r="AA16" s="279"/>
    </row>
    <row r="17" spans="1:1014" s="71" customFormat="1" x14ac:dyDescent="0.25">
      <c r="A17" s="87">
        <v>1</v>
      </c>
      <c r="B17" s="73" t="s">
        <v>24</v>
      </c>
      <c r="C17" s="76"/>
      <c r="D17" s="76"/>
      <c r="E17" s="76"/>
      <c r="F17" s="75">
        <v>200</v>
      </c>
      <c r="G17" s="76" t="s">
        <v>11</v>
      </c>
      <c r="H17" s="88"/>
      <c r="I17" s="78">
        <f>F17*H17</f>
        <v>0</v>
      </c>
      <c r="J17" s="79">
        <v>0.08</v>
      </c>
      <c r="K17" s="78">
        <f>I17*J17</f>
        <v>0</v>
      </c>
      <c r="L17" s="78">
        <f>I17+K17</f>
        <v>0</v>
      </c>
      <c r="M17" s="280"/>
      <c r="N17" s="281"/>
      <c r="O17" s="281"/>
      <c r="P17" s="281"/>
      <c r="Q17" s="282"/>
      <c r="R17" s="283"/>
      <c r="S17" s="280"/>
      <c r="T17" s="284"/>
      <c r="U17" s="285"/>
      <c r="V17" s="284"/>
      <c r="W17" s="285"/>
      <c r="X17" s="284"/>
      <c r="Y17" s="285"/>
      <c r="Z17" s="284"/>
      <c r="AA17" s="285"/>
      <c r="ALT17" s="66"/>
      <c r="ALU17" s="66"/>
      <c r="ALV17" s="66"/>
      <c r="ALW17" s="66"/>
      <c r="ALX17" s="66"/>
      <c r="ALY17" s="66"/>
      <c r="ALZ17" s="66"/>
    </row>
    <row r="18" spans="1:1014" x14ac:dyDescent="0.25">
      <c r="A18" s="80"/>
      <c r="B18" s="81"/>
      <c r="C18" s="81"/>
      <c r="D18" s="81"/>
      <c r="E18" s="81"/>
      <c r="F18" s="82"/>
      <c r="G18" s="81"/>
      <c r="H18" s="83" t="s">
        <v>14</v>
      </c>
      <c r="I18" s="84">
        <f>SUM(I16:I17)</f>
        <v>0</v>
      </c>
      <c r="J18" s="85" t="s">
        <v>15</v>
      </c>
      <c r="K18" s="84" t="s">
        <v>15</v>
      </c>
      <c r="L18" s="84">
        <f>SUM(L16:L17)</f>
        <v>0</v>
      </c>
      <c r="M18" s="286"/>
      <c r="N18" s="286"/>
      <c r="O18" s="286"/>
      <c r="P18" s="286"/>
      <c r="Q18" s="286"/>
      <c r="R18" s="286"/>
      <c r="S18" s="286"/>
      <c r="T18" s="286"/>
      <c r="U18" s="286"/>
      <c r="V18" s="286"/>
      <c r="W18" s="286"/>
      <c r="X18" s="286"/>
      <c r="Y18" s="286"/>
      <c r="Z18" s="286"/>
      <c r="AA18" s="286"/>
    </row>
    <row r="19" spans="1:1014" s="65" customFormat="1" ht="12.75" customHeight="1" x14ac:dyDescent="0.25">
      <c r="A19" s="61">
        <v>4</v>
      </c>
      <c r="B19" s="252" t="s">
        <v>25</v>
      </c>
      <c r="C19" s="252"/>
      <c r="D19" s="252"/>
      <c r="E19" s="252"/>
      <c r="F19" s="252"/>
      <c r="G19" s="62"/>
      <c r="H19" s="63"/>
      <c r="I19" s="62"/>
      <c r="J19" s="62"/>
      <c r="K19" s="62"/>
      <c r="L19" s="303"/>
      <c r="M19" s="272"/>
      <c r="N19" s="273"/>
      <c r="O19" s="273"/>
      <c r="P19" s="273"/>
      <c r="Q19" s="273"/>
      <c r="R19" s="273"/>
      <c r="S19" s="272"/>
      <c r="T19" s="274"/>
      <c r="U19" s="274"/>
      <c r="V19" s="274"/>
      <c r="W19" s="274"/>
      <c r="X19" s="274"/>
      <c r="Y19" s="274"/>
      <c r="Z19" s="274"/>
      <c r="AA19" s="274"/>
      <c r="ALT19" s="66"/>
      <c r="ALU19" s="66"/>
      <c r="ALV19" s="66"/>
      <c r="ALW19" s="66"/>
      <c r="ALX19" s="66"/>
      <c r="ALY19" s="66"/>
      <c r="ALZ19" s="66"/>
    </row>
    <row r="20" spans="1:1014" ht="38.25" x14ac:dyDescent="0.25">
      <c r="A20" s="89" t="s">
        <v>1</v>
      </c>
      <c r="B20" s="90" t="s">
        <v>2</v>
      </c>
      <c r="C20" s="68" t="s">
        <v>195</v>
      </c>
      <c r="D20" s="68" t="s">
        <v>196</v>
      </c>
      <c r="E20" s="68" t="s">
        <v>197</v>
      </c>
      <c r="F20" s="69" t="s">
        <v>3</v>
      </c>
      <c r="G20" s="68" t="s">
        <v>4</v>
      </c>
      <c r="H20" s="70" t="s">
        <v>5</v>
      </c>
      <c r="I20" s="68" t="s">
        <v>6</v>
      </c>
      <c r="J20" s="68" t="s">
        <v>7</v>
      </c>
      <c r="K20" s="68" t="s">
        <v>8</v>
      </c>
      <c r="L20" s="68" t="s">
        <v>9</v>
      </c>
      <c r="M20" s="275"/>
      <c r="N20" s="276"/>
      <c r="O20" s="276"/>
      <c r="P20" s="276"/>
      <c r="Q20" s="277"/>
      <c r="R20" s="276"/>
      <c r="S20" s="275"/>
      <c r="T20" s="278"/>
      <c r="U20" s="279"/>
      <c r="V20" s="278"/>
      <c r="W20" s="279"/>
      <c r="X20" s="278"/>
      <c r="Y20" s="279"/>
      <c r="Z20" s="278"/>
      <c r="AA20" s="279"/>
    </row>
    <row r="21" spans="1:1014" s="71" customFormat="1" ht="219.75" customHeight="1" x14ac:dyDescent="0.25">
      <c r="A21" s="72">
        <v>1</v>
      </c>
      <c r="B21" s="91" t="s">
        <v>26</v>
      </c>
      <c r="C21" s="76"/>
      <c r="D21" s="76"/>
      <c r="E21" s="76"/>
      <c r="F21" s="75">
        <v>20</v>
      </c>
      <c r="G21" s="76" t="s">
        <v>11</v>
      </c>
      <c r="H21" s="92"/>
      <c r="I21" s="78">
        <f>F21*H21</f>
        <v>0</v>
      </c>
      <c r="J21" s="79">
        <v>0.08</v>
      </c>
      <c r="K21" s="78">
        <f>I21*J21</f>
        <v>0</v>
      </c>
      <c r="L21" s="78">
        <f>I21+K21</f>
        <v>0</v>
      </c>
      <c r="M21" s="280"/>
      <c r="N21" s="281"/>
      <c r="O21" s="281"/>
      <c r="P21" s="281"/>
      <c r="Q21" s="282"/>
      <c r="R21" s="283"/>
      <c r="S21" s="280"/>
      <c r="T21" s="284"/>
      <c r="U21" s="285"/>
      <c r="V21" s="284"/>
      <c r="W21" s="285"/>
      <c r="X21" s="284"/>
      <c r="Y21" s="285"/>
      <c r="Z21" s="284"/>
      <c r="AA21" s="285"/>
      <c r="ALT21" s="66"/>
      <c r="ALU21" s="66"/>
      <c r="ALV21" s="66"/>
      <c r="ALW21" s="66"/>
      <c r="ALX21" s="66"/>
      <c r="ALY21" s="66"/>
      <c r="ALZ21" s="66"/>
    </row>
    <row r="22" spans="1:1014" x14ac:dyDescent="0.25">
      <c r="A22" s="80"/>
      <c r="B22" s="93"/>
      <c r="C22" s="81"/>
      <c r="D22" s="81"/>
      <c r="E22" s="81"/>
      <c r="F22" s="82"/>
      <c r="G22" s="81"/>
      <c r="H22" s="83" t="s">
        <v>14</v>
      </c>
      <c r="I22" s="84">
        <f>SUM(I21:I21)</f>
        <v>0</v>
      </c>
      <c r="J22" s="85" t="s">
        <v>15</v>
      </c>
      <c r="K22" s="84" t="s">
        <v>15</v>
      </c>
      <c r="L22" s="84">
        <f>SUM(L21:L21)</f>
        <v>0</v>
      </c>
      <c r="M22" s="286"/>
      <c r="N22" s="286"/>
      <c r="O22" s="286"/>
      <c r="P22" s="286"/>
      <c r="Q22" s="286"/>
      <c r="R22" s="286"/>
      <c r="S22" s="286"/>
      <c r="T22" s="286"/>
      <c r="U22" s="286"/>
      <c r="V22" s="286"/>
      <c r="W22" s="286"/>
      <c r="X22" s="286"/>
      <c r="Y22" s="286"/>
      <c r="Z22" s="286"/>
      <c r="AA22" s="286"/>
    </row>
    <row r="23" spans="1:1014" s="65" customFormat="1" ht="12.75" customHeight="1" x14ac:dyDescent="0.25">
      <c r="A23" s="61">
        <v>5</v>
      </c>
      <c r="B23" s="252" t="s">
        <v>27</v>
      </c>
      <c r="C23" s="252"/>
      <c r="D23" s="252"/>
      <c r="E23" s="252"/>
      <c r="F23" s="252"/>
      <c r="G23" s="62"/>
      <c r="H23" s="63"/>
      <c r="I23" s="62"/>
      <c r="J23" s="62"/>
      <c r="K23" s="62"/>
      <c r="L23" s="64"/>
      <c r="M23" s="272"/>
      <c r="N23" s="273"/>
      <c r="O23" s="273"/>
      <c r="P23" s="273"/>
      <c r="Q23" s="273"/>
      <c r="R23" s="273"/>
      <c r="S23" s="272"/>
      <c r="T23" s="274"/>
      <c r="U23" s="274"/>
      <c r="V23" s="274"/>
      <c r="W23" s="274"/>
      <c r="X23" s="274"/>
      <c r="Y23" s="274"/>
      <c r="Z23" s="274"/>
      <c r="AA23" s="274"/>
      <c r="ALT23" s="66"/>
      <c r="ALU23" s="66"/>
      <c r="ALV23" s="66"/>
      <c r="ALW23" s="66"/>
      <c r="ALX23" s="66"/>
      <c r="ALY23" s="66"/>
      <c r="ALZ23" s="66"/>
    </row>
    <row r="24" spans="1:1014" ht="38.25" x14ac:dyDescent="0.25">
      <c r="A24" s="67" t="s">
        <v>1</v>
      </c>
      <c r="B24" s="68" t="s">
        <v>2</v>
      </c>
      <c r="C24" s="68" t="s">
        <v>195</v>
      </c>
      <c r="D24" s="68" t="s">
        <v>196</v>
      </c>
      <c r="E24" s="68" t="s">
        <v>197</v>
      </c>
      <c r="F24" s="69" t="s">
        <v>3</v>
      </c>
      <c r="G24" s="68" t="s">
        <v>4</v>
      </c>
      <c r="H24" s="70" t="s">
        <v>5</v>
      </c>
      <c r="I24" s="68" t="s">
        <v>6</v>
      </c>
      <c r="J24" s="68" t="s">
        <v>7</v>
      </c>
      <c r="K24" s="68" t="s">
        <v>8</v>
      </c>
      <c r="L24" s="68" t="s">
        <v>9</v>
      </c>
      <c r="M24" s="275"/>
      <c r="N24" s="276"/>
      <c r="O24" s="276"/>
      <c r="P24" s="276"/>
      <c r="Q24" s="277"/>
      <c r="R24" s="276"/>
      <c r="S24" s="275"/>
      <c r="T24" s="278"/>
      <c r="U24" s="279"/>
      <c r="V24" s="278"/>
      <c r="W24" s="279"/>
      <c r="X24" s="278"/>
      <c r="Y24" s="279"/>
      <c r="Z24" s="278"/>
      <c r="AA24" s="279"/>
    </row>
    <row r="25" spans="1:1014" s="71" customFormat="1" ht="38.25" x14ac:dyDescent="0.25">
      <c r="A25" s="87">
        <v>1</v>
      </c>
      <c r="B25" s="94" t="s">
        <v>28</v>
      </c>
      <c r="C25" s="76"/>
      <c r="D25" s="76"/>
      <c r="E25" s="76"/>
      <c r="F25" s="75">
        <v>1000</v>
      </c>
      <c r="G25" s="76" t="s">
        <v>11</v>
      </c>
      <c r="H25" s="95"/>
      <c r="I25" s="78">
        <f>F25*H25</f>
        <v>0</v>
      </c>
      <c r="J25" s="79">
        <v>0.08</v>
      </c>
      <c r="K25" s="78">
        <f>I25*J25</f>
        <v>0</v>
      </c>
      <c r="L25" s="78">
        <f>I25+K25</f>
        <v>0</v>
      </c>
      <c r="M25" s="280"/>
      <c r="N25" s="281"/>
      <c r="O25" s="281"/>
      <c r="P25" s="281"/>
      <c r="Q25" s="282"/>
      <c r="R25" s="283"/>
      <c r="S25" s="280"/>
      <c r="T25" s="284"/>
      <c r="U25" s="285"/>
      <c r="V25" s="284"/>
      <c r="W25" s="285"/>
      <c r="X25" s="284"/>
      <c r="Y25" s="285"/>
      <c r="Z25" s="284"/>
      <c r="AA25" s="285"/>
      <c r="ALT25" s="66"/>
      <c r="ALU25" s="66"/>
      <c r="ALV25" s="66"/>
      <c r="ALW25" s="66"/>
      <c r="ALX25" s="66"/>
      <c r="ALY25" s="66"/>
      <c r="ALZ25" s="66"/>
    </row>
    <row r="26" spans="1:1014" s="71" customFormat="1" ht="38.25" x14ac:dyDescent="0.25">
      <c r="A26" s="72">
        <v>2</v>
      </c>
      <c r="B26" s="94" t="s">
        <v>29</v>
      </c>
      <c r="C26" s="76"/>
      <c r="D26" s="76"/>
      <c r="E26" s="76"/>
      <c r="F26" s="75">
        <v>1000</v>
      </c>
      <c r="G26" s="76" t="s">
        <v>11</v>
      </c>
      <c r="H26" s="95"/>
      <c r="I26" s="78">
        <f>F26*H26</f>
        <v>0</v>
      </c>
      <c r="J26" s="79">
        <v>0.08</v>
      </c>
      <c r="K26" s="78">
        <f>I26*J26</f>
        <v>0</v>
      </c>
      <c r="L26" s="78">
        <f>I26+K26</f>
        <v>0</v>
      </c>
      <c r="M26" s="280"/>
      <c r="N26" s="281"/>
      <c r="O26" s="281"/>
      <c r="P26" s="281"/>
      <c r="Q26" s="282"/>
      <c r="R26" s="283"/>
      <c r="S26" s="280"/>
      <c r="T26" s="284"/>
      <c r="U26" s="285"/>
      <c r="V26" s="284"/>
      <c r="W26" s="285"/>
      <c r="X26" s="284"/>
      <c r="Y26" s="285"/>
      <c r="Z26" s="284"/>
      <c r="AA26" s="285"/>
      <c r="ALT26" s="66"/>
      <c r="ALU26" s="66"/>
      <c r="ALV26" s="66"/>
      <c r="ALW26" s="66"/>
      <c r="ALX26" s="66"/>
      <c r="ALY26" s="66"/>
      <c r="ALZ26" s="66"/>
    </row>
    <row r="27" spans="1:1014" x14ac:dyDescent="0.25">
      <c r="A27" s="80"/>
      <c r="B27" s="93"/>
      <c r="C27" s="81"/>
      <c r="D27" s="81"/>
      <c r="E27" s="81"/>
      <c r="F27" s="82"/>
      <c r="G27" s="81"/>
      <c r="H27" s="83" t="s">
        <v>14</v>
      </c>
      <c r="I27" s="84">
        <f>SUM(I25:I26)</f>
        <v>0</v>
      </c>
      <c r="J27" s="85" t="s">
        <v>15</v>
      </c>
      <c r="K27" s="84" t="s">
        <v>15</v>
      </c>
      <c r="L27" s="84">
        <f>SUM(L25:L26)</f>
        <v>0</v>
      </c>
      <c r="M27" s="286"/>
      <c r="N27" s="286"/>
      <c r="O27" s="286"/>
      <c r="P27" s="286"/>
      <c r="Q27" s="286"/>
      <c r="R27" s="286"/>
      <c r="S27" s="286"/>
      <c r="T27" s="286"/>
      <c r="U27" s="286"/>
      <c r="V27" s="286"/>
      <c r="W27" s="286"/>
      <c r="X27" s="286"/>
      <c r="Y27" s="286"/>
      <c r="Z27" s="286"/>
      <c r="AA27" s="286"/>
    </row>
    <row r="28" spans="1:1014" s="65" customFormat="1" ht="12.75" customHeight="1" x14ac:dyDescent="0.25">
      <c r="A28" s="61">
        <v>6</v>
      </c>
      <c r="B28" s="252" t="s">
        <v>30</v>
      </c>
      <c r="C28" s="252"/>
      <c r="D28" s="252"/>
      <c r="E28" s="252"/>
      <c r="F28" s="252"/>
      <c r="G28" s="61"/>
      <c r="H28" s="96"/>
      <c r="I28" s="61"/>
      <c r="J28" s="61"/>
      <c r="K28" s="61"/>
      <c r="L28" s="61"/>
      <c r="M28" s="272"/>
      <c r="N28" s="273"/>
      <c r="O28" s="273"/>
      <c r="P28" s="273"/>
      <c r="Q28" s="273"/>
      <c r="R28" s="273"/>
      <c r="S28" s="272"/>
      <c r="T28" s="274"/>
      <c r="U28" s="274"/>
      <c r="V28" s="274"/>
      <c r="W28" s="274"/>
      <c r="X28" s="274"/>
      <c r="Y28" s="274"/>
      <c r="Z28" s="274"/>
      <c r="AA28" s="274"/>
      <c r="ALT28" s="66"/>
      <c r="ALU28" s="66"/>
      <c r="ALV28" s="66"/>
      <c r="ALW28" s="66"/>
      <c r="ALX28" s="66"/>
      <c r="ALY28" s="66"/>
      <c r="ALZ28" s="66"/>
    </row>
    <row r="29" spans="1:1014" ht="38.25" x14ac:dyDescent="0.25">
      <c r="A29" s="67" t="s">
        <v>1</v>
      </c>
      <c r="B29" s="68" t="s">
        <v>2</v>
      </c>
      <c r="C29" s="68" t="s">
        <v>195</v>
      </c>
      <c r="D29" s="68" t="s">
        <v>196</v>
      </c>
      <c r="E29" s="68" t="s">
        <v>197</v>
      </c>
      <c r="F29" s="69" t="s">
        <v>3</v>
      </c>
      <c r="G29" s="68" t="s">
        <v>4</v>
      </c>
      <c r="H29" s="70" t="s">
        <v>5</v>
      </c>
      <c r="I29" s="68" t="s">
        <v>6</v>
      </c>
      <c r="J29" s="68" t="s">
        <v>7</v>
      </c>
      <c r="K29" s="68" t="s">
        <v>8</v>
      </c>
      <c r="L29" s="68" t="s">
        <v>9</v>
      </c>
      <c r="M29" s="275"/>
      <c r="N29" s="276"/>
      <c r="O29" s="276"/>
      <c r="P29" s="276"/>
      <c r="Q29" s="277"/>
      <c r="R29" s="276"/>
      <c r="S29" s="275"/>
      <c r="T29" s="278"/>
      <c r="U29" s="279"/>
      <c r="V29" s="278"/>
      <c r="W29" s="279"/>
      <c r="X29" s="278"/>
      <c r="Y29" s="279"/>
      <c r="Z29" s="278"/>
      <c r="AA29" s="279"/>
    </row>
    <row r="30" spans="1:1014" s="71" customFormat="1" x14ac:dyDescent="0.25">
      <c r="A30" s="87">
        <v>1</v>
      </c>
      <c r="B30" s="73" t="s">
        <v>31</v>
      </c>
      <c r="C30" s="97"/>
      <c r="D30" s="76"/>
      <c r="E30" s="76"/>
      <c r="F30" s="75">
        <v>70</v>
      </c>
      <c r="G30" s="76" t="s">
        <v>11</v>
      </c>
      <c r="H30" s="92"/>
      <c r="I30" s="78">
        <f>F30*H30</f>
        <v>0</v>
      </c>
      <c r="J30" s="79">
        <v>0.08</v>
      </c>
      <c r="K30" s="78">
        <f>I30*J30</f>
        <v>0</v>
      </c>
      <c r="L30" s="78">
        <f>I30+K30</f>
        <v>0</v>
      </c>
      <c r="M30" s="280"/>
      <c r="N30" s="281"/>
      <c r="O30" s="281"/>
      <c r="P30" s="281"/>
      <c r="Q30" s="282"/>
      <c r="R30" s="283"/>
      <c r="S30" s="280"/>
      <c r="T30" s="284"/>
      <c r="U30" s="285"/>
      <c r="V30" s="284"/>
      <c r="W30" s="285"/>
      <c r="X30" s="284"/>
      <c r="Y30" s="285"/>
      <c r="Z30" s="284"/>
      <c r="AA30" s="285"/>
      <c r="ALT30" s="66"/>
      <c r="ALU30" s="66"/>
      <c r="ALV30" s="66"/>
      <c r="ALW30" s="66"/>
      <c r="ALX30" s="66"/>
      <c r="ALY30" s="66"/>
      <c r="ALZ30" s="66"/>
    </row>
    <row r="31" spans="1:1014" x14ac:dyDescent="0.25">
      <c r="A31" s="80"/>
      <c r="B31" s="93"/>
      <c r="C31" s="81"/>
      <c r="D31" s="81"/>
      <c r="E31" s="81"/>
      <c r="F31" s="82"/>
      <c r="G31" s="81"/>
      <c r="H31" s="83" t="s">
        <v>14</v>
      </c>
      <c r="I31" s="84">
        <f>SUM(I30:I30)</f>
        <v>0</v>
      </c>
      <c r="J31" s="85" t="s">
        <v>15</v>
      </c>
      <c r="K31" s="84" t="s">
        <v>15</v>
      </c>
      <c r="L31" s="84">
        <f>SUM(L30:L30)</f>
        <v>0</v>
      </c>
      <c r="M31" s="286"/>
      <c r="N31" s="286"/>
      <c r="O31" s="286"/>
      <c r="P31" s="286"/>
      <c r="Q31" s="286"/>
      <c r="R31" s="286"/>
      <c r="S31" s="286"/>
      <c r="T31" s="286"/>
      <c r="U31" s="286"/>
      <c r="V31" s="286"/>
      <c r="W31" s="286"/>
      <c r="X31" s="286"/>
      <c r="Y31" s="286"/>
      <c r="Z31" s="286"/>
      <c r="AA31" s="286"/>
    </row>
    <row r="32" spans="1:1014" s="65" customFormat="1" ht="12.75" customHeight="1" x14ac:dyDescent="0.25">
      <c r="A32" s="61">
        <v>7</v>
      </c>
      <c r="B32" s="252" t="s">
        <v>30</v>
      </c>
      <c r="C32" s="252"/>
      <c r="D32" s="252"/>
      <c r="E32" s="252"/>
      <c r="F32" s="252"/>
      <c r="G32" s="61"/>
      <c r="H32" s="96"/>
      <c r="I32" s="61"/>
      <c r="J32" s="61"/>
      <c r="K32" s="61"/>
      <c r="L32" s="61"/>
      <c r="M32" s="272"/>
      <c r="N32" s="273"/>
      <c r="O32" s="273"/>
      <c r="P32" s="273"/>
      <c r="Q32" s="273"/>
      <c r="R32" s="273"/>
      <c r="S32" s="272"/>
      <c r="T32" s="274"/>
      <c r="U32" s="274"/>
      <c r="V32" s="274"/>
      <c r="W32" s="274"/>
      <c r="X32" s="274"/>
      <c r="Y32" s="274"/>
      <c r="Z32" s="274"/>
      <c r="AA32" s="274"/>
      <c r="ALT32" s="66"/>
      <c r="ALU32" s="66"/>
      <c r="ALV32" s="66"/>
      <c r="ALW32" s="66"/>
      <c r="ALX32" s="66"/>
      <c r="ALY32" s="66"/>
      <c r="ALZ32" s="66"/>
    </row>
    <row r="33" spans="1:1014" ht="38.25" x14ac:dyDescent="0.25">
      <c r="A33" s="67" t="s">
        <v>1</v>
      </c>
      <c r="B33" s="68" t="s">
        <v>2</v>
      </c>
      <c r="C33" s="68" t="s">
        <v>195</v>
      </c>
      <c r="D33" s="68" t="s">
        <v>196</v>
      </c>
      <c r="E33" s="68" t="s">
        <v>197</v>
      </c>
      <c r="F33" s="69" t="s">
        <v>3</v>
      </c>
      <c r="G33" s="68" t="s">
        <v>4</v>
      </c>
      <c r="H33" s="70" t="s">
        <v>5</v>
      </c>
      <c r="I33" s="68" t="s">
        <v>6</v>
      </c>
      <c r="J33" s="68" t="s">
        <v>7</v>
      </c>
      <c r="K33" s="68" t="s">
        <v>8</v>
      </c>
      <c r="L33" s="68" t="s">
        <v>9</v>
      </c>
      <c r="M33" s="275"/>
      <c r="N33" s="276"/>
      <c r="O33" s="276"/>
      <c r="P33" s="276"/>
      <c r="Q33" s="277"/>
      <c r="R33" s="276"/>
      <c r="S33" s="275"/>
      <c r="T33" s="278"/>
      <c r="U33" s="279"/>
      <c r="V33" s="278"/>
      <c r="W33" s="279"/>
      <c r="X33" s="278"/>
      <c r="Y33" s="279"/>
      <c r="Z33" s="278"/>
      <c r="AA33" s="279"/>
    </row>
    <row r="34" spans="1:1014" s="71" customFormat="1" x14ac:dyDescent="0.25">
      <c r="A34" s="87">
        <v>1</v>
      </c>
      <c r="B34" s="73" t="s">
        <v>32</v>
      </c>
      <c r="C34" s="76"/>
      <c r="D34" s="76"/>
      <c r="E34" s="76"/>
      <c r="F34" s="75">
        <v>300</v>
      </c>
      <c r="G34" s="76" t="s">
        <v>11</v>
      </c>
      <c r="H34" s="88"/>
      <c r="I34" s="78">
        <f>F34*H34</f>
        <v>0</v>
      </c>
      <c r="J34" s="79">
        <v>0.08</v>
      </c>
      <c r="K34" s="78">
        <f>I34*J34</f>
        <v>0</v>
      </c>
      <c r="L34" s="78">
        <f>I34+K34</f>
        <v>0</v>
      </c>
      <c r="M34" s="280"/>
      <c r="N34" s="281"/>
      <c r="O34" s="281"/>
      <c r="P34" s="281"/>
      <c r="Q34" s="282"/>
      <c r="R34" s="283"/>
      <c r="S34" s="280"/>
      <c r="T34" s="284"/>
      <c r="U34" s="285"/>
      <c r="V34" s="284"/>
      <c r="W34" s="285"/>
      <c r="X34" s="284"/>
      <c r="Y34" s="285"/>
      <c r="Z34" s="284"/>
      <c r="AA34" s="285"/>
      <c r="ALT34" s="66"/>
      <c r="ALU34" s="66"/>
      <c r="ALV34" s="66"/>
      <c r="ALW34" s="66"/>
      <c r="ALX34" s="66"/>
      <c r="ALY34" s="66"/>
      <c r="ALZ34" s="66"/>
    </row>
    <row r="35" spans="1:1014" s="71" customFormat="1" ht="25.5" x14ac:dyDescent="0.25">
      <c r="A35" s="87">
        <v>2</v>
      </c>
      <c r="B35" s="73" t="s">
        <v>33</v>
      </c>
      <c r="C35" s="76"/>
      <c r="D35" s="76"/>
      <c r="E35" s="76"/>
      <c r="F35" s="75">
        <v>2000</v>
      </c>
      <c r="G35" s="76" t="s">
        <v>11</v>
      </c>
      <c r="H35" s="88"/>
      <c r="I35" s="78">
        <f>F35*H35</f>
        <v>0</v>
      </c>
      <c r="J35" s="79">
        <v>0.08</v>
      </c>
      <c r="K35" s="78">
        <f>I35*J35</f>
        <v>0</v>
      </c>
      <c r="L35" s="78">
        <f>I35+K35</f>
        <v>0</v>
      </c>
      <c r="M35" s="280"/>
      <c r="N35" s="281"/>
      <c r="O35" s="281"/>
      <c r="P35" s="281"/>
      <c r="Q35" s="282"/>
      <c r="R35" s="283"/>
      <c r="S35" s="280"/>
      <c r="T35" s="284"/>
      <c r="U35" s="285"/>
      <c r="V35" s="284"/>
      <c r="W35" s="285"/>
      <c r="X35" s="284"/>
      <c r="Y35" s="285"/>
      <c r="Z35" s="284"/>
      <c r="AA35" s="285"/>
      <c r="ALT35" s="66"/>
      <c r="ALU35" s="66"/>
      <c r="ALV35" s="66"/>
      <c r="ALW35" s="66"/>
      <c r="ALX35" s="66"/>
      <c r="ALY35" s="66"/>
      <c r="ALZ35" s="66"/>
    </row>
    <row r="36" spans="1:1014" s="71" customFormat="1" ht="38.25" x14ac:dyDescent="0.25">
      <c r="A36" s="87">
        <v>3</v>
      </c>
      <c r="B36" s="73" t="s">
        <v>34</v>
      </c>
      <c r="C36" s="76"/>
      <c r="D36" s="76"/>
      <c r="E36" s="76"/>
      <c r="F36" s="75">
        <v>350</v>
      </c>
      <c r="G36" s="76" t="s">
        <v>11</v>
      </c>
      <c r="H36" s="88"/>
      <c r="I36" s="78">
        <f>F36*H36</f>
        <v>0</v>
      </c>
      <c r="J36" s="79">
        <v>0.08</v>
      </c>
      <c r="K36" s="78">
        <f>I36*J36</f>
        <v>0</v>
      </c>
      <c r="L36" s="78">
        <f>I36+K36</f>
        <v>0</v>
      </c>
      <c r="M36" s="280"/>
      <c r="N36" s="281"/>
      <c r="O36" s="281"/>
      <c r="P36" s="281"/>
      <c r="Q36" s="282"/>
      <c r="R36" s="283"/>
      <c r="S36" s="280"/>
      <c r="T36" s="284"/>
      <c r="U36" s="285"/>
      <c r="V36" s="284"/>
      <c r="W36" s="285"/>
      <c r="X36" s="284"/>
      <c r="Y36" s="285"/>
      <c r="Z36" s="284"/>
      <c r="AA36" s="285"/>
      <c r="ALT36" s="66"/>
      <c r="ALU36" s="66"/>
      <c r="ALV36" s="66"/>
      <c r="ALW36" s="66"/>
      <c r="ALX36" s="66"/>
      <c r="ALY36" s="66"/>
      <c r="ALZ36" s="66"/>
    </row>
    <row r="37" spans="1:1014" s="71" customFormat="1" ht="38.25" x14ac:dyDescent="0.25">
      <c r="A37" s="87">
        <v>4</v>
      </c>
      <c r="B37" s="73" t="s">
        <v>35</v>
      </c>
      <c r="C37" s="76"/>
      <c r="D37" s="76"/>
      <c r="E37" s="76"/>
      <c r="F37" s="75">
        <v>50</v>
      </c>
      <c r="G37" s="76" t="s">
        <v>11</v>
      </c>
      <c r="H37" s="88"/>
      <c r="I37" s="78">
        <f>F37*H37</f>
        <v>0</v>
      </c>
      <c r="J37" s="79">
        <v>0.08</v>
      </c>
      <c r="K37" s="78">
        <f>I37*J37</f>
        <v>0</v>
      </c>
      <c r="L37" s="78">
        <f>I37+K37</f>
        <v>0</v>
      </c>
      <c r="M37" s="280"/>
      <c r="N37" s="281"/>
      <c r="O37" s="281"/>
      <c r="P37" s="281"/>
      <c r="Q37" s="282"/>
      <c r="R37" s="283"/>
      <c r="S37" s="280"/>
      <c r="T37" s="284"/>
      <c r="U37" s="285"/>
      <c r="V37" s="284"/>
      <c r="W37" s="285"/>
      <c r="X37" s="284"/>
      <c r="Y37" s="285"/>
      <c r="Z37" s="284"/>
      <c r="AA37" s="285"/>
      <c r="ALT37" s="66"/>
      <c r="ALU37" s="66"/>
      <c r="ALV37" s="66"/>
      <c r="ALW37" s="66"/>
      <c r="ALX37" s="66"/>
      <c r="ALY37" s="66"/>
      <c r="ALZ37" s="66"/>
    </row>
    <row r="38" spans="1:1014" s="71" customFormat="1" ht="25.5" x14ac:dyDescent="0.25">
      <c r="A38" s="87">
        <v>5</v>
      </c>
      <c r="B38" s="73" t="s">
        <v>36</v>
      </c>
      <c r="C38" s="76"/>
      <c r="D38" s="76"/>
      <c r="E38" s="76"/>
      <c r="F38" s="75">
        <v>400</v>
      </c>
      <c r="G38" s="76" t="s">
        <v>11</v>
      </c>
      <c r="H38" s="88"/>
      <c r="I38" s="78">
        <f>F38*H38</f>
        <v>0</v>
      </c>
      <c r="J38" s="79">
        <v>0.08</v>
      </c>
      <c r="K38" s="78">
        <f>I38*J38</f>
        <v>0</v>
      </c>
      <c r="L38" s="78">
        <f>I38+K38</f>
        <v>0</v>
      </c>
      <c r="M38" s="280"/>
      <c r="N38" s="281"/>
      <c r="O38" s="281"/>
      <c r="P38" s="281"/>
      <c r="Q38" s="282"/>
      <c r="R38" s="283"/>
      <c r="S38" s="280"/>
      <c r="T38" s="284"/>
      <c r="U38" s="285"/>
      <c r="V38" s="284"/>
      <c r="W38" s="285"/>
      <c r="X38" s="284"/>
      <c r="Y38" s="285"/>
      <c r="Z38" s="284"/>
      <c r="AA38" s="285"/>
      <c r="ALT38" s="66"/>
      <c r="ALU38" s="66"/>
      <c r="ALV38" s="66"/>
      <c r="ALW38" s="66"/>
      <c r="ALX38" s="66"/>
      <c r="ALY38" s="66"/>
      <c r="ALZ38" s="66"/>
    </row>
    <row r="39" spans="1:1014" x14ac:dyDescent="0.25">
      <c r="A39" s="80"/>
      <c r="B39" s="81"/>
      <c r="C39" s="81"/>
      <c r="D39" s="81"/>
      <c r="E39" s="81"/>
      <c r="F39" s="82"/>
      <c r="G39" s="81"/>
      <c r="H39" s="83" t="s">
        <v>14</v>
      </c>
      <c r="I39" s="84">
        <f>SUM(I34:I38)</f>
        <v>0</v>
      </c>
      <c r="J39" s="85" t="s">
        <v>15</v>
      </c>
      <c r="K39" s="84" t="s">
        <v>15</v>
      </c>
      <c r="L39" s="84">
        <f>SUM(L34:L38)</f>
        <v>0</v>
      </c>
      <c r="M39" s="286"/>
      <c r="N39" s="286"/>
      <c r="O39" s="286"/>
      <c r="P39" s="286"/>
      <c r="Q39" s="286"/>
      <c r="R39" s="286"/>
      <c r="S39" s="286"/>
      <c r="T39" s="286"/>
      <c r="U39" s="286"/>
      <c r="V39" s="286"/>
      <c r="W39" s="286"/>
      <c r="X39" s="286"/>
      <c r="Y39" s="286"/>
      <c r="Z39" s="286"/>
      <c r="AA39" s="286"/>
    </row>
    <row r="40" spans="1:1014" s="65" customFormat="1" ht="12.75" customHeight="1" x14ac:dyDescent="0.25">
      <c r="A40" s="61">
        <v>8</v>
      </c>
      <c r="B40" s="252" t="s">
        <v>30</v>
      </c>
      <c r="C40" s="252"/>
      <c r="D40" s="252"/>
      <c r="E40" s="252"/>
      <c r="F40" s="252"/>
      <c r="G40" s="61"/>
      <c r="H40" s="96"/>
      <c r="I40" s="61"/>
      <c r="J40" s="61"/>
      <c r="K40" s="61"/>
      <c r="L40" s="61"/>
      <c r="M40" s="272"/>
      <c r="N40" s="273"/>
      <c r="O40" s="273"/>
      <c r="P40" s="273"/>
      <c r="Q40" s="273"/>
      <c r="R40" s="273"/>
      <c r="S40" s="272"/>
      <c r="T40" s="274"/>
      <c r="U40" s="274"/>
      <c r="V40" s="274"/>
      <c r="W40" s="274"/>
      <c r="X40" s="274"/>
      <c r="Y40" s="274"/>
      <c r="Z40" s="274"/>
      <c r="AA40" s="274"/>
      <c r="ALT40" s="66"/>
      <c r="ALU40" s="66"/>
      <c r="ALV40" s="66"/>
      <c r="ALW40" s="66"/>
      <c r="ALX40" s="66"/>
      <c r="ALY40" s="66"/>
      <c r="ALZ40" s="66"/>
    </row>
    <row r="41" spans="1:1014" ht="38.25" x14ac:dyDescent="0.25">
      <c r="A41" s="67" t="s">
        <v>1</v>
      </c>
      <c r="B41" s="68" t="s">
        <v>2</v>
      </c>
      <c r="C41" s="68" t="s">
        <v>195</v>
      </c>
      <c r="D41" s="68" t="s">
        <v>196</v>
      </c>
      <c r="E41" s="68" t="s">
        <v>197</v>
      </c>
      <c r="F41" s="69" t="s">
        <v>3</v>
      </c>
      <c r="G41" s="68" t="s">
        <v>4</v>
      </c>
      <c r="H41" s="70" t="s">
        <v>5</v>
      </c>
      <c r="I41" s="68" t="s">
        <v>6</v>
      </c>
      <c r="J41" s="68" t="s">
        <v>7</v>
      </c>
      <c r="K41" s="68" t="s">
        <v>8</v>
      </c>
      <c r="L41" s="68" t="s">
        <v>9</v>
      </c>
      <c r="M41" s="275"/>
      <c r="N41" s="276"/>
      <c r="O41" s="276"/>
      <c r="P41" s="276"/>
      <c r="Q41" s="277"/>
      <c r="R41" s="276"/>
      <c r="S41" s="275"/>
      <c r="T41" s="278"/>
      <c r="U41" s="279"/>
      <c r="V41" s="278"/>
      <c r="W41" s="279"/>
      <c r="X41" s="278"/>
      <c r="Y41" s="279"/>
      <c r="Z41" s="278"/>
      <c r="AA41" s="279"/>
    </row>
    <row r="42" spans="1:1014" s="71" customFormat="1" x14ac:dyDescent="0.25">
      <c r="A42" s="87">
        <v>1</v>
      </c>
      <c r="B42" s="73" t="s">
        <v>37</v>
      </c>
      <c r="C42" s="97"/>
      <c r="D42" s="76"/>
      <c r="E42" s="76"/>
      <c r="F42" s="75">
        <v>150</v>
      </c>
      <c r="G42" s="76" t="s">
        <v>11</v>
      </c>
      <c r="H42" s="88"/>
      <c r="I42" s="78">
        <f>F42*H42</f>
        <v>0</v>
      </c>
      <c r="J42" s="79">
        <v>0.08</v>
      </c>
      <c r="K42" s="78">
        <f>I42*J42</f>
        <v>0</v>
      </c>
      <c r="L42" s="78">
        <f>I42+K42</f>
        <v>0</v>
      </c>
      <c r="M42" s="280"/>
      <c r="N42" s="281"/>
      <c r="O42" s="281"/>
      <c r="P42" s="281"/>
      <c r="Q42" s="282"/>
      <c r="R42" s="283"/>
      <c r="S42" s="280"/>
      <c r="T42" s="284"/>
      <c r="U42" s="285"/>
      <c r="V42" s="284"/>
      <c r="W42" s="285"/>
      <c r="X42" s="284"/>
      <c r="Y42" s="285"/>
      <c r="Z42" s="284"/>
      <c r="AA42" s="285"/>
      <c r="ALT42" s="66"/>
      <c r="ALU42" s="66"/>
      <c r="ALV42" s="66"/>
      <c r="ALW42" s="66"/>
      <c r="ALX42" s="66"/>
      <c r="ALY42" s="66"/>
      <c r="ALZ42" s="66"/>
    </row>
    <row r="43" spans="1:1014" x14ac:dyDescent="0.25">
      <c r="A43" s="80"/>
      <c r="B43" s="81"/>
      <c r="C43" s="81"/>
      <c r="D43" s="81"/>
      <c r="E43" s="81"/>
      <c r="F43" s="82"/>
      <c r="G43" s="81"/>
      <c r="H43" s="83" t="s">
        <v>14</v>
      </c>
      <c r="I43" s="84">
        <f>SUM(I42:I42)</f>
        <v>0</v>
      </c>
      <c r="J43" s="85" t="s">
        <v>15</v>
      </c>
      <c r="K43" s="84" t="s">
        <v>15</v>
      </c>
      <c r="L43" s="84">
        <f>SUM(L42:L42)</f>
        <v>0</v>
      </c>
      <c r="M43" s="286"/>
      <c r="N43" s="286"/>
      <c r="O43" s="286"/>
      <c r="P43" s="286"/>
      <c r="Q43" s="286"/>
      <c r="R43" s="286"/>
      <c r="S43" s="286"/>
      <c r="T43" s="286"/>
      <c r="U43" s="286"/>
      <c r="V43" s="286"/>
      <c r="W43" s="286"/>
      <c r="X43" s="286"/>
      <c r="Y43" s="286"/>
      <c r="Z43" s="286"/>
      <c r="AA43" s="286"/>
    </row>
    <row r="44" spans="1:1014" s="65" customFormat="1" ht="12.75" customHeight="1" x14ac:dyDescent="0.25">
      <c r="A44" s="61">
        <v>9</v>
      </c>
      <c r="B44" s="252" t="s">
        <v>30</v>
      </c>
      <c r="C44" s="252"/>
      <c r="D44" s="252"/>
      <c r="E44" s="252"/>
      <c r="F44" s="252"/>
      <c r="G44" s="61"/>
      <c r="H44" s="96"/>
      <c r="I44" s="61"/>
      <c r="J44" s="61"/>
      <c r="K44" s="61"/>
      <c r="L44" s="61"/>
      <c r="M44" s="272"/>
      <c r="N44" s="273"/>
      <c r="O44" s="273"/>
      <c r="P44" s="273"/>
      <c r="Q44" s="273"/>
      <c r="R44" s="273"/>
      <c r="S44" s="272"/>
      <c r="T44" s="274"/>
      <c r="U44" s="274"/>
      <c r="V44" s="274"/>
      <c r="W44" s="274"/>
      <c r="X44" s="274"/>
      <c r="Y44" s="274"/>
      <c r="Z44" s="274"/>
      <c r="AA44" s="274"/>
      <c r="ALT44" s="66"/>
      <c r="ALU44" s="66"/>
      <c r="ALV44" s="66"/>
      <c r="ALW44" s="66"/>
      <c r="ALX44" s="66"/>
      <c r="ALY44" s="66"/>
      <c r="ALZ44" s="66"/>
    </row>
    <row r="45" spans="1:1014" ht="38.25" x14ac:dyDescent="0.25">
      <c r="A45" s="67" t="s">
        <v>1</v>
      </c>
      <c r="B45" s="68" t="s">
        <v>2</v>
      </c>
      <c r="C45" s="68" t="s">
        <v>195</v>
      </c>
      <c r="D45" s="68" t="s">
        <v>196</v>
      </c>
      <c r="E45" s="68" t="s">
        <v>197</v>
      </c>
      <c r="F45" s="69" t="s">
        <v>3</v>
      </c>
      <c r="G45" s="68" t="s">
        <v>4</v>
      </c>
      <c r="H45" s="70" t="s">
        <v>5</v>
      </c>
      <c r="I45" s="68" t="s">
        <v>6</v>
      </c>
      <c r="J45" s="68" t="s">
        <v>7</v>
      </c>
      <c r="K45" s="68" t="s">
        <v>8</v>
      </c>
      <c r="L45" s="68" t="s">
        <v>9</v>
      </c>
      <c r="M45" s="275"/>
      <c r="N45" s="276"/>
      <c r="O45" s="276"/>
      <c r="P45" s="276"/>
      <c r="Q45" s="277"/>
      <c r="R45" s="276"/>
      <c r="S45" s="275"/>
      <c r="T45" s="278"/>
      <c r="U45" s="279"/>
      <c r="V45" s="278"/>
      <c r="W45" s="279"/>
      <c r="X45" s="278"/>
      <c r="Y45" s="279"/>
      <c r="Z45" s="278"/>
      <c r="AA45" s="279"/>
    </row>
    <row r="46" spans="1:1014" s="71" customFormat="1" ht="38.25" x14ac:dyDescent="0.25">
      <c r="A46" s="87">
        <v>1</v>
      </c>
      <c r="B46" s="73" t="s">
        <v>38</v>
      </c>
      <c r="C46" s="97"/>
      <c r="D46" s="76"/>
      <c r="E46" s="76"/>
      <c r="F46" s="75">
        <v>200</v>
      </c>
      <c r="G46" s="76" t="s">
        <v>11</v>
      </c>
      <c r="H46" s="92"/>
      <c r="I46" s="78">
        <f>F46*H46</f>
        <v>0</v>
      </c>
      <c r="J46" s="79">
        <v>0.08</v>
      </c>
      <c r="K46" s="78">
        <f>I46*J46</f>
        <v>0</v>
      </c>
      <c r="L46" s="78">
        <f>I46+K46</f>
        <v>0</v>
      </c>
      <c r="M46" s="280"/>
      <c r="N46" s="281"/>
      <c r="O46" s="281"/>
      <c r="P46" s="281"/>
      <c r="Q46" s="282"/>
      <c r="R46" s="283"/>
      <c r="S46" s="280"/>
      <c r="T46" s="284"/>
      <c r="U46" s="285"/>
      <c r="V46" s="284"/>
      <c r="W46" s="285"/>
      <c r="X46" s="284"/>
      <c r="Y46" s="285"/>
      <c r="Z46" s="284"/>
      <c r="AA46" s="285"/>
      <c r="ALT46" s="66"/>
      <c r="ALU46" s="66"/>
      <c r="ALV46" s="66"/>
      <c r="ALW46" s="66"/>
      <c r="ALX46" s="66"/>
      <c r="ALY46" s="66"/>
      <c r="ALZ46" s="66"/>
    </row>
    <row r="47" spans="1:1014" s="71" customFormat="1" x14ac:dyDescent="0.25">
      <c r="A47" s="87">
        <v>2</v>
      </c>
      <c r="B47" s="73" t="s">
        <v>39</v>
      </c>
      <c r="C47" s="97"/>
      <c r="D47" s="76"/>
      <c r="E47" s="76"/>
      <c r="F47" s="75">
        <v>350</v>
      </c>
      <c r="G47" s="76" t="s">
        <v>11</v>
      </c>
      <c r="H47" s="92"/>
      <c r="I47" s="78">
        <f>F47*H47</f>
        <v>0</v>
      </c>
      <c r="J47" s="79">
        <v>0.08</v>
      </c>
      <c r="K47" s="78">
        <f>I47*J47</f>
        <v>0</v>
      </c>
      <c r="L47" s="78">
        <f>I47+K47</f>
        <v>0</v>
      </c>
      <c r="M47" s="280"/>
      <c r="N47" s="281"/>
      <c r="O47" s="281"/>
      <c r="P47" s="281"/>
      <c r="Q47" s="282"/>
      <c r="R47" s="283"/>
      <c r="S47" s="280"/>
      <c r="T47" s="284"/>
      <c r="U47" s="285"/>
      <c r="V47" s="284"/>
      <c r="W47" s="285"/>
      <c r="X47" s="284"/>
      <c r="Y47" s="285"/>
      <c r="Z47" s="284"/>
      <c r="AA47" s="285"/>
      <c r="ALT47" s="66"/>
      <c r="ALU47" s="66"/>
      <c r="ALV47" s="66"/>
      <c r="ALW47" s="66"/>
      <c r="ALX47" s="66"/>
      <c r="ALY47" s="66"/>
      <c r="ALZ47" s="66"/>
    </row>
    <row r="48" spans="1:1014" x14ac:dyDescent="0.25">
      <c r="A48" s="80"/>
      <c r="B48" s="81"/>
      <c r="C48" s="81"/>
      <c r="D48" s="81"/>
      <c r="E48" s="81"/>
      <c r="F48" s="82"/>
      <c r="G48" s="81"/>
      <c r="H48" s="83" t="s">
        <v>14</v>
      </c>
      <c r="I48" s="84">
        <f>SUM(I46:I47)</f>
        <v>0</v>
      </c>
      <c r="J48" s="85" t="s">
        <v>15</v>
      </c>
      <c r="K48" s="84" t="s">
        <v>15</v>
      </c>
      <c r="L48" s="84">
        <f>SUM(L46:L47)</f>
        <v>0</v>
      </c>
      <c r="M48" s="286"/>
      <c r="N48" s="286"/>
      <c r="O48" s="286"/>
      <c r="P48" s="286"/>
      <c r="Q48" s="286"/>
      <c r="R48" s="286"/>
      <c r="S48" s="286"/>
      <c r="T48" s="286"/>
      <c r="U48" s="286"/>
      <c r="V48" s="286"/>
      <c r="W48" s="286"/>
      <c r="X48" s="286"/>
      <c r="Y48" s="286"/>
      <c r="Z48" s="286"/>
      <c r="AA48" s="286"/>
    </row>
    <row r="49" spans="1:1014" s="65" customFormat="1" ht="12.75" customHeight="1" x14ac:dyDescent="0.25">
      <c r="A49" s="61">
        <v>10</v>
      </c>
      <c r="B49" s="252" t="s">
        <v>40</v>
      </c>
      <c r="C49" s="252"/>
      <c r="D49" s="252"/>
      <c r="E49" s="252"/>
      <c r="F49" s="252"/>
      <c r="G49" s="61"/>
      <c r="H49" s="96"/>
      <c r="I49" s="61"/>
      <c r="J49" s="61"/>
      <c r="K49" s="61"/>
      <c r="L49" s="61"/>
      <c r="M49" s="272"/>
      <c r="N49" s="273"/>
      <c r="O49" s="273"/>
      <c r="P49" s="273"/>
      <c r="Q49" s="273"/>
      <c r="R49" s="273"/>
      <c r="S49" s="272"/>
      <c r="T49" s="274"/>
      <c r="U49" s="274"/>
      <c r="V49" s="274"/>
      <c r="W49" s="274"/>
      <c r="X49" s="274"/>
      <c r="Y49" s="274"/>
      <c r="Z49" s="274"/>
      <c r="AA49" s="274"/>
      <c r="ALT49" s="66"/>
      <c r="ALU49" s="66"/>
      <c r="ALV49" s="66"/>
      <c r="ALW49" s="66"/>
      <c r="ALX49" s="66"/>
      <c r="ALY49" s="66"/>
      <c r="ALZ49" s="66"/>
    </row>
    <row r="50" spans="1:1014" ht="38.25" x14ac:dyDescent="0.25">
      <c r="A50" s="67" t="s">
        <v>1</v>
      </c>
      <c r="B50" s="68" t="s">
        <v>2</v>
      </c>
      <c r="C50" s="68" t="s">
        <v>195</v>
      </c>
      <c r="D50" s="68" t="s">
        <v>196</v>
      </c>
      <c r="E50" s="68" t="s">
        <v>197</v>
      </c>
      <c r="F50" s="69" t="s">
        <v>3</v>
      </c>
      <c r="G50" s="68" t="s">
        <v>4</v>
      </c>
      <c r="H50" s="70" t="s">
        <v>5</v>
      </c>
      <c r="I50" s="68" t="s">
        <v>6</v>
      </c>
      <c r="J50" s="68" t="s">
        <v>7</v>
      </c>
      <c r="K50" s="68" t="s">
        <v>8</v>
      </c>
      <c r="L50" s="68" t="s">
        <v>9</v>
      </c>
      <c r="M50" s="275"/>
      <c r="N50" s="276"/>
      <c r="O50" s="276"/>
      <c r="P50" s="276"/>
      <c r="Q50" s="277"/>
      <c r="R50" s="276"/>
      <c r="S50" s="275"/>
      <c r="T50" s="278"/>
      <c r="U50" s="279"/>
      <c r="V50" s="278"/>
      <c r="W50" s="279"/>
      <c r="X50" s="278"/>
      <c r="Y50" s="279"/>
      <c r="Z50" s="278"/>
      <c r="AA50" s="279"/>
    </row>
    <row r="51" spans="1:1014" x14ac:dyDescent="0.25">
      <c r="A51" s="87">
        <v>1</v>
      </c>
      <c r="B51" s="73" t="s">
        <v>41</v>
      </c>
      <c r="C51" s="98"/>
      <c r="D51" s="74"/>
      <c r="E51" s="74"/>
      <c r="F51" s="99">
        <v>10</v>
      </c>
      <c r="G51" s="76" t="s">
        <v>42</v>
      </c>
      <c r="H51" s="92"/>
      <c r="I51" s="78">
        <f>F51*H51</f>
        <v>0</v>
      </c>
      <c r="J51" s="79">
        <v>0.08</v>
      </c>
      <c r="K51" s="78">
        <f>I51*J51</f>
        <v>0</v>
      </c>
      <c r="L51" s="78">
        <f>I51+K51</f>
        <v>0</v>
      </c>
      <c r="M51" s="280"/>
      <c r="N51" s="281"/>
      <c r="O51" s="281"/>
      <c r="P51" s="281"/>
      <c r="Q51" s="282"/>
      <c r="R51" s="283"/>
      <c r="S51" s="280"/>
      <c r="T51" s="284"/>
      <c r="U51" s="285"/>
      <c r="V51" s="284"/>
      <c r="W51" s="285"/>
      <c r="X51" s="284"/>
      <c r="Y51" s="285"/>
      <c r="Z51" s="284"/>
      <c r="AA51" s="285"/>
    </row>
    <row r="52" spans="1:1014" x14ac:dyDescent="0.25">
      <c r="A52" s="87">
        <v>2</v>
      </c>
      <c r="B52" s="73" t="s">
        <v>43</v>
      </c>
      <c r="C52" s="98"/>
      <c r="D52" s="74"/>
      <c r="E52" s="74"/>
      <c r="F52" s="99">
        <v>10</v>
      </c>
      <c r="G52" s="76" t="s">
        <v>42</v>
      </c>
      <c r="H52" s="92"/>
      <c r="I52" s="78">
        <f>F52*H52</f>
        <v>0</v>
      </c>
      <c r="J52" s="79">
        <v>0.08</v>
      </c>
      <c r="K52" s="78">
        <f>I52*J52</f>
        <v>0</v>
      </c>
      <c r="L52" s="78">
        <f>I52+K52</f>
        <v>0</v>
      </c>
      <c r="M52" s="280"/>
      <c r="N52" s="281"/>
      <c r="O52" s="281"/>
      <c r="P52" s="281"/>
      <c r="Q52" s="282"/>
      <c r="R52" s="283"/>
      <c r="S52" s="280"/>
      <c r="T52" s="284"/>
      <c r="U52" s="285"/>
      <c r="V52" s="284"/>
      <c r="W52" s="285"/>
      <c r="X52" s="284"/>
      <c r="Y52" s="285"/>
      <c r="Z52" s="284"/>
      <c r="AA52" s="285"/>
    </row>
    <row r="53" spans="1:1014" x14ac:dyDescent="0.25">
      <c r="A53" s="80"/>
      <c r="B53" s="81"/>
      <c r="C53" s="81"/>
      <c r="D53" s="81"/>
      <c r="E53" s="81"/>
      <c r="F53" s="82"/>
      <c r="G53" s="81"/>
      <c r="H53" s="83" t="s">
        <v>14</v>
      </c>
      <c r="I53" s="84">
        <f>SUM(I51:I52)</f>
        <v>0</v>
      </c>
      <c r="J53" s="85" t="s">
        <v>15</v>
      </c>
      <c r="K53" s="84" t="s">
        <v>15</v>
      </c>
      <c r="L53" s="84">
        <f>SUM(L51:L52)</f>
        <v>0</v>
      </c>
      <c r="M53" s="286"/>
      <c r="N53" s="286"/>
      <c r="O53" s="286"/>
      <c r="P53" s="286"/>
      <c r="Q53" s="286"/>
      <c r="R53" s="286"/>
      <c r="S53" s="286"/>
      <c r="T53" s="286"/>
      <c r="U53" s="286"/>
      <c r="V53" s="286"/>
      <c r="W53" s="286"/>
      <c r="X53" s="286"/>
      <c r="Y53" s="286"/>
      <c r="Z53" s="286"/>
      <c r="AA53" s="286"/>
    </row>
    <row r="54" spans="1:1014" s="65" customFormat="1" ht="12.75" customHeight="1" x14ac:dyDescent="0.25">
      <c r="A54" s="61">
        <v>11</v>
      </c>
      <c r="B54" s="252" t="s">
        <v>44</v>
      </c>
      <c r="C54" s="252"/>
      <c r="D54" s="252"/>
      <c r="E54" s="252"/>
      <c r="F54" s="252"/>
      <c r="G54" s="61"/>
      <c r="H54" s="96"/>
      <c r="I54" s="61"/>
      <c r="J54" s="61"/>
      <c r="K54" s="61"/>
      <c r="L54" s="61"/>
      <c r="M54" s="272"/>
      <c r="N54" s="273"/>
      <c r="O54" s="273"/>
      <c r="P54" s="273"/>
      <c r="Q54" s="273"/>
      <c r="R54" s="273"/>
      <c r="S54" s="272"/>
      <c r="T54" s="274"/>
      <c r="U54" s="274"/>
      <c r="V54" s="274"/>
      <c r="W54" s="274"/>
      <c r="X54" s="274"/>
      <c r="Y54" s="274"/>
      <c r="Z54" s="274"/>
      <c r="AA54" s="274"/>
      <c r="ALT54" s="66"/>
      <c r="ALU54" s="66"/>
      <c r="ALV54" s="66"/>
      <c r="ALW54" s="66"/>
      <c r="ALX54" s="66"/>
      <c r="ALY54" s="66"/>
      <c r="ALZ54" s="66"/>
    </row>
    <row r="55" spans="1:1014" ht="38.25" x14ac:dyDescent="0.25">
      <c r="A55" s="89" t="s">
        <v>1</v>
      </c>
      <c r="B55" s="90" t="s">
        <v>2</v>
      </c>
      <c r="C55" s="68" t="s">
        <v>195</v>
      </c>
      <c r="D55" s="68" t="s">
        <v>196</v>
      </c>
      <c r="E55" s="68" t="s">
        <v>197</v>
      </c>
      <c r="F55" s="69" t="s">
        <v>3</v>
      </c>
      <c r="G55" s="68" t="s">
        <v>4</v>
      </c>
      <c r="H55" s="70" t="s">
        <v>5</v>
      </c>
      <c r="I55" s="68" t="s">
        <v>6</v>
      </c>
      <c r="J55" s="68" t="s">
        <v>7</v>
      </c>
      <c r="K55" s="68" t="s">
        <v>8</v>
      </c>
      <c r="L55" s="68" t="s">
        <v>9</v>
      </c>
      <c r="M55" s="275"/>
      <c r="N55" s="276"/>
      <c r="O55" s="276"/>
      <c r="P55" s="276"/>
      <c r="Q55" s="277"/>
      <c r="R55" s="276"/>
      <c r="S55" s="275"/>
      <c r="T55" s="278"/>
      <c r="U55" s="279"/>
      <c r="V55" s="278"/>
      <c r="W55" s="279"/>
      <c r="X55" s="278"/>
      <c r="Y55" s="279"/>
      <c r="Z55" s="278"/>
      <c r="AA55" s="279"/>
    </row>
    <row r="56" spans="1:1014" s="71" customFormat="1" ht="293.25" x14ac:dyDescent="0.25">
      <c r="A56" s="72">
        <v>1</v>
      </c>
      <c r="B56" s="73" t="s">
        <v>198</v>
      </c>
      <c r="C56" s="76"/>
      <c r="D56" s="76"/>
      <c r="E56" s="76"/>
      <c r="F56" s="75">
        <v>25</v>
      </c>
      <c r="G56" s="76" t="s">
        <v>11</v>
      </c>
      <c r="H56" s="92"/>
      <c r="I56" s="78">
        <f t="shared" ref="I56:I61" si="3">F56*H56</f>
        <v>0</v>
      </c>
      <c r="J56" s="79">
        <v>0.08</v>
      </c>
      <c r="K56" s="78">
        <f t="shared" ref="K56:K61" si="4">I56*J56</f>
        <v>0</v>
      </c>
      <c r="L56" s="78">
        <f t="shared" ref="L56:L61" si="5">I56+K56</f>
        <v>0</v>
      </c>
      <c r="M56" s="280"/>
      <c r="N56" s="281"/>
      <c r="O56" s="281"/>
      <c r="P56" s="281"/>
      <c r="Q56" s="282"/>
      <c r="R56" s="283"/>
      <c r="S56" s="280"/>
      <c r="T56" s="284"/>
      <c r="U56" s="285"/>
      <c r="V56" s="284"/>
      <c r="W56" s="285"/>
      <c r="X56" s="284"/>
      <c r="Y56" s="285"/>
      <c r="Z56" s="284"/>
      <c r="AA56" s="285"/>
      <c r="ALT56" s="66"/>
      <c r="ALU56" s="66"/>
      <c r="ALV56" s="66"/>
      <c r="ALW56" s="66"/>
      <c r="ALX56" s="66"/>
      <c r="ALY56" s="66"/>
      <c r="ALZ56" s="66"/>
    </row>
    <row r="57" spans="1:1014" s="71" customFormat="1" x14ac:dyDescent="0.25">
      <c r="A57" s="87">
        <v>2</v>
      </c>
      <c r="B57" s="73" t="s">
        <v>45</v>
      </c>
      <c r="C57" s="76"/>
      <c r="D57" s="76"/>
      <c r="E57" s="76"/>
      <c r="F57" s="75">
        <v>25</v>
      </c>
      <c r="G57" s="76" t="s">
        <v>11</v>
      </c>
      <c r="H57" s="92"/>
      <c r="I57" s="78">
        <f t="shared" si="3"/>
        <v>0</v>
      </c>
      <c r="J57" s="79">
        <v>0.08</v>
      </c>
      <c r="K57" s="78">
        <f t="shared" si="4"/>
        <v>0</v>
      </c>
      <c r="L57" s="78">
        <f t="shared" si="5"/>
        <v>0</v>
      </c>
      <c r="M57" s="280"/>
      <c r="N57" s="281"/>
      <c r="O57" s="281"/>
      <c r="P57" s="281"/>
      <c r="Q57" s="282"/>
      <c r="R57" s="283"/>
      <c r="S57" s="280"/>
      <c r="T57" s="284"/>
      <c r="U57" s="285"/>
      <c r="V57" s="284"/>
      <c r="W57" s="285"/>
      <c r="X57" s="284"/>
      <c r="Y57" s="285"/>
      <c r="Z57" s="284"/>
      <c r="AA57" s="285"/>
      <c r="ALT57" s="66"/>
      <c r="ALU57" s="66"/>
      <c r="ALV57" s="66"/>
      <c r="ALW57" s="66"/>
      <c r="ALX57" s="66"/>
      <c r="ALY57" s="66"/>
      <c r="ALZ57" s="66"/>
    </row>
    <row r="58" spans="1:1014" s="71" customFormat="1" x14ac:dyDescent="0.25">
      <c r="A58" s="87">
        <v>3</v>
      </c>
      <c r="B58" s="73" t="s">
        <v>46</v>
      </c>
      <c r="C58" s="76"/>
      <c r="D58" s="76"/>
      <c r="E58" s="76"/>
      <c r="F58" s="75">
        <v>30</v>
      </c>
      <c r="G58" s="76" t="s">
        <v>11</v>
      </c>
      <c r="H58" s="92"/>
      <c r="I58" s="78">
        <f t="shared" si="3"/>
        <v>0</v>
      </c>
      <c r="J58" s="79">
        <v>0.08</v>
      </c>
      <c r="K58" s="78">
        <f t="shared" si="4"/>
        <v>0</v>
      </c>
      <c r="L58" s="78">
        <f t="shared" si="5"/>
        <v>0</v>
      </c>
      <c r="M58" s="280"/>
      <c r="N58" s="281"/>
      <c r="O58" s="281"/>
      <c r="P58" s="281"/>
      <c r="Q58" s="282"/>
      <c r="R58" s="283"/>
      <c r="S58" s="280"/>
      <c r="T58" s="284"/>
      <c r="U58" s="285"/>
      <c r="V58" s="284"/>
      <c r="W58" s="285"/>
      <c r="X58" s="284"/>
      <c r="Y58" s="285"/>
      <c r="Z58" s="284"/>
      <c r="AA58" s="285"/>
      <c r="ALT58" s="66"/>
      <c r="ALU58" s="66"/>
      <c r="ALV58" s="66"/>
      <c r="ALW58" s="66"/>
      <c r="ALX58" s="66"/>
      <c r="ALY58" s="66"/>
      <c r="ALZ58" s="66"/>
    </row>
    <row r="59" spans="1:1014" s="71" customFormat="1" x14ac:dyDescent="0.25">
      <c r="A59" s="87">
        <v>4</v>
      </c>
      <c r="B59" s="73" t="s">
        <v>47</v>
      </c>
      <c r="C59" s="76"/>
      <c r="D59" s="76"/>
      <c r="E59" s="76"/>
      <c r="F59" s="75">
        <v>50</v>
      </c>
      <c r="G59" s="76" t="s">
        <v>11</v>
      </c>
      <c r="H59" s="92"/>
      <c r="I59" s="78">
        <f t="shared" si="3"/>
        <v>0</v>
      </c>
      <c r="J59" s="79">
        <v>0.08</v>
      </c>
      <c r="K59" s="78">
        <f t="shared" si="4"/>
        <v>0</v>
      </c>
      <c r="L59" s="78">
        <f t="shared" si="5"/>
        <v>0</v>
      </c>
      <c r="M59" s="280"/>
      <c r="N59" s="281"/>
      <c r="O59" s="281"/>
      <c r="P59" s="281"/>
      <c r="Q59" s="282"/>
      <c r="R59" s="283"/>
      <c r="S59" s="280"/>
      <c r="T59" s="284"/>
      <c r="U59" s="285"/>
      <c r="V59" s="284"/>
      <c r="W59" s="285"/>
      <c r="X59" s="284"/>
      <c r="Y59" s="285"/>
      <c r="Z59" s="284"/>
      <c r="AA59" s="285"/>
      <c r="ALT59" s="66"/>
      <c r="ALU59" s="66"/>
      <c r="ALV59" s="66"/>
      <c r="ALW59" s="66"/>
      <c r="ALX59" s="66"/>
      <c r="ALY59" s="66"/>
      <c r="ALZ59" s="66"/>
    </row>
    <row r="60" spans="1:1014" s="71" customFormat="1" x14ac:dyDescent="0.25">
      <c r="A60" s="87">
        <v>5</v>
      </c>
      <c r="B60" s="73" t="s">
        <v>48</v>
      </c>
      <c r="C60" s="76"/>
      <c r="D60" s="76"/>
      <c r="E60" s="76"/>
      <c r="F60" s="75">
        <v>2</v>
      </c>
      <c r="G60" s="76" t="s">
        <v>11</v>
      </c>
      <c r="H60" s="92"/>
      <c r="I60" s="78">
        <f t="shared" si="3"/>
        <v>0</v>
      </c>
      <c r="J60" s="79">
        <v>0.08</v>
      </c>
      <c r="K60" s="78">
        <f t="shared" si="4"/>
        <v>0</v>
      </c>
      <c r="L60" s="78">
        <f t="shared" si="5"/>
        <v>0</v>
      </c>
      <c r="M60" s="280"/>
      <c r="N60" s="281"/>
      <c r="O60" s="281"/>
      <c r="P60" s="281"/>
      <c r="Q60" s="282"/>
      <c r="R60" s="283"/>
      <c r="S60" s="280"/>
      <c r="T60" s="284"/>
      <c r="U60" s="285"/>
      <c r="V60" s="284"/>
      <c r="W60" s="285"/>
      <c r="X60" s="284"/>
      <c r="Y60" s="285"/>
      <c r="Z60" s="284"/>
      <c r="AA60" s="285"/>
      <c r="ALT60" s="66"/>
      <c r="ALU60" s="66"/>
      <c r="ALV60" s="66"/>
      <c r="ALW60" s="66"/>
      <c r="ALX60" s="66"/>
      <c r="ALY60" s="66"/>
      <c r="ALZ60" s="66"/>
    </row>
    <row r="61" spans="1:1014" s="71" customFormat="1" ht="25.5" x14ac:dyDescent="0.25">
      <c r="A61" s="87">
        <v>6</v>
      </c>
      <c r="B61" s="73" t="s">
        <v>207</v>
      </c>
      <c r="C61" s="76"/>
      <c r="D61" s="76"/>
      <c r="E61" s="76"/>
      <c r="F61" s="75">
        <v>50</v>
      </c>
      <c r="G61" s="76" t="s">
        <v>11</v>
      </c>
      <c r="H61" s="92"/>
      <c r="I61" s="78">
        <f t="shared" si="3"/>
        <v>0</v>
      </c>
      <c r="J61" s="79">
        <v>0.08</v>
      </c>
      <c r="K61" s="78">
        <f t="shared" si="4"/>
        <v>0</v>
      </c>
      <c r="L61" s="78">
        <f t="shared" si="5"/>
        <v>0</v>
      </c>
      <c r="M61" s="280"/>
      <c r="N61" s="281"/>
      <c r="O61" s="281"/>
      <c r="P61" s="281"/>
      <c r="Q61" s="282"/>
      <c r="R61" s="283"/>
      <c r="S61" s="280"/>
      <c r="T61" s="284"/>
      <c r="U61" s="285"/>
      <c r="V61" s="284"/>
      <c r="W61" s="285"/>
      <c r="X61" s="284"/>
      <c r="Y61" s="285"/>
      <c r="Z61" s="284"/>
      <c r="AA61" s="285"/>
      <c r="ALT61" s="66"/>
      <c r="ALU61" s="66"/>
      <c r="ALV61" s="66"/>
      <c r="ALW61" s="66"/>
      <c r="ALX61" s="66"/>
      <c r="ALY61" s="66"/>
      <c r="ALZ61" s="66"/>
    </row>
    <row r="62" spans="1:1014" x14ac:dyDescent="0.25">
      <c r="A62" s="80"/>
      <c r="B62" s="81"/>
      <c r="C62" s="81"/>
      <c r="D62" s="81"/>
      <c r="E62" s="81"/>
      <c r="F62" s="82"/>
      <c r="G62" s="81"/>
      <c r="H62" s="83" t="s">
        <v>14</v>
      </c>
      <c r="I62" s="84">
        <f>SUM(I56:I61)</f>
        <v>0</v>
      </c>
      <c r="J62" s="85" t="s">
        <v>15</v>
      </c>
      <c r="K62" s="84" t="s">
        <v>15</v>
      </c>
      <c r="L62" s="84">
        <f>SUM(L56:L61)</f>
        <v>0</v>
      </c>
      <c r="M62" s="286"/>
      <c r="N62" s="286"/>
      <c r="O62" s="286"/>
      <c r="P62" s="286"/>
      <c r="Q62" s="286"/>
      <c r="R62" s="286"/>
      <c r="S62" s="286"/>
      <c r="T62" s="286"/>
      <c r="U62" s="286"/>
      <c r="V62" s="286"/>
      <c r="W62" s="286"/>
      <c r="X62" s="286"/>
      <c r="Y62" s="286"/>
      <c r="Z62" s="286"/>
      <c r="AA62" s="286"/>
    </row>
    <row r="63" spans="1:1014" s="65" customFormat="1" ht="12.75" customHeight="1" x14ac:dyDescent="0.25">
      <c r="A63" s="61">
        <v>12</v>
      </c>
      <c r="B63" s="252" t="s">
        <v>49</v>
      </c>
      <c r="C63" s="252"/>
      <c r="D63" s="252"/>
      <c r="E63" s="252"/>
      <c r="F63" s="252"/>
      <c r="G63" s="61"/>
      <c r="H63" s="96"/>
      <c r="I63" s="61"/>
      <c r="J63" s="61"/>
      <c r="K63" s="61"/>
      <c r="L63" s="61"/>
      <c r="M63" s="272"/>
      <c r="N63" s="273"/>
      <c r="O63" s="273"/>
      <c r="P63" s="273"/>
      <c r="Q63" s="273"/>
      <c r="R63" s="273"/>
      <c r="S63" s="272"/>
      <c r="T63" s="274"/>
      <c r="U63" s="274"/>
      <c r="V63" s="274"/>
      <c r="W63" s="274"/>
      <c r="X63" s="274"/>
      <c r="Y63" s="274"/>
      <c r="Z63" s="274"/>
      <c r="AA63" s="274"/>
      <c r="ALT63" s="66"/>
      <c r="ALU63" s="66"/>
      <c r="ALV63" s="66"/>
      <c r="ALW63" s="66"/>
      <c r="ALX63" s="66"/>
      <c r="ALY63" s="66"/>
      <c r="ALZ63" s="66"/>
    </row>
    <row r="64" spans="1:1014" ht="38.25" x14ac:dyDescent="0.25">
      <c r="A64" s="67" t="s">
        <v>1</v>
      </c>
      <c r="B64" s="68" t="s">
        <v>2</v>
      </c>
      <c r="C64" s="68" t="s">
        <v>195</v>
      </c>
      <c r="D64" s="68" t="s">
        <v>196</v>
      </c>
      <c r="E64" s="68" t="s">
        <v>197</v>
      </c>
      <c r="F64" s="69" t="s">
        <v>3</v>
      </c>
      <c r="G64" s="68" t="s">
        <v>4</v>
      </c>
      <c r="H64" s="70" t="s">
        <v>5</v>
      </c>
      <c r="I64" s="68" t="s">
        <v>6</v>
      </c>
      <c r="J64" s="68" t="s">
        <v>7</v>
      </c>
      <c r="K64" s="68" t="s">
        <v>8</v>
      </c>
      <c r="L64" s="68" t="s">
        <v>9</v>
      </c>
      <c r="M64" s="275"/>
      <c r="N64" s="276"/>
      <c r="O64" s="276"/>
      <c r="P64" s="276"/>
      <c r="Q64" s="277"/>
      <c r="R64" s="276"/>
      <c r="S64" s="275"/>
      <c r="T64" s="278"/>
      <c r="U64" s="279"/>
      <c r="V64" s="278"/>
      <c r="W64" s="279"/>
      <c r="X64" s="278"/>
      <c r="Y64" s="279"/>
      <c r="Z64" s="278"/>
      <c r="AA64" s="279"/>
    </row>
    <row r="65" spans="1:1014" s="71" customFormat="1" ht="89.25" x14ac:dyDescent="0.25">
      <c r="A65" s="87">
        <v>1</v>
      </c>
      <c r="B65" s="73" t="s">
        <v>50</v>
      </c>
      <c r="C65" s="97"/>
      <c r="D65" s="76"/>
      <c r="E65" s="76"/>
      <c r="F65" s="75">
        <v>200</v>
      </c>
      <c r="G65" s="76" t="s">
        <v>11</v>
      </c>
      <c r="H65" s="92"/>
      <c r="I65" s="78">
        <f>F65*H65</f>
        <v>0</v>
      </c>
      <c r="J65" s="79">
        <v>0.08</v>
      </c>
      <c r="K65" s="78">
        <f>I65*J65</f>
        <v>0</v>
      </c>
      <c r="L65" s="78">
        <f>I65+K65</f>
        <v>0</v>
      </c>
      <c r="M65" s="280"/>
      <c r="N65" s="281"/>
      <c r="O65" s="281"/>
      <c r="P65" s="281"/>
      <c r="Q65" s="282"/>
      <c r="R65" s="283"/>
      <c r="S65" s="280"/>
      <c r="T65" s="284"/>
      <c r="U65" s="285"/>
      <c r="V65" s="284"/>
      <c r="W65" s="285"/>
      <c r="X65" s="284"/>
      <c r="Y65" s="285"/>
      <c r="Z65" s="284"/>
      <c r="AA65" s="285"/>
      <c r="ALT65" s="66"/>
      <c r="ALU65" s="66"/>
      <c r="ALV65" s="66"/>
      <c r="ALW65" s="66"/>
      <c r="ALX65" s="66"/>
      <c r="ALY65" s="66"/>
      <c r="ALZ65" s="66"/>
    </row>
    <row r="66" spans="1:1014" s="71" customFormat="1" ht="89.25" x14ac:dyDescent="0.25">
      <c r="A66" s="87">
        <v>2</v>
      </c>
      <c r="B66" s="73" t="s">
        <v>51</v>
      </c>
      <c r="C66" s="97"/>
      <c r="D66" s="76"/>
      <c r="E66" s="76"/>
      <c r="F66" s="75">
        <v>200</v>
      </c>
      <c r="G66" s="76" t="s">
        <v>11</v>
      </c>
      <c r="H66" s="92"/>
      <c r="I66" s="78">
        <f>F66*H66</f>
        <v>0</v>
      </c>
      <c r="J66" s="79">
        <v>0.08</v>
      </c>
      <c r="K66" s="78">
        <f>I66*J66</f>
        <v>0</v>
      </c>
      <c r="L66" s="78">
        <f>I66+K66</f>
        <v>0</v>
      </c>
      <c r="M66" s="280"/>
      <c r="N66" s="281"/>
      <c r="O66" s="281"/>
      <c r="P66" s="281"/>
      <c r="Q66" s="282"/>
      <c r="R66" s="283"/>
      <c r="S66" s="280"/>
      <c r="T66" s="284"/>
      <c r="U66" s="285"/>
      <c r="V66" s="284"/>
      <c r="W66" s="285"/>
      <c r="X66" s="284"/>
      <c r="Y66" s="285"/>
      <c r="Z66" s="284"/>
      <c r="AA66" s="285"/>
      <c r="ALT66" s="66"/>
      <c r="ALU66" s="66"/>
      <c r="ALV66" s="66"/>
      <c r="ALW66" s="66"/>
      <c r="ALX66" s="66"/>
      <c r="ALY66" s="66"/>
      <c r="ALZ66" s="66"/>
    </row>
    <row r="67" spans="1:1014" x14ac:dyDescent="0.25">
      <c r="A67" s="80"/>
      <c r="B67" s="81"/>
      <c r="C67" s="81"/>
      <c r="D67" s="81"/>
      <c r="E67" s="81"/>
      <c r="F67" s="82"/>
      <c r="G67" s="81"/>
      <c r="H67" s="83" t="s">
        <v>14</v>
      </c>
      <c r="I67" s="84">
        <f>SUM(I65:I66)</f>
        <v>0</v>
      </c>
      <c r="J67" s="85" t="s">
        <v>15</v>
      </c>
      <c r="K67" s="84" t="s">
        <v>15</v>
      </c>
      <c r="L67" s="84">
        <f>SUM(L65:L66)</f>
        <v>0</v>
      </c>
      <c r="M67" s="286"/>
      <c r="N67" s="286"/>
      <c r="O67" s="286"/>
      <c r="P67" s="286"/>
      <c r="Q67" s="286"/>
      <c r="R67" s="286"/>
      <c r="S67" s="286"/>
      <c r="T67" s="286"/>
      <c r="U67" s="286"/>
      <c r="V67" s="286"/>
      <c r="W67" s="286"/>
      <c r="X67" s="286"/>
      <c r="Y67" s="286"/>
      <c r="Z67" s="286"/>
      <c r="AA67" s="286"/>
    </row>
    <row r="68" spans="1:1014" s="65" customFormat="1" ht="12.75" customHeight="1" x14ac:dyDescent="0.25">
      <c r="A68" s="61">
        <v>13</v>
      </c>
      <c r="B68" s="252" t="s">
        <v>30</v>
      </c>
      <c r="C68" s="252"/>
      <c r="D68" s="252"/>
      <c r="E68" s="252"/>
      <c r="F68" s="252"/>
      <c r="G68" s="61"/>
      <c r="H68" s="96"/>
      <c r="I68" s="61"/>
      <c r="J68" s="61"/>
      <c r="K68" s="61"/>
      <c r="L68" s="61"/>
      <c r="M68" s="272"/>
      <c r="N68" s="273"/>
      <c r="O68" s="273"/>
      <c r="P68" s="273"/>
      <c r="Q68" s="273"/>
      <c r="R68" s="273"/>
      <c r="S68" s="272"/>
      <c r="T68" s="274"/>
      <c r="U68" s="274"/>
      <c r="V68" s="274"/>
      <c r="W68" s="274"/>
      <c r="X68" s="274"/>
      <c r="Y68" s="274"/>
      <c r="Z68" s="274"/>
      <c r="AA68" s="274"/>
      <c r="ALT68" s="66"/>
      <c r="ALU68" s="66"/>
      <c r="ALV68" s="66"/>
      <c r="ALW68" s="66"/>
      <c r="ALX68" s="66"/>
      <c r="ALY68" s="66"/>
      <c r="ALZ68" s="66"/>
    </row>
    <row r="69" spans="1:1014" ht="38.25" x14ac:dyDescent="0.25">
      <c r="A69" s="67" t="s">
        <v>1</v>
      </c>
      <c r="B69" s="68" t="s">
        <v>2</v>
      </c>
      <c r="C69" s="68" t="s">
        <v>195</v>
      </c>
      <c r="D69" s="68" t="s">
        <v>196</v>
      </c>
      <c r="E69" s="68" t="s">
        <v>197</v>
      </c>
      <c r="F69" s="69" t="s">
        <v>3</v>
      </c>
      <c r="G69" s="68" t="s">
        <v>4</v>
      </c>
      <c r="H69" s="70" t="s">
        <v>5</v>
      </c>
      <c r="I69" s="68" t="s">
        <v>6</v>
      </c>
      <c r="J69" s="68" t="s">
        <v>7</v>
      </c>
      <c r="K69" s="68" t="s">
        <v>8</v>
      </c>
      <c r="L69" s="68" t="s">
        <v>9</v>
      </c>
      <c r="M69" s="275"/>
      <c r="N69" s="276"/>
      <c r="O69" s="276"/>
      <c r="P69" s="276"/>
      <c r="Q69" s="277"/>
      <c r="R69" s="276"/>
      <c r="S69" s="275"/>
      <c r="T69" s="278"/>
      <c r="U69" s="279"/>
      <c r="V69" s="278"/>
      <c r="W69" s="279"/>
      <c r="X69" s="278"/>
      <c r="Y69" s="279"/>
      <c r="Z69" s="278"/>
      <c r="AA69" s="279"/>
    </row>
    <row r="70" spans="1:1014" s="71" customFormat="1" x14ac:dyDescent="0.25">
      <c r="A70" s="87">
        <v>1</v>
      </c>
      <c r="B70" s="73" t="s">
        <v>52</v>
      </c>
      <c r="C70" s="97"/>
      <c r="D70" s="76"/>
      <c r="E70" s="76"/>
      <c r="F70" s="75">
        <v>100</v>
      </c>
      <c r="G70" s="76" t="s">
        <v>11</v>
      </c>
      <c r="H70" s="95"/>
      <c r="I70" s="78">
        <f>F70*H70</f>
        <v>0</v>
      </c>
      <c r="J70" s="79">
        <v>0.08</v>
      </c>
      <c r="K70" s="78">
        <f>I70*J70</f>
        <v>0</v>
      </c>
      <c r="L70" s="100">
        <f>I70+K70</f>
        <v>0</v>
      </c>
      <c r="M70" s="280"/>
      <c r="N70" s="281"/>
      <c r="O70" s="281"/>
      <c r="P70" s="281"/>
      <c r="Q70" s="282"/>
      <c r="R70" s="283"/>
      <c r="S70" s="280"/>
      <c r="T70" s="287"/>
      <c r="U70" s="285"/>
      <c r="V70" s="284"/>
      <c r="W70" s="285"/>
      <c r="X70" s="284"/>
      <c r="Y70" s="285"/>
      <c r="Z70" s="284"/>
      <c r="AA70" s="285"/>
      <c r="ALT70" s="66"/>
      <c r="ALU70" s="66"/>
      <c r="ALV70" s="66"/>
      <c r="ALW70" s="66"/>
      <c r="ALX70" s="66"/>
      <c r="ALY70" s="66"/>
      <c r="ALZ70" s="66"/>
    </row>
    <row r="71" spans="1:1014" s="71" customFormat="1" x14ac:dyDescent="0.25">
      <c r="A71" s="87">
        <v>2</v>
      </c>
      <c r="B71" s="73" t="s">
        <v>53</v>
      </c>
      <c r="C71" s="97"/>
      <c r="D71" s="76"/>
      <c r="E71" s="76"/>
      <c r="F71" s="75">
        <v>200</v>
      </c>
      <c r="G71" s="76" t="s">
        <v>11</v>
      </c>
      <c r="H71" s="95"/>
      <c r="I71" s="78">
        <f>F71*H71</f>
        <v>0</v>
      </c>
      <c r="J71" s="79">
        <v>0.08</v>
      </c>
      <c r="K71" s="78">
        <f>I71*J71</f>
        <v>0</v>
      </c>
      <c r="L71" s="100">
        <f>I71+K71</f>
        <v>0</v>
      </c>
      <c r="M71" s="280"/>
      <c r="N71" s="281"/>
      <c r="O71" s="281"/>
      <c r="P71" s="281"/>
      <c r="Q71" s="282"/>
      <c r="R71" s="283"/>
      <c r="S71" s="280"/>
      <c r="T71" s="287"/>
      <c r="U71" s="285"/>
      <c r="V71" s="284"/>
      <c r="W71" s="285"/>
      <c r="X71" s="284"/>
      <c r="Y71" s="285"/>
      <c r="Z71" s="284"/>
      <c r="AA71" s="285"/>
      <c r="ALT71" s="66"/>
      <c r="ALU71" s="66"/>
      <c r="ALV71" s="66"/>
      <c r="ALW71" s="66"/>
      <c r="ALX71" s="66"/>
      <c r="ALY71" s="66"/>
      <c r="ALZ71" s="66"/>
    </row>
    <row r="72" spans="1:1014" s="71" customFormat="1" x14ac:dyDescent="0.25">
      <c r="A72" s="87">
        <v>3</v>
      </c>
      <c r="B72" s="73" t="s">
        <v>54</v>
      </c>
      <c r="C72" s="97"/>
      <c r="D72" s="76"/>
      <c r="E72" s="76"/>
      <c r="F72" s="75">
        <v>100</v>
      </c>
      <c r="G72" s="76" t="s">
        <v>11</v>
      </c>
      <c r="H72" s="95"/>
      <c r="I72" s="100">
        <f>F72*H72</f>
        <v>0</v>
      </c>
      <c r="J72" s="79">
        <v>0.08</v>
      </c>
      <c r="K72" s="78">
        <f>I72*J72</f>
        <v>0</v>
      </c>
      <c r="L72" s="100">
        <f>I72+K72</f>
        <v>0</v>
      </c>
      <c r="M72" s="280"/>
      <c r="N72" s="281"/>
      <c r="O72" s="281"/>
      <c r="P72" s="281"/>
      <c r="Q72" s="282"/>
      <c r="R72" s="283"/>
      <c r="S72" s="280"/>
      <c r="T72" s="287"/>
      <c r="U72" s="285"/>
      <c r="V72" s="284"/>
      <c r="W72" s="285"/>
      <c r="X72" s="284"/>
      <c r="Y72" s="285"/>
      <c r="Z72" s="284"/>
      <c r="AA72" s="285"/>
      <c r="ALT72" s="66"/>
      <c r="ALU72" s="66"/>
      <c r="ALV72" s="66"/>
      <c r="ALW72" s="66"/>
      <c r="ALX72" s="66"/>
      <c r="ALY72" s="66"/>
      <c r="ALZ72" s="66"/>
    </row>
    <row r="73" spans="1:1014" x14ac:dyDescent="0.25">
      <c r="A73" s="80"/>
      <c r="B73" s="81"/>
      <c r="C73" s="81"/>
      <c r="D73" s="81"/>
      <c r="E73" s="81"/>
      <c r="F73" s="82"/>
      <c r="G73" s="81"/>
      <c r="H73" s="83" t="s">
        <v>14</v>
      </c>
      <c r="I73" s="84">
        <f>SUM(I70:I72)</f>
        <v>0</v>
      </c>
      <c r="J73" s="85" t="s">
        <v>15</v>
      </c>
      <c r="K73" s="84" t="s">
        <v>15</v>
      </c>
      <c r="L73" s="84">
        <f>SUM(L70:L72)</f>
        <v>0</v>
      </c>
      <c r="M73" s="286"/>
      <c r="N73" s="286"/>
      <c r="O73" s="286"/>
      <c r="P73" s="286"/>
      <c r="Q73" s="286"/>
      <c r="R73" s="286"/>
      <c r="S73" s="286"/>
      <c r="T73" s="286"/>
      <c r="U73" s="286"/>
      <c r="V73" s="286"/>
      <c r="W73" s="286"/>
      <c r="X73" s="286"/>
      <c r="Y73" s="286"/>
      <c r="Z73" s="286"/>
      <c r="AA73" s="286"/>
    </row>
    <row r="74" spans="1:1014" s="65" customFormat="1" ht="12.75" customHeight="1" x14ac:dyDescent="0.25">
      <c r="A74" s="61">
        <v>14</v>
      </c>
      <c r="B74" s="252" t="s">
        <v>55</v>
      </c>
      <c r="C74" s="252"/>
      <c r="D74" s="252"/>
      <c r="E74" s="252"/>
      <c r="F74" s="252"/>
      <c r="G74" s="61"/>
      <c r="H74" s="96"/>
      <c r="I74" s="61"/>
      <c r="J74" s="61"/>
      <c r="K74" s="61"/>
      <c r="L74" s="61"/>
      <c r="M74" s="272"/>
      <c r="N74" s="273"/>
      <c r="O74" s="273"/>
      <c r="P74" s="273"/>
      <c r="Q74" s="273"/>
      <c r="R74" s="273"/>
      <c r="S74" s="272"/>
      <c r="T74" s="274"/>
      <c r="U74" s="274"/>
      <c r="V74" s="274"/>
      <c r="W74" s="274"/>
      <c r="X74" s="274"/>
      <c r="Y74" s="274"/>
      <c r="Z74" s="274"/>
      <c r="AA74" s="274"/>
      <c r="ALT74" s="66"/>
      <c r="ALU74" s="66"/>
      <c r="ALV74" s="66"/>
      <c r="ALW74" s="66"/>
      <c r="ALX74" s="66"/>
      <c r="ALY74" s="66"/>
      <c r="ALZ74" s="66"/>
    </row>
    <row r="75" spans="1:1014" ht="38.25" x14ac:dyDescent="0.25">
      <c r="A75" s="67" t="s">
        <v>1</v>
      </c>
      <c r="B75" s="68" t="s">
        <v>2</v>
      </c>
      <c r="C75" s="68" t="s">
        <v>195</v>
      </c>
      <c r="D75" s="68" t="s">
        <v>196</v>
      </c>
      <c r="E75" s="68" t="s">
        <v>197</v>
      </c>
      <c r="F75" s="69" t="s">
        <v>3</v>
      </c>
      <c r="G75" s="68" t="s">
        <v>4</v>
      </c>
      <c r="H75" s="70" t="s">
        <v>5</v>
      </c>
      <c r="I75" s="68" t="s">
        <v>6</v>
      </c>
      <c r="J75" s="68" t="s">
        <v>7</v>
      </c>
      <c r="K75" s="68" t="s">
        <v>8</v>
      </c>
      <c r="L75" s="68" t="s">
        <v>9</v>
      </c>
      <c r="M75" s="275"/>
      <c r="N75" s="276"/>
      <c r="O75" s="276"/>
      <c r="P75" s="276"/>
      <c r="Q75" s="277"/>
      <c r="R75" s="276"/>
      <c r="S75" s="275"/>
      <c r="T75" s="278"/>
      <c r="U75" s="279"/>
      <c r="V75" s="278"/>
      <c r="W75" s="279"/>
      <c r="X75" s="278"/>
      <c r="Y75" s="279"/>
      <c r="Z75" s="278"/>
      <c r="AA75" s="279"/>
    </row>
    <row r="76" spans="1:1014" s="71" customFormat="1" ht="89.25" x14ac:dyDescent="0.25">
      <c r="A76" s="87">
        <v>1</v>
      </c>
      <c r="B76" s="73" t="s">
        <v>56</v>
      </c>
      <c r="C76" s="97"/>
      <c r="D76" s="76"/>
      <c r="E76" s="76"/>
      <c r="F76" s="75">
        <v>1800</v>
      </c>
      <c r="G76" s="76" t="s">
        <v>11</v>
      </c>
      <c r="H76" s="92"/>
      <c r="I76" s="78">
        <f>F76*H76</f>
        <v>0</v>
      </c>
      <c r="J76" s="79">
        <v>0.08</v>
      </c>
      <c r="K76" s="78">
        <f>I76*J76</f>
        <v>0</v>
      </c>
      <c r="L76" s="78">
        <f>I76+K76</f>
        <v>0</v>
      </c>
      <c r="M76" s="280"/>
      <c r="N76" s="281"/>
      <c r="O76" s="281"/>
      <c r="P76" s="281"/>
      <c r="Q76" s="282"/>
      <c r="R76" s="283"/>
      <c r="S76" s="280"/>
      <c r="T76" s="284"/>
      <c r="U76" s="285"/>
      <c r="V76" s="284"/>
      <c r="W76" s="285"/>
      <c r="X76" s="284"/>
      <c r="Y76" s="285"/>
      <c r="Z76" s="284"/>
      <c r="AA76" s="285"/>
      <c r="ALT76" s="66"/>
      <c r="ALU76" s="66"/>
      <c r="ALV76" s="66"/>
      <c r="ALW76" s="66"/>
      <c r="ALX76" s="66"/>
      <c r="ALY76" s="66"/>
      <c r="ALZ76" s="66"/>
    </row>
    <row r="77" spans="1:1014" s="71" customFormat="1" ht="25.5" x14ac:dyDescent="0.25">
      <c r="A77" s="87">
        <v>2</v>
      </c>
      <c r="B77" s="73" t="s">
        <v>57</v>
      </c>
      <c r="C77" s="97"/>
      <c r="D77" s="76"/>
      <c r="E77" s="76"/>
      <c r="F77" s="75">
        <v>2000</v>
      </c>
      <c r="G77" s="76" t="s">
        <v>11</v>
      </c>
      <c r="H77" s="92"/>
      <c r="I77" s="78">
        <f>F77*H77</f>
        <v>0</v>
      </c>
      <c r="J77" s="79">
        <v>0.08</v>
      </c>
      <c r="K77" s="78">
        <f>I77*J77</f>
        <v>0</v>
      </c>
      <c r="L77" s="78">
        <f>I77+K77</f>
        <v>0</v>
      </c>
      <c r="M77" s="280"/>
      <c r="N77" s="281"/>
      <c r="O77" s="281"/>
      <c r="P77" s="281"/>
      <c r="Q77" s="282"/>
      <c r="R77" s="283"/>
      <c r="S77" s="280"/>
      <c r="T77" s="284"/>
      <c r="U77" s="285"/>
      <c r="V77" s="284"/>
      <c r="W77" s="285"/>
      <c r="X77" s="284"/>
      <c r="Y77" s="285"/>
      <c r="Z77" s="284"/>
      <c r="AA77" s="285"/>
      <c r="ALT77" s="66"/>
      <c r="ALU77" s="66"/>
      <c r="ALV77" s="66"/>
      <c r="ALW77" s="66"/>
      <c r="ALX77" s="66"/>
      <c r="ALY77" s="66"/>
      <c r="ALZ77" s="66"/>
    </row>
    <row r="78" spans="1:1014" x14ac:dyDescent="0.25">
      <c r="A78" s="80"/>
      <c r="B78" s="81"/>
      <c r="C78" s="81"/>
      <c r="D78" s="81"/>
      <c r="E78" s="81"/>
      <c r="F78" s="82"/>
      <c r="G78" s="81"/>
      <c r="H78" s="83" t="s">
        <v>14</v>
      </c>
      <c r="I78" s="84">
        <f>SUM(I76:I77)</f>
        <v>0</v>
      </c>
      <c r="J78" s="85" t="s">
        <v>15</v>
      </c>
      <c r="K78" s="84" t="s">
        <v>15</v>
      </c>
      <c r="L78" s="84">
        <f>SUM(L76:L77)</f>
        <v>0</v>
      </c>
      <c r="M78" s="286"/>
      <c r="N78" s="286"/>
      <c r="O78" s="286"/>
      <c r="P78" s="286"/>
      <c r="Q78" s="286"/>
      <c r="R78" s="286"/>
      <c r="S78" s="286"/>
      <c r="T78" s="286"/>
      <c r="U78" s="286"/>
      <c r="V78" s="286"/>
      <c r="W78" s="286"/>
      <c r="X78" s="286"/>
      <c r="Y78" s="286"/>
      <c r="Z78" s="286"/>
      <c r="AA78" s="286"/>
    </row>
    <row r="79" spans="1:1014" s="65" customFormat="1" ht="12.75" customHeight="1" x14ac:dyDescent="0.25">
      <c r="A79" s="61">
        <v>15</v>
      </c>
      <c r="B79" s="252" t="s">
        <v>30</v>
      </c>
      <c r="C79" s="252"/>
      <c r="D79" s="252"/>
      <c r="E79" s="252"/>
      <c r="F79" s="252"/>
      <c r="G79" s="61"/>
      <c r="H79" s="96"/>
      <c r="I79" s="61"/>
      <c r="J79" s="61"/>
      <c r="K79" s="61"/>
      <c r="L79" s="61"/>
      <c r="M79" s="272"/>
      <c r="N79" s="273"/>
      <c r="O79" s="273"/>
      <c r="P79" s="273"/>
      <c r="Q79" s="273"/>
      <c r="R79" s="273"/>
      <c r="S79" s="272"/>
      <c r="T79" s="274"/>
      <c r="U79" s="274"/>
      <c r="V79" s="274"/>
      <c r="W79" s="274"/>
      <c r="X79" s="274"/>
      <c r="Y79" s="274"/>
      <c r="Z79" s="274"/>
      <c r="AA79" s="274"/>
      <c r="ALT79" s="66"/>
      <c r="ALU79" s="66"/>
      <c r="ALV79" s="66"/>
      <c r="ALW79" s="66"/>
      <c r="ALX79" s="66"/>
      <c r="ALY79" s="66"/>
      <c r="ALZ79" s="66"/>
    </row>
    <row r="80" spans="1:1014" ht="38.25" x14ac:dyDescent="0.25">
      <c r="A80" s="67" t="s">
        <v>1</v>
      </c>
      <c r="B80" s="68" t="s">
        <v>2</v>
      </c>
      <c r="C80" s="68" t="s">
        <v>195</v>
      </c>
      <c r="D80" s="68" t="s">
        <v>196</v>
      </c>
      <c r="E80" s="68" t="s">
        <v>197</v>
      </c>
      <c r="F80" s="69" t="s">
        <v>3</v>
      </c>
      <c r="G80" s="68" t="s">
        <v>4</v>
      </c>
      <c r="H80" s="70" t="s">
        <v>5</v>
      </c>
      <c r="I80" s="68" t="s">
        <v>6</v>
      </c>
      <c r="J80" s="68" t="s">
        <v>7</v>
      </c>
      <c r="K80" s="68" t="s">
        <v>8</v>
      </c>
      <c r="L80" s="68" t="s">
        <v>9</v>
      </c>
      <c r="M80" s="275"/>
      <c r="N80" s="276"/>
      <c r="O80" s="276"/>
      <c r="P80" s="276"/>
      <c r="Q80" s="277"/>
      <c r="R80" s="276"/>
      <c r="S80" s="275"/>
      <c r="T80" s="278"/>
      <c r="U80" s="279"/>
      <c r="V80" s="278"/>
      <c r="W80" s="279"/>
      <c r="X80" s="278"/>
      <c r="Y80" s="279"/>
      <c r="Z80" s="278"/>
      <c r="AA80" s="279"/>
    </row>
    <row r="81" spans="1:1014" s="71" customFormat="1" ht="25.5" x14ac:dyDescent="0.25">
      <c r="A81" s="87">
        <v>1</v>
      </c>
      <c r="B81" s="73" t="s">
        <v>58</v>
      </c>
      <c r="C81" s="97"/>
      <c r="D81" s="76"/>
      <c r="E81" s="76"/>
      <c r="F81" s="75">
        <v>500</v>
      </c>
      <c r="G81" s="76" t="s">
        <v>11</v>
      </c>
      <c r="H81" s="95"/>
      <c r="I81" s="78">
        <f>F81*H81</f>
        <v>0</v>
      </c>
      <c r="J81" s="79">
        <v>0.08</v>
      </c>
      <c r="K81" s="78">
        <f>I81*J81</f>
        <v>0</v>
      </c>
      <c r="L81" s="78">
        <f>I81+K81</f>
        <v>0</v>
      </c>
      <c r="M81" s="280"/>
      <c r="N81" s="281"/>
      <c r="O81" s="281"/>
      <c r="P81" s="281"/>
      <c r="Q81" s="282"/>
      <c r="R81" s="283"/>
      <c r="S81" s="280"/>
      <c r="T81" s="284"/>
      <c r="U81" s="285"/>
      <c r="V81" s="284"/>
      <c r="W81" s="285"/>
      <c r="X81" s="284"/>
      <c r="Y81" s="285"/>
      <c r="Z81" s="284"/>
      <c r="AA81" s="285"/>
      <c r="ALT81" s="66"/>
      <c r="ALU81" s="66"/>
      <c r="ALV81" s="66"/>
      <c r="ALW81" s="66"/>
      <c r="ALX81" s="66"/>
      <c r="ALY81" s="66"/>
      <c r="ALZ81" s="66"/>
    </row>
    <row r="82" spans="1:1014" s="71" customFormat="1" ht="25.5" x14ac:dyDescent="0.25">
      <c r="A82" s="87">
        <v>2</v>
      </c>
      <c r="B82" s="73" t="s">
        <v>59</v>
      </c>
      <c r="C82" s="97"/>
      <c r="D82" s="76"/>
      <c r="E82" s="76"/>
      <c r="F82" s="75">
        <v>500</v>
      </c>
      <c r="G82" s="76" t="s">
        <v>11</v>
      </c>
      <c r="H82" s="95"/>
      <c r="I82" s="78">
        <f>F82*H82</f>
        <v>0</v>
      </c>
      <c r="J82" s="79">
        <v>0.08</v>
      </c>
      <c r="K82" s="78">
        <f>I82*J82</f>
        <v>0</v>
      </c>
      <c r="L82" s="78">
        <f>I82+K82</f>
        <v>0</v>
      </c>
      <c r="M82" s="280"/>
      <c r="N82" s="281"/>
      <c r="O82" s="281"/>
      <c r="P82" s="281"/>
      <c r="Q82" s="282"/>
      <c r="R82" s="283"/>
      <c r="S82" s="280"/>
      <c r="T82" s="284"/>
      <c r="U82" s="285"/>
      <c r="V82" s="284"/>
      <c r="W82" s="285"/>
      <c r="X82" s="284"/>
      <c r="Y82" s="285"/>
      <c r="Z82" s="284"/>
      <c r="AA82" s="285"/>
      <c r="ALT82" s="66"/>
      <c r="ALU82" s="66"/>
      <c r="ALV82" s="66"/>
      <c r="ALW82" s="66"/>
      <c r="ALX82" s="66"/>
      <c r="ALY82" s="66"/>
      <c r="ALZ82" s="66"/>
    </row>
    <row r="83" spans="1:1014" x14ac:dyDescent="0.25">
      <c r="A83" s="80"/>
      <c r="B83" s="81"/>
      <c r="C83" s="81"/>
      <c r="D83" s="81"/>
      <c r="E83" s="81"/>
      <c r="F83" s="82"/>
      <c r="G83" s="81"/>
      <c r="H83" s="83" t="s">
        <v>14</v>
      </c>
      <c r="I83" s="84">
        <f>SUM(I81:I82)</f>
        <v>0</v>
      </c>
      <c r="J83" s="85" t="s">
        <v>15</v>
      </c>
      <c r="K83" s="84" t="s">
        <v>15</v>
      </c>
      <c r="L83" s="84">
        <f>SUM(L81:L82)</f>
        <v>0</v>
      </c>
      <c r="M83" s="286"/>
      <c r="N83" s="286"/>
      <c r="O83" s="286"/>
      <c r="P83" s="286"/>
      <c r="Q83" s="286"/>
      <c r="R83" s="286"/>
      <c r="S83" s="286"/>
      <c r="T83" s="286"/>
      <c r="U83" s="286"/>
      <c r="V83" s="286"/>
      <c r="W83" s="286"/>
      <c r="X83" s="286"/>
      <c r="Y83" s="286"/>
      <c r="Z83" s="286"/>
      <c r="AA83" s="286"/>
    </row>
    <row r="84" spans="1:1014" s="65" customFormat="1" ht="12.75" customHeight="1" x14ac:dyDescent="0.25">
      <c r="A84" s="61">
        <v>16</v>
      </c>
      <c r="B84" s="252" t="s">
        <v>60</v>
      </c>
      <c r="C84" s="252"/>
      <c r="D84" s="252"/>
      <c r="E84" s="252"/>
      <c r="F84" s="252"/>
      <c r="G84" s="61"/>
      <c r="H84" s="96"/>
      <c r="I84" s="61"/>
      <c r="J84" s="61"/>
      <c r="K84" s="61"/>
      <c r="L84" s="61"/>
      <c r="M84" s="272"/>
      <c r="N84" s="273"/>
      <c r="O84" s="273"/>
      <c r="P84" s="273"/>
      <c r="Q84" s="273"/>
      <c r="R84" s="273"/>
      <c r="S84" s="272"/>
      <c r="T84" s="274"/>
      <c r="U84" s="274"/>
      <c r="V84" s="274"/>
      <c r="W84" s="274"/>
      <c r="X84" s="274"/>
      <c r="Y84" s="274"/>
      <c r="Z84" s="274"/>
      <c r="AA84" s="274"/>
      <c r="ALT84" s="66"/>
      <c r="ALU84" s="66"/>
      <c r="ALV84" s="66"/>
      <c r="ALW84" s="66"/>
      <c r="ALX84" s="66"/>
      <c r="ALY84" s="66"/>
      <c r="ALZ84" s="66"/>
    </row>
    <row r="85" spans="1:1014" ht="38.25" x14ac:dyDescent="0.25">
      <c r="A85" s="67" t="s">
        <v>1</v>
      </c>
      <c r="B85" s="68" t="s">
        <v>2</v>
      </c>
      <c r="C85" s="68" t="s">
        <v>195</v>
      </c>
      <c r="D85" s="68" t="s">
        <v>196</v>
      </c>
      <c r="E85" s="68" t="s">
        <v>197</v>
      </c>
      <c r="F85" s="69" t="s">
        <v>3</v>
      </c>
      <c r="G85" s="68" t="s">
        <v>4</v>
      </c>
      <c r="H85" s="70" t="s">
        <v>5</v>
      </c>
      <c r="I85" s="68" t="s">
        <v>6</v>
      </c>
      <c r="J85" s="68" t="s">
        <v>7</v>
      </c>
      <c r="K85" s="68" t="s">
        <v>8</v>
      </c>
      <c r="L85" s="68" t="s">
        <v>9</v>
      </c>
      <c r="M85" s="275"/>
      <c r="N85" s="276"/>
      <c r="O85" s="276"/>
      <c r="P85" s="276"/>
      <c r="Q85" s="277"/>
      <c r="R85" s="276"/>
      <c r="S85" s="275"/>
      <c r="T85" s="278"/>
      <c r="U85" s="279"/>
      <c r="V85" s="278"/>
      <c r="W85" s="279"/>
      <c r="X85" s="278"/>
      <c r="Y85" s="279"/>
      <c r="Z85" s="278"/>
      <c r="AA85" s="279"/>
    </row>
    <row r="86" spans="1:1014" s="71" customFormat="1" x14ac:dyDescent="0.25">
      <c r="A86" s="87">
        <v>1</v>
      </c>
      <c r="B86" s="73" t="s">
        <v>61</v>
      </c>
      <c r="C86" s="97"/>
      <c r="D86" s="76"/>
      <c r="E86" s="76"/>
      <c r="F86" s="75">
        <v>30</v>
      </c>
      <c r="G86" s="76" t="s">
        <v>11</v>
      </c>
      <c r="H86" s="95"/>
      <c r="I86" s="78">
        <f>F86*H86</f>
        <v>0</v>
      </c>
      <c r="J86" s="79">
        <v>0.08</v>
      </c>
      <c r="K86" s="78">
        <f>I86*J86</f>
        <v>0</v>
      </c>
      <c r="L86" s="78">
        <f>I86+K86</f>
        <v>0</v>
      </c>
      <c r="M86" s="280"/>
      <c r="N86" s="281"/>
      <c r="O86" s="281"/>
      <c r="P86" s="281"/>
      <c r="Q86" s="282"/>
      <c r="R86" s="283"/>
      <c r="S86" s="280"/>
      <c r="T86" s="284"/>
      <c r="U86" s="285"/>
      <c r="V86" s="284"/>
      <c r="W86" s="285"/>
      <c r="X86" s="284"/>
      <c r="Y86" s="285"/>
      <c r="Z86" s="284"/>
      <c r="AA86" s="285"/>
      <c r="ALT86" s="66"/>
      <c r="ALU86" s="66"/>
      <c r="ALV86" s="66"/>
      <c r="ALW86" s="66"/>
      <c r="ALX86" s="66"/>
      <c r="ALY86" s="66"/>
      <c r="ALZ86" s="66"/>
    </row>
    <row r="87" spans="1:1014" x14ac:dyDescent="0.25">
      <c r="A87" s="80"/>
      <c r="B87" s="81"/>
      <c r="C87" s="81"/>
      <c r="D87" s="81"/>
      <c r="E87" s="81"/>
      <c r="F87" s="82"/>
      <c r="G87" s="81"/>
      <c r="H87" s="101" t="s">
        <v>14</v>
      </c>
      <c r="I87" s="102">
        <f>SUM(I86:I86)</f>
        <v>0</v>
      </c>
      <c r="J87" s="74" t="s">
        <v>15</v>
      </c>
      <c r="K87" s="102" t="s">
        <v>15</v>
      </c>
      <c r="L87" s="266">
        <f>SUM(L86:L86)</f>
        <v>0</v>
      </c>
      <c r="M87" s="286"/>
      <c r="N87" s="286"/>
      <c r="O87" s="286"/>
      <c r="P87" s="286"/>
      <c r="Q87" s="286"/>
      <c r="R87" s="286"/>
      <c r="S87" s="286"/>
      <c r="T87" s="286"/>
      <c r="U87" s="286"/>
      <c r="V87" s="286"/>
      <c r="W87" s="286"/>
      <c r="X87" s="286"/>
      <c r="Y87" s="286"/>
      <c r="Z87" s="286"/>
      <c r="AA87" s="286"/>
    </row>
    <row r="88" spans="1:1014" s="65" customFormat="1" ht="12.75" customHeight="1" x14ac:dyDescent="0.25">
      <c r="A88" s="61">
        <v>17</v>
      </c>
      <c r="B88" s="252" t="s">
        <v>30</v>
      </c>
      <c r="C88" s="252"/>
      <c r="D88" s="252"/>
      <c r="E88" s="252"/>
      <c r="F88" s="252"/>
      <c r="G88" s="61"/>
      <c r="H88" s="96"/>
      <c r="I88" s="61"/>
      <c r="J88" s="61"/>
      <c r="K88" s="61"/>
      <c r="L88" s="61"/>
      <c r="M88" s="272"/>
      <c r="N88" s="273"/>
      <c r="O88" s="273"/>
      <c r="P88" s="273"/>
      <c r="Q88" s="273"/>
      <c r="R88" s="273"/>
      <c r="S88" s="272"/>
      <c r="T88" s="274"/>
      <c r="U88" s="274"/>
      <c r="V88" s="274"/>
      <c r="W88" s="274"/>
      <c r="X88" s="274"/>
      <c r="Y88" s="274"/>
      <c r="Z88" s="274"/>
      <c r="AA88" s="274"/>
      <c r="ALT88" s="66"/>
      <c r="ALU88" s="66"/>
      <c r="ALV88" s="66"/>
      <c r="ALW88" s="66"/>
      <c r="ALX88" s="66"/>
      <c r="ALY88" s="66"/>
      <c r="ALZ88" s="66"/>
    </row>
    <row r="89" spans="1:1014" ht="38.25" x14ac:dyDescent="0.25">
      <c r="A89" s="67" t="s">
        <v>1</v>
      </c>
      <c r="B89" s="68" t="s">
        <v>2</v>
      </c>
      <c r="C89" s="68" t="s">
        <v>195</v>
      </c>
      <c r="D89" s="68" t="s">
        <v>196</v>
      </c>
      <c r="E89" s="68" t="s">
        <v>197</v>
      </c>
      <c r="F89" s="69" t="s">
        <v>3</v>
      </c>
      <c r="G89" s="68" t="s">
        <v>4</v>
      </c>
      <c r="H89" s="70" t="s">
        <v>5</v>
      </c>
      <c r="I89" s="68" t="s">
        <v>6</v>
      </c>
      <c r="J89" s="68" t="s">
        <v>7</v>
      </c>
      <c r="K89" s="68" t="s">
        <v>8</v>
      </c>
      <c r="L89" s="68" t="s">
        <v>9</v>
      </c>
      <c r="M89" s="275"/>
      <c r="N89" s="276"/>
      <c r="O89" s="276"/>
      <c r="P89" s="276"/>
      <c r="Q89" s="277"/>
      <c r="R89" s="276"/>
      <c r="S89" s="275"/>
      <c r="T89" s="278"/>
      <c r="U89" s="279"/>
      <c r="V89" s="278"/>
      <c r="W89" s="279"/>
      <c r="X89" s="278"/>
      <c r="Y89" s="279"/>
      <c r="Z89" s="278"/>
      <c r="AA89" s="279"/>
    </row>
    <row r="90" spans="1:1014" s="71" customFormat="1" ht="51" x14ac:dyDescent="0.25">
      <c r="A90" s="87">
        <v>1</v>
      </c>
      <c r="B90" s="73" t="s">
        <v>62</v>
      </c>
      <c r="C90" s="97"/>
      <c r="D90" s="76"/>
      <c r="E90" s="76"/>
      <c r="F90" s="75">
        <v>600</v>
      </c>
      <c r="G90" s="76" t="s">
        <v>11</v>
      </c>
      <c r="H90" s="95"/>
      <c r="I90" s="78">
        <f>F90*H90</f>
        <v>0</v>
      </c>
      <c r="J90" s="79">
        <v>0.08</v>
      </c>
      <c r="K90" s="78">
        <f>I90*J90</f>
        <v>0</v>
      </c>
      <c r="L90" s="78">
        <f>I90+K90</f>
        <v>0</v>
      </c>
      <c r="M90" s="280"/>
      <c r="N90" s="281"/>
      <c r="O90" s="281"/>
      <c r="P90" s="281"/>
      <c r="Q90" s="282"/>
      <c r="R90" s="283"/>
      <c r="S90" s="280"/>
      <c r="T90" s="284"/>
      <c r="U90" s="285"/>
      <c r="V90" s="284"/>
      <c r="W90" s="285"/>
      <c r="X90" s="284"/>
      <c r="Y90" s="285"/>
      <c r="Z90" s="284"/>
      <c r="AA90" s="285"/>
      <c r="ALT90" s="66"/>
      <c r="ALU90" s="66"/>
      <c r="ALV90" s="66"/>
      <c r="ALW90" s="66"/>
      <c r="ALX90" s="66"/>
      <c r="ALY90" s="66"/>
      <c r="ALZ90" s="66"/>
    </row>
    <row r="91" spans="1:1014" s="71" customFormat="1" ht="38.25" x14ac:dyDescent="0.25">
      <c r="A91" s="87">
        <v>2</v>
      </c>
      <c r="B91" s="73" t="s">
        <v>63</v>
      </c>
      <c r="C91" s="97"/>
      <c r="D91" s="76"/>
      <c r="E91" s="76"/>
      <c r="F91" s="75">
        <v>100</v>
      </c>
      <c r="G91" s="76" t="s">
        <v>11</v>
      </c>
      <c r="H91" s="95"/>
      <c r="I91" s="78">
        <f>F91*H91</f>
        <v>0</v>
      </c>
      <c r="J91" s="79">
        <v>0.08</v>
      </c>
      <c r="K91" s="78">
        <f>I91*J91</f>
        <v>0</v>
      </c>
      <c r="L91" s="78">
        <f>I91+K91</f>
        <v>0</v>
      </c>
      <c r="M91" s="280"/>
      <c r="N91" s="281"/>
      <c r="O91" s="281"/>
      <c r="P91" s="281"/>
      <c r="Q91" s="282"/>
      <c r="R91" s="283"/>
      <c r="S91" s="280"/>
      <c r="T91" s="284"/>
      <c r="U91" s="285"/>
      <c r="V91" s="284"/>
      <c r="W91" s="285"/>
      <c r="X91" s="284"/>
      <c r="Y91" s="285"/>
      <c r="Z91" s="284"/>
      <c r="AA91" s="285"/>
      <c r="ALT91" s="66"/>
      <c r="ALU91" s="66"/>
      <c r="ALV91" s="66"/>
      <c r="ALW91" s="66"/>
      <c r="ALX91" s="66"/>
      <c r="ALY91" s="66"/>
      <c r="ALZ91" s="66"/>
    </row>
    <row r="92" spans="1:1014" x14ac:dyDescent="0.25">
      <c r="A92" s="80"/>
      <c r="B92" s="81"/>
      <c r="C92" s="81"/>
      <c r="D92" s="81"/>
      <c r="E92" s="81"/>
      <c r="F92" s="82"/>
      <c r="G92" s="81"/>
      <c r="H92" s="83" t="s">
        <v>14</v>
      </c>
      <c r="I92" s="84">
        <f>SUM(I90:I91)</f>
        <v>0</v>
      </c>
      <c r="J92" s="85" t="s">
        <v>15</v>
      </c>
      <c r="K92" s="84" t="s">
        <v>15</v>
      </c>
      <c r="L92" s="84">
        <f>SUM(L90:L91)</f>
        <v>0</v>
      </c>
      <c r="M92" s="286"/>
      <c r="N92" s="286"/>
      <c r="O92" s="286"/>
      <c r="P92" s="286"/>
      <c r="Q92" s="286"/>
      <c r="R92" s="286"/>
      <c r="S92" s="286"/>
      <c r="T92" s="286"/>
      <c r="U92" s="286"/>
      <c r="V92" s="286"/>
      <c r="W92" s="286"/>
      <c r="X92" s="286"/>
      <c r="Y92" s="286"/>
      <c r="Z92" s="286"/>
      <c r="AA92" s="286"/>
    </row>
    <row r="93" spans="1:1014" s="65" customFormat="1" ht="16.5" customHeight="1" x14ac:dyDescent="0.25">
      <c r="A93" s="61">
        <v>18</v>
      </c>
      <c r="B93" s="253" t="s">
        <v>64</v>
      </c>
      <c r="C93" s="253"/>
      <c r="D93" s="253"/>
      <c r="E93" s="253"/>
      <c r="F93" s="253"/>
      <c r="G93" s="62"/>
      <c r="H93" s="63"/>
      <c r="I93" s="62"/>
      <c r="J93" s="62"/>
      <c r="K93" s="62"/>
      <c r="L93" s="62"/>
      <c r="M93" s="272"/>
      <c r="N93" s="273"/>
      <c r="O93" s="273"/>
      <c r="P93" s="273"/>
      <c r="Q93" s="273"/>
      <c r="R93" s="273"/>
      <c r="S93" s="272"/>
      <c r="T93" s="274"/>
      <c r="U93" s="274"/>
      <c r="V93" s="274"/>
      <c r="W93" s="274"/>
      <c r="X93" s="274"/>
      <c r="Y93" s="274"/>
      <c r="Z93" s="274"/>
      <c r="AA93" s="274"/>
      <c r="ALT93" s="66"/>
      <c r="ALU93" s="66"/>
      <c r="ALV93" s="66"/>
      <c r="ALW93" s="66"/>
      <c r="ALX93" s="66"/>
      <c r="ALY93" s="66"/>
      <c r="ALZ93" s="66"/>
    </row>
    <row r="94" spans="1:1014" ht="38.25" x14ac:dyDescent="0.25">
      <c r="A94" s="67" t="s">
        <v>1</v>
      </c>
      <c r="B94" s="68" t="s">
        <v>2</v>
      </c>
      <c r="C94" s="68" t="s">
        <v>195</v>
      </c>
      <c r="D94" s="68" t="s">
        <v>196</v>
      </c>
      <c r="E94" s="68" t="s">
        <v>197</v>
      </c>
      <c r="F94" s="69" t="s">
        <v>3</v>
      </c>
      <c r="G94" s="68" t="s">
        <v>4</v>
      </c>
      <c r="H94" s="70" t="s">
        <v>5</v>
      </c>
      <c r="I94" s="68" t="s">
        <v>6</v>
      </c>
      <c r="J94" s="68" t="s">
        <v>7</v>
      </c>
      <c r="K94" s="68" t="s">
        <v>8</v>
      </c>
      <c r="L94" s="68" t="s">
        <v>9</v>
      </c>
      <c r="M94" s="275"/>
      <c r="N94" s="276"/>
      <c r="O94" s="276"/>
      <c r="P94" s="276"/>
      <c r="Q94" s="277"/>
      <c r="R94" s="276"/>
      <c r="S94" s="275"/>
      <c r="T94" s="278"/>
      <c r="U94" s="279"/>
      <c r="V94" s="278"/>
      <c r="W94" s="279"/>
      <c r="X94" s="278"/>
      <c r="Y94" s="279"/>
      <c r="Z94" s="278"/>
      <c r="AA94" s="279"/>
    </row>
    <row r="95" spans="1:1014" ht="25.5" x14ac:dyDescent="0.25">
      <c r="A95" s="72">
        <v>1</v>
      </c>
      <c r="B95" s="103" t="s">
        <v>65</v>
      </c>
      <c r="C95" s="104"/>
      <c r="D95" s="74"/>
      <c r="E95" s="74"/>
      <c r="F95" s="105">
        <v>70</v>
      </c>
      <c r="G95" s="76" t="s">
        <v>11</v>
      </c>
      <c r="H95" s="92"/>
      <c r="I95" s="78">
        <f>F95*H95</f>
        <v>0</v>
      </c>
      <c r="J95" s="79">
        <v>0.08</v>
      </c>
      <c r="K95" s="78">
        <f>I95*J95</f>
        <v>0</v>
      </c>
      <c r="L95" s="78">
        <f>I95+K95</f>
        <v>0</v>
      </c>
      <c r="M95" s="280"/>
      <c r="N95" s="281"/>
      <c r="O95" s="281"/>
      <c r="P95" s="281"/>
      <c r="Q95" s="282"/>
      <c r="R95" s="283"/>
      <c r="S95" s="280"/>
      <c r="T95" s="284"/>
      <c r="U95" s="285"/>
      <c r="V95" s="284"/>
      <c r="W95" s="285"/>
      <c r="X95" s="284"/>
      <c r="Y95" s="285"/>
      <c r="Z95" s="284"/>
      <c r="AA95" s="285"/>
    </row>
    <row r="96" spans="1:1014" x14ac:dyDescent="0.25">
      <c r="A96" s="80"/>
      <c r="B96" s="81"/>
      <c r="C96" s="81"/>
      <c r="D96" s="81"/>
      <c r="E96" s="81"/>
      <c r="F96" s="82"/>
      <c r="G96" s="81"/>
      <c r="H96" s="83" t="s">
        <v>14</v>
      </c>
      <c r="I96" s="84">
        <f>SUM(I95:I95)</f>
        <v>0</v>
      </c>
      <c r="J96" s="85" t="s">
        <v>15</v>
      </c>
      <c r="K96" s="84" t="s">
        <v>15</v>
      </c>
      <c r="L96" s="84">
        <f>SUM(L95:L95)</f>
        <v>0</v>
      </c>
      <c r="M96" s="286"/>
      <c r="N96" s="286"/>
      <c r="O96" s="286"/>
      <c r="P96" s="286"/>
      <c r="Q96" s="286"/>
      <c r="R96" s="286"/>
      <c r="S96" s="286"/>
      <c r="T96" s="286"/>
      <c r="U96" s="286"/>
      <c r="V96" s="286"/>
      <c r="W96" s="286"/>
      <c r="X96" s="286"/>
      <c r="Y96" s="286"/>
      <c r="Z96" s="286"/>
      <c r="AA96" s="286"/>
    </row>
    <row r="97" spans="1:1014" s="65" customFormat="1" ht="12.75" customHeight="1" x14ac:dyDescent="0.25">
      <c r="A97" s="61">
        <v>19</v>
      </c>
      <c r="B97" s="252" t="s">
        <v>66</v>
      </c>
      <c r="C97" s="252"/>
      <c r="D97" s="252"/>
      <c r="E97" s="252"/>
      <c r="F97" s="252"/>
      <c r="G97" s="61"/>
      <c r="H97" s="96"/>
      <c r="I97" s="61"/>
      <c r="J97" s="61"/>
      <c r="K97" s="61"/>
      <c r="L97" s="61"/>
      <c r="M97" s="272"/>
      <c r="N97" s="273"/>
      <c r="O97" s="273"/>
      <c r="P97" s="273"/>
      <c r="Q97" s="273"/>
      <c r="R97" s="273"/>
      <c r="S97" s="272"/>
      <c r="T97" s="274"/>
      <c r="U97" s="274"/>
      <c r="V97" s="274"/>
      <c r="W97" s="274"/>
      <c r="X97" s="274"/>
      <c r="Y97" s="274"/>
      <c r="Z97" s="274"/>
      <c r="AA97" s="274"/>
      <c r="ALT97" s="66"/>
      <c r="ALU97" s="66"/>
      <c r="ALV97" s="66"/>
      <c r="ALW97" s="66"/>
      <c r="ALX97" s="66"/>
      <c r="ALY97" s="66"/>
      <c r="ALZ97" s="66"/>
    </row>
    <row r="98" spans="1:1014" ht="38.25" x14ac:dyDescent="0.25">
      <c r="A98" s="67" t="s">
        <v>1</v>
      </c>
      <c r="B98" s="68" t="s">
        <v>2</v>
      </c>
      <c r="C98" s="68" t="s">
        <v>195</v>
      </c>
      <c r="D98" s="68" t="s">
        <v>196</v>
      </c>
      <c r="E98" s="68" t="s">
        <v>197</v>
      </c>
      <c r="F98" s="69" t="s">
        <v>3</v>
      </c>
      <c r="G98" s="68" t="s">
        <v>4</v>
      </c>
      <c r="H98" s="70" t="s">
        <v>5</v>
      </c>
      <c r="I98" s="68" t="s">
        <v>6</v>
      </c>
      <c r="J98" s="68" t="s">
        <v>7</v>
      </c>
      <c r="K98" s="68" t="s">
        <v>8</v>
      </c>
      <c r="L98" s="68" t="s">
        <v>9</v>
      </c>
      <c r="M98" s="275"/>
      <c r="N98" s="276"/>
      <c r="O98" s="276"/>
      <c r="P98" s="276"/>
      <c r="Q98" s="277"/>
      <c r="R98" s="276"/>
      <c r="S98" s="275"/>
      <c r="T98" s="278"/>
      <c r="U98" s="279"/>
      <c r="V98" s="278"/>
      <c r="W98" s="279"/>
      <c r="X98" s="278"/>
      <c r="Y98" s="279"/>
      <c r="Z98" s="278"/>
      <c r="AA98" s="279"/>
    </row>
    <row r="99" spans="1:1014" s="71" customFormat="1" x14ac:dyDescent="0.25">
      <c r="A99" s="87">
        <v>1</v>
      </c>
      <c r="B99" s="73" t="s">
        <v>67</v>
      </c>
      <c r="C99" s="97"/>
      <c r="D99" s="76"/>
      <c r="E99" s="76"/>
      <c r="F99" s="75">
        <v>40</v>
      </c>
      <c r="G99" s="76" t="s">
        <v>11</v>
      </c>
      <c r="H99" s="92"/>
      <c r="I99" s="78">
        <f>F99*H99</f>
        <v>0</v>
      </c>
      <c r="J99" s="79">
        <v>0.08</v>
      </c>
      <c r="K99" s="78">
        <f>I99*J99</f>
        <v>0</v>
      </c>
      <c r="L99" s="78">
        <f>I99+K99</f>
        <v>0</v>
      </c>
      <c r="M99" s="280"/>
      <c r="N99" s="281"/>
      <c r="O99" s="281"/>
      <c r="P99" s="281"/>
      <c r="Q99" s="282"/>
      <c r="R99" s="283"/>
      <c r="S99" s="280"/>
      <c r="T99" s="284"/>
      <c r="U99" s="285"/>
      <c r="V99" s="284"/>
      <c r="W99" s="285"/>
      <c r="X99" s="284"/>
      <c r="Y99" s="285"/>
      <c r="Z99" s="284"/>
      <c r="AA99" s="285"/>
      <c r="ALT99" s="66"/>
      <c r="ALU99" s="66"/>
      <c r="ALV99" s="66"/>
      <c r="ALW99" s="66"/>
      <c r="ALX99" s="66"/>
      <c r="ALY99" s="66"/>
      <c r="ALZ99" s="66"/>
    </row>
    <row r="100" spans="1:1014" s="71" customFormat="1" x14ac:dyDescent="0.25">
      <c r="A100" s="87">
        <v>2</v>
      </c>
      <c r="B100" s="73" t="s">
        <v>68</v>
      </c>
      <c r="C100" s="97"/>
      <c r="D100" s="76"/>
      <c r="E100" s="76"/>
      <c r="F100" s="75">
        <v>5</v>
      </c>
      <c r="G100" s="76" t="s">
        <v>11</v>
      </c>
      <c r="H100" s="92"/>
      <c r="I100" s="78">
        <f>F100*H100</f>
        <v>0</v>
      </c>
      <c r="J100" s="79">
        <v>0.08</v>
      </c>
      <c r="K100" s="78">
        <f>I100*J100</f>
        <v>0</v>
      </c>
      <c r="L100" s="78">
        <f>I100+K100</f>
        <v>0</v>
      </c>
      <c r="M100" s="280"/>
      <c r="N100" s="281"/>
      <c r="O100" s="281"/>
      <c r="P100" s="281"/>
      <c r="Q100" s="282"/>
      <c r="R100" s="283"/>
      <c r="S100" s="280"/>
      <c r="T100" s="284"/>
      <c r="U100" s="285"/>
      <c r="V100" s="284"/>
      <c r="W100" s="285"/>
      <c r="X100" s="284"/>
      <c r="Y100" s="285"/>
      <c r="Z100" s="284"/>
      <c r="AA100" s="285"/>
      <c r="ALT100" s="66"/>
      <c r="ALU100" s="66"/>
      <c r="ALV100" s="66"/>
      <c r="ALW100" s="66"/>
      <c r="ALX100" s="66"/>
      <c r="ALY100" s="66"/>
      <c r="ALZ100" s="66"/>
    </row>
    <row r="101" spans="1:1014" s="71" customFormat="1" ht="25.5" x14ac:dyDescent="0.25">
      <c r="A101" s="87">
        <v>3</v>
      </c>
      <c r="B101" s="73" t="s">
        <v>69</v>
      </c>
      <c r="C101" s="97"/>
      <c r="D101" s="76"/>
      <c r="E101" s="76"/>
      <c r="F101" s="75">
        <v>8</v>
      </c>
      <c r="G101" s="76" t="s">
        <v>11</v>
      </c>
      <c r="H101" s="92"/>
      <c r="I101" s="78">
        <f>F101*H101</f>
        <v>0</v>
      </c>
      <c r="J101" s="79">
        <v>0.08</v>
      </c>
      <c r="K101" s="78">
        <f>I101*J101</f>
        <v>0</v>
      </c>
      <c r="L101" s="78">
        <f>I101+K101</f>
        <v>0</v>
      </c>
      <c r="M101" s="280"/>
      <c r="N101" s="281"/>
      <c r="O101" s="281"/>
      <c r="P101" s="281"/>
      <c r="Q101" s="282"/>
      <c r="R101" s="283"/>
      <c r="S101" s="280"/>
      <c r="T101" s="284"/>
      <c r="U101" s="285"/>
      <c r="V101" s="284"/>
      <c r="W101" s="285"/>
      <c r="X101" s="284"/>
      <c r="Y101" s="285"/>
      <c r="Z101" s="284"/>
      <c r="AA101" s="285"/>
      <c r="ALT101" s="66"/>
      <c r="ALU101" s="66"/>
      <c r="ALV101" s="66"/>
      <c r="ALW101" s="66"/>
      <c r="ALX101" s="66"/>
      <c r="ALY101" s="66"/>
      <c r="ALZ101" s="66"/>
    </row>
    <row r="102" spans="1:1014" s="71" customFormat="1" x14ac:dyDescent="0.25">
      <c r="A102" s="87">
        <v>4</v>
      </c>
      <c r="B102" s="73" t="s">
        <v>70</v>
      </c>
      <c r="C102" s="97"/>
      <c r="D102" s="76"/>
      <c r="E102" s="76"/>
      <c r="F102" s="75">
        <v>300</v>
      </c>
      <c r="G102" s="76" t="s">
        <v>11</v>
      </c>
      <c r="H102" s="92"/>
      <c r="I102" s="78">
        <f>F102*H102</f>
        <v>0</v>
      </c>
      <c r="J102" s="79">
        <v>0.08</v>
      </c>
      <c r="K102" s="78">
        <f>I102*J102</f>
        <v>0</v>
      </c>
      <c r="L102" s="78">
        <f>I102+K102</f>
        <v>0</v>
      </c>
      <c r="M102" s="280"/>
      <c r="N102" s="281"/>
      <c r="O102" s="281"/>
      <c r="P102" s="281"/>
      <c r="Q102" s="282"/>
      <c r="R102" s="283"/>
      <c r="S102" s="280"/>
      <c r="T102" s="284"/>
      <c r="U102" s="285"/>
      <c r="V102" s="284"/>
      <c r="W102" s="285"/>
      <c r="X102" s="284"/>
      <c r="Y102" s="285"/>
      <c r="Z102" s="284"/>
      <c r="AA102" s="285"/>
      <c r="ALT102" s="66"/>
      <c r="ALU102" s="66"/>
      <c r="ALV102" s="66"/>
      <c r="ALW102" s="66"/>
      <c r="ALX102" s="66"/>
      <c r="ALY102" s="66"/>
      <c r="ALZ102" s="66"/>
    </row>
    <row r="103" spans="1:1014" s="71" customFormat="1" x14ac:dyDescent="0.25">
      <c r="A103" s="87">
        <v>5</v>
      </c>
      <c r="B103" s="73" t="s">
        <v>71</v>
      </c>
      <c r="C103" s="97"/>
      <c r="D103" s="76"/>
      <c r="E103" s="76"/>
      <c r="F103" s="75">
        <v>600</v>
      </c>
      <c r="G103" s="76" t="s">
        <v>11</v>
      </c>
      <c r="H103" s="92"/>
      <c r="I103" s="78">
        <f>F103*H103</f>
        <v>0</v>
      </c>
      <c r="J103" s="79">
        <v>0.08</v>
      </c>
      <c r="K103" s="78">
        <f>I103*J103</f>
        <v>0</v>
      </c>
      <c r="L103" s="78">
        <f>I103+K103</f>
        <v>0</v>
      </c>
      <c r="M103" s="280"/>
      <c r="N103" s="281"/>
      <c r="O103" s="281"/>
      <c r="P103" s="281"/>
      <c r="Q103" s="282"/>
      <c r="R103" s="283"/>
      <c r="S103" s="280"/>
      <c r="T103" s="284"/>
      <c r="U103" s="285"/>
      <c r="V103" s="284"/>
      <c r="W103" s="285"/>
      <c r="X103" s="284"/>
      <c r="Y103" s="285"/>
      <c r="Z103" s="284"/>
      <c r="AA103" s="285"/>
      <c r="ALT103" s="66"/>
      <c r="ALU103" s="66"/>
      <c r="ALV103" s="66"/>
      <c r="ALW103" s="66"/>
      <c r="ALX103" s="66"/>
      <c r="ALY103" s="66"/>
      <c r="ALZ103" s="66"/>
    </row>
    <row r="104" spans="1:1014" ht="33.950000000000003" customHeight="1" x14ac:dyDescent="0.25">
      <c r="A104" s="80"/>
      <c r="B104" s="106" t="s">
        <v>72</v>
      </c>
      <c r="C104" s="81"/>
      <c r="D104" s="81"/>
      <c r="E104" s="81"/>
      <c r="F104" s="82"/>
      <c r="G104" s="81"/>
      <c r="H104" s="83" t="s">
        <v>14</v>
      </c>
      <c r="I104" s="84">
        <f>SUM(I99:I103)</f>
        <v>0</v>
      </c>
      <c r="J104" s="85" t="s">
        <v>15</v>
      </c>
      <c r="K104" s="84" t="s">
        <v>15</v>
      </c>
      <c r="L104" s="84">
        <f>SUM(L99:L103)</f>
        <v>0</v>
      </c>
      <c r="M104" s="286"/>
      <c r="N104" s="286"/>
      <c r="O104" s="286"/>
      <c r="P104" s="286"/>
      <c r="Q104" s="286"/>
      <c r="R104" s="286"/>
      <c r="S104" s="286"/>
      <c r="T104" s="286"/>
      <c r="U104" s="286"/>
      <c r="V104" s="286"/>
      <c r="W104" s="286"/>
      <c r="X104" s="286"/>
      <c r="Y104" s="286"/>
      <c r="Z104" s="286"/>
      <c r="AA104" s="286"/>
    </row>
    <row r="105" spans="1:1014" s="65" customFormat="1" ht="12.75" customHeight="1" x14ac:dyDescent="0.25">
      <c r="A105" s="61">
        <v>20</v>
      </c>
      <c r="B105" s="252" t="s">
        <v>73</v>
      </c>
      <c r="C105" s="252"/>
      <c r="D105" s="252"/>
      <c r="E105" s="252"/>
      <c r="F105" s="252"/>
      <c r="G105" s="61"/>
      <c r="H105" s="96"/>
      <c r="I105" s="61"/>
      <c r="J105" s="61"/>
      <c r="K105" s="61"/>
      <c r="L105" s="61"/>
      <c r="M105" s="272"/>
      <c r="N105" s="273"/>
      <c r="O105" s="273"/>
      <c r="P105" s="273"/>
      <c r="Q105" s="273"/>
      <c r="R105" s="273"/>
      <c r="S105" s="272"/>
      <c r="T105" s="274"/>
      <c r="U105" s="274"/>
      <c r="V105" s="274"/>
      <c r="W105" s="274"/>
      <c r="X105" s="274"/>
      <c r="Y105" s="274"/>
      <c r="Z105" s="274"/>
      <c r="AA105" s="274"/>
      <c r="ALT105" s="66"/>
      <c r="ALU105" s="66"/>
      <c r="ALV105" s="66"/>
      <c r="ALW105" s="66"/>
      <c r="ALX105" s="66"/>
      <c r="ALY105" s="66"/>
      <c r="ALZ105" s="66"/>
    </row>
    <row r="106" spans="1:1014" ht="38.25" x14ac:dyDescent="0.25">
      <c r="A106" s="67" t="s">
        <v>1</v>
      </c>
      <c r="B106" s="68" t="s">
        <v>2</v>
      </c>
      <c r="C106" s="68" t="s">
        <v>195</v>
      </c>
      <c r="D106" s="68" t="s">
        <v>196</v>
      </c>
      <c r="E106" s="68" t="s">
        <v>197</v>
      </c>
      <c r="F106" s="69" t="s">
        <v>3</v>
      </c>
      <c r="G106" s="68" t="s">
        <v>4</v>
      </c>
      <c r="H106" s="70" t="s">
        <v>5</v>
      </c>
      <c r="I106" s="68" t="s">
        <v>6</v>
      </c>
      <c r="J106" s="68" t="s">
        <v>7</v>
      </c>
      <c r="K106" s="68" t="s">
        <v>8</v>
      </c>
      <c r="L106" s="68" t="s">
        <v>9</v>
      </c>
      <c r="M106" s="275"/>
      <c r="N106" s="276"/>
      <c r="O106" s="276"/>
      <c r="P106" s="276"/>
      <c r="Q106" s="277"/>
      <c r="R106" s="276"/>
      <c r="S106" s="275"/>
      <c r="T106" s="278"/>
      <c r="U106" s="279"/>
      <c r="V106" s="278"/>
      <c r="W106" s="279"/>
      <c r="X106" s="278"/>
      <c r="Y106" s="279"/>
      <c r="Z106" s="278"/>
      <c r="AA106" s="279"/>
    </row>
    <row r="107" spans="1:1014" s="71" customFormat="1" ht="25.5" x14ac:dyDescent="0.25">
      <c r="A107" s="87">
        <v>1</v>
      </c>
      <c r="B107" s="73" t="s">
        <v>74</v>
      </c>
      <c r="C107" s="76"/>
      <c r="D107" s="76"/>
      <c r="E107" s="76"/>
      <c r="F107" s="75">
        <v>1200</v>
      </c>
      <c r="G107" s="76" t="s">
        <v>11</v>
      </c>
      <c r="H107" s="77"/>
      <c r="I107" s="107">
        <f t="shared" ref="I107:I124" si="6">F107*H107</f>
        <v>0</v>
      </c>
      <c r="J107" s="79">
        <v>0.08</v>
      </c>
      <c r="K107" s="78">
        <f t="shared" ref="K107:K124" si="7">I107*J107</f>
        <v>0</v>
      </c>
      <c r="L107" s="107">
        <f t="shared" ref="L107:L124" si="8">I107+K107</f>
        <v>0</v>
      </c>
      <c r="M107" s="280"/>
      <c r="N107" s="281"/>
      <c r="O107" s="281"/>
      <c r="P107" s="281"/>
      <c r="Q107" s="282"/>
      <c r="R107" s="283"/>
      <c r="S107" s="280"/>
      <c r="T107" s="284"/>
      <c r="U107" s="285"/>
      <c r="V107" s="284"/>
      <c r="W107" s="285"/>
      <c r="X107" s="284"/>
      <c r="Y107" s="285"/>
      <c r="Z107" s="284"/>
      <c r="AA107" s="285"/>
      <c r="ALT107" s="66"/>
      <c r="ALU107" s="66"/>
      <c r="ALV107" s="66"/>
      <c r="ALW107" s="66"/>
      <c r="ALX107" s="66"/>
      <c r="ALY107" s="66"/>
      <c r="ALZ107" s="66"/>
    </row>
    <row r="108" spans="1:1014" s="71" customFormat="1" ht="25.5" x14ac:dyDescent="0.25">
      <c r="A108" s="87">
        <v>2</v>
      </c>
      <c r="B108" s="73" t="s">
        <v>75</v>
      </c>
      <c r="C108" s="76"/>
      <c r="D108" s="76"/>
      <c r="E108" s="76"/>
      <c r="F108" s="75">
        <v>18000</v>
      </c>
      <c r="G108" s="76" t="s">
        <v>11</v>
      </c>
      <c r="H108" s="77"/>
      <c r="I108" s="107">
        <f t="shared" si="6"/>
        <v>0</v>
      </c>
      <c r="J108" s="79">
        <v>0.08</v>
      </c>
      <c r="K108" s="78">
        <f t="shared" si="7"/>
        <v>0</v>
      </c>
      <c r="L108" s="107">
        <f t="shared" si="8"/>
        <v>0</v>
      </c>
      <c r="M108" s="280"/>
      <c r="N108" s="281"/>
      <c r="O108" s="281"/>
      <c r="P108" s="281"/>
      <c r="Q108" s="282"/>
      <c r="R108" s="283"/>
      <c r="S108" s="280"/>
      <c r="T108" s="284"/>
      <c r="U108" s="285"/>
      <c r="V108" s="284"/>
      <c r="W108" s="285"/>
      <c r="X108" s="284"/>
      <c r="Y108" s="285"/>
      <c r="Z108" s="284"/>
      <c r="AA108" s="285"/>
      <c r="ALT108" s="66"/>
      <c r="ALU108" s="66"/>
      <c r="ALV108" s="66"/>
      <c r="ALW108" s="66"/>
      <c r="ALX108" s="66"/>
      <c r="ALY108" s="66"/>
      <c r="ALZ108" s="66"/>
    </row>
    <row r="109" spans="1:1014" s="71" customFormat="1" x14ac:dyDescent="0.25">
      <c r="A109" s="87">
        <v>3</v>
      </c>
      <c r="B109" s="73" t="s">
        <v>76</v>
      </c>
      <c r="C109" s="76"/>
      <c r="D109" s="76"/>
      <c r="E109" s="76"/>
      <c r="F109" s="75">
        <v>50</v>
      </c>
      <c r="G109" s="76" t="s">
        <v>11</v>
      </c>
      <c r="H109" s="77"/>
      <c r="I109" s="107">
        <f t="shared" si="6"/>
        <v>0</v>
      </c>
      <c r="J109" s="79">
        <v>0.08</v>
      </c>
      <c r="K109" s="78">
        <f t="shared" si="7"/>
        <v>0</v>
      </c>
      <c r="L109" s="107">
        <f t="shared" si="8"/>
        <v>0</v>
      </c>
      <c r="M109" s="280"/>
      <c r="N109" s="281"/>
      <c r="O109" s="281"/>
      <c r="P109" s="281"/>
      <c r="Q109" s="282"/>
      <c r="R109" s="283"/>
      <c r="S109" s="280"/>
      <c r="T109" s="284"/>
      <c r="U109" s="285"/>
      <c r="V109" s="284"/>
      <c r="W109" s="285"/>
      <c r="X109" s="284"/>
      <c r="Y109" s="285"/>
      <c r="Z109" s="284"/>
      <c r="AA109" s="285"/>
      <c r="ALT109" s="66"/>
      <c r="ALU109" s="66"/>
      <c r="ALV109" s="66"/>
      <c r="ALW109" s="66"/>
      <c r="ALX109" s="66"/>
      <c r="ALY109" s="66"/>
      <c r="ALZ109" s="66"/>
    </row>
    <row r="110" spans="1:1014" s="71" customFormat="1" x14ac:dyDescent="0.25">
      <c r="A110" s="87">
        <v>4</v>
      </c>
      <c r="B110" s="73" t="s">
        <v>77</v>
      </c>
      <c r="C110" s="76"/>
      <c r="D110" s="76"/>
      <c r="E110" s="76"/>
      <c r="F110" s="75">
        <v>1700</v>
      </c>
      <c r="G110" s="76" t="s">
        <v>11</v>
      </c>
      <c r="H110" s="77"/>
      <c r="I110" s="107">
        <f t="shared" si="6"/>
        <v>0</v>
      </c>
      <c r="J110" s="79">
        <v>0.08</v>
      </c>
      <c r="K110" s="78">
        <f t="shared" si="7"/>
        <v>0</v>
      </c>
      <c r="L110" s="107">
        <f t="shared" si="8"/>
        <v>0</v>
      </c>
      <c r="M110" s="280"/>
      <c r="N110" s="281"/>
      <c r="O110" s="281"/>
      <c r="P110" s="281"/>
      <c r="Q110" s="282"/>
      <c r="R110" s="283"/>
      <c r="S110" s="280"/>
      <c r="T110" s="284"/>
      <c r="U110" s="285"/>
      <c r="V110" s="284"/>
      <c r="W110" s="285"/>
      <c r="X110" s="284"/>
      <c r="Y110" s="285"/>
      <c r="Z110" s="284"/>
      <c r="AA110" s="285"/>
      <c r="ALT110" s="66"/>
      <c r="ALU110" s="66"/>
      <c r="ALV110" s="66"/>
      <c r="ALW110" s="66"/>
      <c r="ALX110" s="66"/>
      <c r="ALY110" s="66"/>
      <c r="ALZ110" s="66"/>
    </row>
    <row r="111" spans="1:1014" s="71" customFormat="1" x14ac:dyDescent="0.25">
      <c r="A111" s="87">
        <v>5</v>
      </c>
      <c r="B111" s="73" t="s">
        <v>78</v>
      </c>
      <c r="C111" s="76"/>
      <c r="D111" s="76"/>
      <c r="E111" s="76"/>
      <c r="F111" s="75">
        <v>600</v>
      </c>
      <c r="G111" s="76" t="s">
        <v>11</v>
      </c>
      <c r="H111" s="77"/>
      <c r="I111" s="107">
        <f t="shared" si="6"/>
        <v>0</v>
      </c>
      <c r="J111" s="79">
        <v>0.08</v>
      </c>
      <c r="K111" s="78">
        <f t="shared" si="7"/>
        <v>0</v>
      </c>
      <c r="L111" s="107">
        <f t="shared" si="8"/>
        <v>0</v>
      </c>
      <c r="M111" s="280"/>
      <c r="N111" s="281"/>
      <c r="O111" s="281"/>
      <c r="P111" s="281"/>
      <c r="Q111" s="282"/>
      <c r="R111" s="283"/>
      <c r="S111" s="280"/>
      <c r="T111" s="284"/>
      <c r="U111" s="285"/>
      <c r="V111" s="284"/>
      <c r="W111" s="285"/>
      <c r="X111" s="284"/>
      <c r="Y111" s="285"/>
      <c r="Z111" s="284"/>
      <c r="AA111" s="285"/>
      <c r="ALT111" s="66"/>
      <c r="ALU111" s="66"/>
      <c r="ALV111" s="66"/>
      <c r="ALW111" s="66"/>
      <c r="ALX111" s="66"/>
      <c r="ALY111" s="66"/>
      <c r="ALZ111" s="66"/>
    </row>
    <row r="112" spans="1:1014" s="71" customFormat="1" x14ac:dyDescent="0.25">
      <c r="A112" s="87">
        <v>6</v>
      </c>
      <c r="B112" s="73" t="s">
        <v>79</v>
      </c>
      <c r="C112" s="76"/>
      <c r="D112" s="76"/>
      <c r="E112" s="76"/>
      <c r="F112" s="75">
        <v>10</v>
      </c>
      <c r="G112" s="76" t="s">
        <v>11</v>
      </c>
      <c r="H112" s="77"/>
      <c r="I112" s="107">
        <f t="shared" si="6"/>
        <v>0</v>
      </c>
      <c r="J112" s="79">
        <v>0.08</v>
      </c>
      <c r="K112" s="78">
        <f t="shared" si="7"/>
        <v>0</v>
      </c>
      <c r="L112" s="107">
        <f t="shared" si="8"/>
        <v>0</v>
      </c>
      <c r="M112" s="280"/>
      <c r="N112" s="281"/>
      <c r="O112" s="281"/>
      <c r="P112" s="281"/>
      <c r="Q112" s="282"/>
      <c r="R112" s="283"/>
      <c r="S112" s="280"/>
      <c r="T112" s="284"/>
      <c r="U112" s="285"/>
      <c r="V112" s="284"/>
      <c r="W112" s="285"/>
      <c r="X112" s="284"/>
      <c r="Y112" s="285"/>
      <c r="Z112" s="284"/>
      <c r="AA112" s="285"/>
      <c r="ALT112" s="66"/>
      <c r="ALU112" s="66"/>
      <c r="ALV112" s="66"/>
      <c r="ALW112" s="66"/>
      <c r="ALX112" s="66"/>
      <c r="ALY112" s="66"/>
      <c r="ALZ112" s="66"/>
    </row>
    <row r="113" spans="1:1014" s="71" customFormat="1" ht="25.5" x14ac:dyDescent="0.25">
      <c r="A113" s="87">
        <v>7</v>
      </c>
      <c r="B113" s="73" t="s">
        <v>80</v>
      </c>
      <c r="C113" s="76"/>
      <c r="D113" s="76"/>
      <c r="E113" s="76"/>
      <c r="F113" s="75">
        <v>1000</v>
      </c>
      <c r="G113" s="76" t="s">
        <v>11</v>
      </c>
      <c r="H113" s="77"/>
      <c r="I113" s="107">
        <f t="shared" si="6"/>
        <v>0</v>
      </c>
      <c r="J113" s="79">
        <v>0.08</v>
      </c>
      <c r="K113" s="78">
        <f t="shared" si="7"/>
        <v>0</v>
      </c>
      <c r="L113" s="107">
        <f t="shared" si="8"/>
        <v>0</v>
      </c>
      <c r="M113" s="280"/>
      <c r="N113" s="281"/>
      <c r="O113" s="281"/>
      <c r="P113" s="281"/>
      <c r="Q113" s="282"/>
      <c r="R113" s="283"/>
      <c r="S113" s="280"/>
      <c r="T113" s="284"/>
      <c r="U113" s="285"/>
      <c r="V113" s="284"/>
      <c r="W113" s="285"/>
      <c r="X113" s="284"/>
      <c r="Y113" s="285"/>
      <c r="Z113" s="284"/>
      <c r="AA113" s="285"/>
      <c r="ALT113" s="66"/>
      <c r="ALU113" s="66"/>
      <c r="ALV113" s="66"/>
      <c r="ALW113" s="66"/>
      <c r="ALX113" s="66"/>
      <c r="ALY113" s="66"/>
      <c r="ALZ113" s="66"/>
    </row>
    <row r="114" spans="1:1014" s="71" customFormat="1" ht="25.5" x14ac:dyDescent="0.25">
      <c r="A114" s="87">
        <v>8</v>
      </c>
      <c r="B114" s="73" t="s">
        <v>81</v>
      </c>
      <c r="C114" s="76"/>
      <c r="D114" s="76"/>
      <c r="E114" s="76"/>
      <c r="F114" s="75">
        <v>900</v>
      </c>
      <c r="G114" s="76" t="s">
        <v>11</v>
      </c>
      <c r="H114" s="77"/>
      <c r="I114" s="107">
        <f t="shared" si="6"/>
        <v>0</v>
      </c>
      <c r="J114" s="79">
        <v>0.08</v>
      </c>
      <c r="K114" s="78">
        <f t="shared" si="7"/>
        <v>0</v>
      </c>
      <c r="L114" s="107">
        <f t="shared" si="8"/>
        <v>0</v>
      </c>
      <c r="M114" s="280"/>
      <c r="N114" s="281"/>
      <c r="O114" s="281"/>
      <c r="P114" s="281"/>
      <c r="Q114" s="282"/>
      <c r="R114" s="283"/>
      <c r="S114" s="280"/>
      <c r="T114" s="284"/>
      <c r="U114" s="285"/>
      <c r="V114" s="284"/>
      <c r="W114" s="285"/>
      <c r="X114" s="284"/>
      <c r="Y114" s="285"/>
      <c r="Z114" s="284"/>
      <c r="AA114" s="285"/>
      <c r="ALT114" s="66"/>
      <c r="ALU114" s="66"/>
      <c r="ALV114" s="66"/>
      <c r="ALW114" s="66"/>
      <c r="ALX114" s="66"/>
      <c r="ALY114" s="66"/>
      <c r="ALZ114" s="66"/>
    </row>
    <row r="115" spans="1:1014" s="71" customFormat="1" x14ac:dyDescent="0.25">
      <c r="A115" s="87">
        <v>9</v>
      </c>
      <c r="B115" s="73" t="s">
        <v>82</v>
      </c>
      <c r="C115" s="76"/>
      <c r="D115" s="76"/>
      <c r="E115" s="76"/>
      <c r="F115" s="75">
        <v>3000</v>
      </c>
      <c r="G115" s="76" t="s">
        <v>11</v>
      </c>
      <c r="H115" s="77"/>
      <c r="I115" s="107">
        <f t="shared" si="6"/>
        <v>0</v>
      </c>
      <c r="J115" s="79">
        <v>0.08</v>
      </c>
      <c r="K115" s="78">
        <f t="shared" si="7"/>
        <v>0</v>
      </c>
      <c r="L115" s="107">
        <f t="shared" si="8"/>
        <v>0</v>
      </c>
      <c r="M115" s="280"/>
      <c r="N115" s="281"/>
      <c r="O115" s="281"/>
      <c r="P115" s="281"/>
      <c r="Q115" s="282"/>
      <c r="R115" s="283"/>
      <c r="S115" s="280"/>
      <c r="T115" s="284"/>
      <c r="U115" s="285"/>
      <c r="V115" s="284"/>
      <c r="W115" s="285"/>
      <c r="X115" s="284"/>
      <c r="Y115" s="285"/>
      <c r="Z115" s="284"/>
      <c r="AA115" s="285"/>
      <c r="ALT115" s="66"/>
      <c r="ALU115" s="66"/>
      <c r="ALV115" s="66"/>
      <c r="ALW115" s="66"/>
      <c r="ALX115" s="66"/>
      <c r="ALY115" s="66"/>
      <c r="ALZ115" s="66"/>
    </row>
    <row r="116" spans="1:1014" s="71" customFormat="1" ht="25.5" x14ac:dyDescent="0.25">
      <c r="A116" s="87">
        <v>10</v>
      </c>
      <c r="B116" s="73" t="s">
        <v>83</v>
      </c>
      <c r="C116" s="76"/>
      <c r="D116" s="76"/>
      <c r="E116" s="76"/>
      <c r="F116" s="75">
        <v>2500</v>
      </c>
      <c r="G116" s="76" t="s">
        <v>11</v>
      </c>
      <c r="H116" s="77"/>
      <c r="I116" s="107">
        <f t="shared" si="6"/>
        <v>0</v>
      </c>
      <c r="J116" s="79">
        <v>0.08</v>
      </c>
      <c r="K116" s="78">
        <f t="shared" si="7"/>
        <v>0</v>
      </c>
      <c r="L116" s="107">
        <f t="shared" si="8"/>
        <v>0</v>
      </c>
      <c r="M116" s="280"/>
      <c r="N116" s="281"/>
      <c r="O116" s="281"/>
      <c r="P116" s="281"/>
      <c r="Q116" s="282"/>
      <c r="R116" s="283"/>
      <c r="S116" s="280"/>
      <c r="T116" s="284"/>
      <c r="U116" s="285"/>
      <c r="V116" s="284"/>
      <c r="W116" s="285"/>
      <c r="X116" s="284"/>
      <c r="Y116" s="285"/>
      <c r="Z116" s="284"/>
      <c r="AA116" s="285"/>
      <c r="ALT116" s="66"/>
      <c r="ALU116" s="66"/>
      <c r="ALV116" s="66"/>
      <c r="ALW116" s="66"/>
      <c r="ALX116" s="66"/>
      <c r="ALY116" s="66"/>
      <c r="ALZ116" s="66"/>
    </row>
    <row r="117" spans="1:1014" s="71" customFormat="1" x14ac:dyDescent="0.25">
      <c r="A117" s="87">
        <v>11</v>
      </c>
      <c r="B117" s="73" t="s">
        <v>84</v>
      </c>
      <c r="C117" s="76"/>
      <c r="D117" s="76"/>
      <c r="E117" s="76"/>
      <c r="F117" s="75">
        <v>1000</v>
      </c>
      <c r="G117" s="76" t="s">
        <v>11</v>
      </c>
      <c r="H117" s="77"/>
      <c r="I117" s="107">
        <f t="shared" si="6"/>
        <v>0</v>
      </c>
      <c r="J117" s="79">
        <v>0.08</v>
      </c>
      <c r="K117" s="78">
        <f t="shared" si="7"/>
        <v>0</v>
      </c>
      <c r="L117" s="107">
        <f t="shared" si="8"/>
        <v>0</v>
      </c>
      <c r="M117" s="280"/>
      <c r="N117" s="281"/>
      <c r="O117" s="281"/>
      <c r="P117" s="281"/>
      <c r="Q117" s="282"/>
      <c r="R117" s="283"/>
      <c r="S117" s="280"/>
      <c r="T117" s="284"/>
      <c r="U117" s="285"/>
      <c r="V117" s="284"/>
      <c r="W117" s="285"/>
      <c r="X117" s="284"/>
      <c r="Y117" s="285"/>
      <c r="Z117" s="284"/>
      <c r="AA117" s="285"/>
      <c r="ALT117" s="66"/>
      <c r="ALU117" s="66"/>
      <c r="ALV117" s="66"/>
      <c r="ALW117" s="66"/>
      <c r="ALX117" s="66"/>
      <c r="ALY117" s="66"/>
      <c r="ALZ117" s="66"/>
    </row>
    <row r="118" spans="1:1014" s="71" customFormat="1" ht="25.5" x14ac:dyDescent="0.25">
      <c r="A118" s="87">
        <v>12</v>
      </c>
      <c r="B118" s="73" t="s">
        <v>85</v>
      </c>
      <c r="C118" s="76"/>
      <c r="D118" s="76"/>
      <c r="E118" s="76"/>
      <c r="F118" s="75">
        <v>100</v>
      </c>
      <c r="G118" s="76" t="s">
        <v>11</v>
      </c>
      <c r="H118" s="77"/>
      <c r="I118" s="107">
        <f t="shared" si="6"/>
        <v>0</v>
      </c>
      <c r="J118" s="79">
        <v>0.08</v>
      </c>
      <c r="K118" s="78">
        <f t="shared" si="7"/>
        <v>0</v>
      </c>
      <c r="L118" s="107">
        <f t="shared" si="8"/>
        <v>0</v>
      </c>
      <c r="M118" s="280"/>
      <c r="N118" s="281"/>
      <c r="O118" s="281"/>
      <c r="P118" s="281"/>
      <c r="Q118" s="282"/>
      <c r="R118" s="283"/>
      <c r="S118" s="280"/>
      <c r="T118" s="284"/>
      <c r="U118" s="285"/>
      <c r="V118" s="284"/>
      <c r="W118" s="285"/>
      <c r="X118" s="284"/>
      <c r="Y118" s="285"/>
      <c r="Z118" s="284"/>
      <c r="AA118" s="285"/>
      <c r="ALT118" s="66"/>
      <c r="ALU118" s="66"/>
      <c r="ALV118" s="66"/>
      <c r="ALW118" s="66"/>
      <c r="ALX118" s="66"/>
      <c r="ALY118" s="66"/>
      <c r="ALZ118" s="66"/>
    </row>
    <row r="119" spans="1:1014" s="71" customFormat="1" ht="25.5" x14ac:dyDescent="0.25">
      <c r="A119" s="87">
        <v>13</v>
      </c>
      <c r="B119" s="73" t="s">
        <v>86</v>
      </c>
      <c r="C119" s="76"/>
      <c r="D119" s="76"/>
      <c r="E119" s="76"/>
      <c r="F119" s="75">
        <v>80</v>
      </c>
      <c r="G119" s="76" t="s">
        <v>11</v>
      </c>
      <c r="H119" s="77"/>
      <c r="I119" s="107">
        <f t="shared" si="6"/>
        <v>0</v>
      </c>
      <c r="J119" s="79">
        <v>0.08</v>
      </c>
      <c r="K119" s="78">
        <f t="shared" si="7"/>
        <v>0</v>
      </c>
      <c r="L119" s="107">
        <f t="shared" si="8"/>
        <v>0</v>
      </c>
      <c r="M119" s="280"/>
      <c r="N119" s="281"/>
      <c r="O119" s="281"/>
      <c r="P119" s="281"/>
      <c r="Q119" s="282"/>
      <c r="R119" s="283"/>
      <c r="S119" s="280"/>
      <c r="T119" s="284"/>
      <c r="U119" s="285"/>
      <c r="V119" s="284"/>
      <c r="W119" s="285"/>
      <c r="X119" s="284"/>
      <c r="Y119" s="285"/>
      <c r="Z119" s="284"/>
      <c r="AA119" s="285"/>
      <c r="ALT119" s="66"/>
      <c r="ALU119" s="66"/>
      <c r="ALV119" s="66"/>
      <c r="ALW119" s="66"/>
      <c r="ALX119" s="66"/>
      <c r="ALY119" s="66"/>
      <c r="ALZ119" s="66"/>
    </row>
    <row r="120" spans="1:1014" s="71" customFormat="1" x14ac:dyDescent="0.25">
      <c r="A120" s="87">
        <v>14</v>
      </c>
      <c r="B120" s="73" t="s">
        <v>87</v>
      </c>
      <c r="C120" s="76"/>
      <c r="D120" s="76"/>
      <c r="E120" s="76"/>
      <c r="F120" s="75">
        <v>10</v>
      </c>
      <c r="G120" s="76" t="s">
        <v>11</v>
      </c>
      <c r="H120" s="77"/>
      <c r="I120" s="107">
        <f t="shared" si="6"/>
        <v>0</v>
      </c>
      <c r="J120" s="79">
        <v>0.08</v>
      </c>
      <c r="K120" s="78">
        <f t="shared" si="7"/>
        <v>0</v>
      </c>
      <c r="L120" s="107">
        <f t="shared" si="8"/>
        <v>0</v>
      </c>
      <c r="M120" s="280"/>
      <c r="N120" s="281"/>
      <c r="O120" s="281"/>
      <c r="P120" s="281"/>
      <c r="Q120" s="282"/>
      <c r="R120" s="283"/>
      <c r="S120" s="280"/>
      <c r="T120" s="284"/>
      <c r="U120" s="285"/>
      <c r="V120" s="284"/>
      <c r="W120" s="285"/>
      <c r="X120" s="284"/>
      <c r="Y120" s="285"/>
      <c r="Z120" s="284"/>
      <c r="AA120" s="285"/>
      <c r="ALT120" s="66"/>
      <c r="ALU120" s="66"/>
      <c r="ALV120" s="66"/>
      <c r="ALW120" s="66"/>
      <c r="ALX120" s="66"/>
      <c r="ALY120" s="66"/>
      <c r="ALZ120" s="66"/>
    </row>
    <row r="121" spans="1:1014" s="71" customFormat="1" x14ac:dyDescent="0.25">
      <c r="A121" s="87">
        <v>15</v>
      </c>
      <c r="B121" s="73" t="s">
        <v>88</v>
      </c>
      <c r="C121" s="76"/>
      <c r="D121" s="76"/>
      <c r="E121" s="76"/>
      <c r="F121" s="75">
        <v>150</v>
      </c>
      <c r="G121" s="76" t="s">
        <v>11</v>
      </c>
      <c r="H121" s="77"/>
      <c r="I121" s="107">
        <f t="shared" si="6"/>
        <v>0</v>
      </c>
      <c r="J121" s="79">
        <v>0.08</v>
      </c>
      <c r="K121" s="78">
        <f t="shared" si="7"/>
        <v>0</v>
      </c>
      <c r="L121" s="107">
        <f t="shared" si="8"/>
        <v>0</v>
      </c>
      <c r="M121" s="280"/>
      <c r="N121" s="281"/>
      <c r="O121" s="281"/>
      <c r="P121" s="281"/>
      <c r="Q121" s="282"/>
      <c r="R121" s="283"/>
      <c r="S121" s="280"/>
      <c r="T121" s="284"/>
      <c r="U121" s="285"/>
      <c r="V121" s="284"/>
      <c r="W121" s="285"/>
      <c r="X121" s="284"/>
      <c r="Y121" s="285"/>
      <c r="Z121" s="284"/>
      <c r="AA121" s="285"/>
      <c r="ALT121" s="66"/>
      <c r="ALU121" s="66"/>
      <c r="ALV121" s="66"/>
      <c r="ALW121" s="66"/>
      <c r="ALX121" s="66"/>
      <c r="ALY121" s="66"/>
      <c r="ALZ121" s="66"/>
    </row>
    <row r="122" spans="1:1014" s="71" customFormat="1" x14ac:dyDescent="0.25">
      <c r="A122" s="87">
        <v>16</v>
      </c>
      <c r="B122" s="73" t="s">
        <v>89</v>
      </c>
      <c r="C122" s="76"/>
      <c r="D122" s="76"/>
      <c r="E122" s="76"/>
      <c r="F122" s="75">
        <v>25</v>
      </c>
      <c r="G122" s="76" t="s">
        <v>11</v>
      </c>
      <c r="H122" s="77"/>
      <c r="I122" s="107">
        <f t="shared" si="6"/>
        <v>0</v>
      </c>
      <c r="J122" s="79">
        <v>0.08</v>
      </c>
      <c r="K122" s="78">
        <f t="shared" si="7"/>
        <v>0</v>
      </c>
      <c r="L122" s="107">
        <f t="shared" si="8"/>
        <v>0</v>
      </c>
      <c r="M122" s="280"/>
      <c r="N122" s="281"/>
      <c r="O122" s="281"/>
      <c r="P122" s="281"/>
      <c r="Q122" s="282"/>
      <c r="R122" s="283"/>
      <c r="S122" s="280"/>
      <c r="T122" s="284"/>
      <c r="U122" s="285"/>
      <c r="V122" s="284"/>
      <c r="W122" s="285"/>
      <c r="X122" s="284"/>
      <c r="Y122" s="285"/>
      <c r="Z122" s="284"/>
      <c r="AA122" s="285"/>
      <c r="ALT122" s="66"/>
      <c r="ALU122" s="66"/>
      <c r="ALV122" s="66"/>
      <c r="ALW122" s="66"/>
      <c r="ALX122" s="66"/>
      <c r="ALY122" s="66"/>
      <c r="ALZ122" s="66"/>
    </row>
    <row r="123" spans="1:1014" s="71" customFormat="1" x14ac:dyDescent="0.25">
      <c r="A123" s="87">
        <v>17</v>
      </c>
      <c r="B123" s="73" t="s">
        <v>90</v>
      </c>
      <c r="C123" s="76"/>
      <c r="D123" s="76"/>
      <c r="E123" s="76"/>
      <c r="F123" s="75">
        <v>850</v>
      </c>
      <c r="G123" s="76" t="s">
        <v>11</v>
      </c>
      <c r="H123" s="77"/>
      <c r="I123" s="107">
        <f t="shared" si="6"/>
        <v>0</v>
      </c>
      <c r="J123" s="79">
        <v>0.08</v>
      </c>
      <c r="K123" s="78">
        <f t="shared" si="7"/>
        <v>0</v>
      </c>
      <c r="L123" s="107">
        <f t="shared" si="8"/>
        <v>0</v>
      </c>
      <c r="M123" s="280"/>
      <c r="N123" s="281"/>
      <c r="O123" s="281"/>
      <c r="P123" s="281"/>
      <c r="Q123" s="282"/>
      <c r="R123" s="283"/>
      <c r="S123" s="280"/>
      <c r="T123" s="284"/>
      <c r="U123" s="285"/>
      <c r="V123" s="284"/>
      <c r="W123" s="285"/>
      <c r="X123" s="284"/>
      <c r="Y123" s="285"/>
      <c r="Z123" s="284"/>
      <c r="AA123" s="285"/>
      <c r="ALT123" s="66"/>
      <c r="ALU123" s="66"/>
      <c r="ALV123" s="66"/>
      <c r="ALW123" s="66"/>
      <c r="ALX123" s="66"/>
      <c r="ALY123" s="66"/>
      <c r="ALZ123" s="66"/>
    </row>
    <row r="124" spans="1:1014" s="71" customFormat="1" x14ac:dyDescent="0.25">
      <c r="A124" s="87">
        <v>18</v>
      </c>
      <c r="B124" s="73" t="s">
        <v>91</v>
      </c>
      <c r="C124" s="76"/>
      <c r="D124" s="76"/>
      <c r="E124" s="76"/>
      <c r="F124" s="75">
        <v>200</v>
      </c>
      <c r="G124" s="76" t="s">
        <v>11</v>
      </c>
      <c r="H124" s="77"/>
      <c r="I124" s="107">
        <f t="shared" si="6"/>
        <v>0</v>
      </c>
      <c r="J124" s="79">
        <v>0.08</v>
      </c>
      <c r="K124" s="78">
        <f t="shared" si="7"/>
        <v>0</v>
      </c>
      <c r="L124" s="107">
        <f t="shared" si="8"/>
        <v>0</v>
      </c>
      <c r="M124" s="280"/>
      <c r="N124" s="281"/>
      <c r="O124" s="281"/>
      <c r="P124" s="281"/>
      <c r="Q124" s="282"/>
      <c r="R124" s="283"/>
      <c r="S124" s="280"/>
      <c r="T124" s="284"/>
      <c r="U124" s="285"/>
      <c r="V124" s="284"/>
      <c r="W124" s="285"/>
      <c r="X124" s="284"/>
      <c r="Y124" s="285"/>
      <c r="Z124" s="284"/>
      <c r="AA124" s="285"/>
      <c r="ALT124" s="66"/>
      <c r="ALU124" s="66"/>
      <c r="ALV124" s="66"/>
      <c r="ALW124" s="66"/>
      <c r="ALX124" s="66"/>
      <c r="ALY124" s="66"/>
      <c r="ALZ124" s="66"/>
    </row>
    <row r="125" spans="1:1014" x14ac:dyDescent="0.25">
      <c r="A125" s="80"/>
      <c r="B125" s="81"/>
      <c r="C125" s="81"/>
      <c r="D125" s="81"/>
      <c r="E125" s="81"/>
      <c r="F125" s="82"/>
      <c r="G125" s="81"/>
      <c r="H125" s="83" t="s">
        <v>14</v>
      </c>
      <c r="I125" s="84">
        <f>SUM(I107:I124)</f>
        <v>0</v>
      </c>
      <c r="J125" s="85" t="s">
        <v>15</v>
      </c>
      <c r="K125" s="84" t="s">
        <v>15</v>
      </c>
      <c r="L125" s="84">
        <f>SUM(L107:L124)</f>
        <v>0</v>
      </c>
      <c r="M125" s="286"/>
      <c r="N125" s="286"/>
      <c r="O125" s="286"/>
      <c r="P125" s="286"/>
      <c r="Q125" s="286"/>
      <c r="R125" s="286"/>
      <c r="S125" s="286"/>
      <c r="T125" s="286"/>
      <c r="U125" s="286"/>
      <c r="V125" s="286"/>
      <c r="W125" s="286"/>
      <c r="X125" s="286"/>
      <c r="Y125" s="286"/>
      <c r="Z125" s="286"/>
      <c r="AA125" s="286"/>
    </row>
    <row r="126" spans="1:1014" ht="15" customHeight="1" x14ac:dyDescent="0.25">
      <c r="A126" s="61">
        <v>21</v>
      </c>
      <c r="B126" s="250" t="s">
        <v>92</v>
      </c>
      <c r="C126" s="250"/>
      <c r="D126" s="250"/>
      <c r="E126" s="250"/>
      <c r="F126" s="250"/>
      <c r="G126" s="108"/>
      <c r="H126" s="109"/>
      <c r="I126" s="108"/>
      <c r="J126" s="108"/>
      <c r="K126" s="108"/>
      <c r="L126" s="108"/>
      <c r="M126" s="272"/>
      <c r="N126" s="273"/>
      <c r="O126" s="273"/>
      <c r="P126" s="273"/>
      <c r="Q126" s="273"/>
      <c r="R126" s="273"/>
      <c r="S126" s="272"/>
      <c r="T126" s="274"/>
      <c r="U126" s="274"/>
      <c r="V126" s="274"/>
      <c r="W126" s="274"/>
      <c r="X126" s="274"/>
      <c r="Y126" s="274"/>
      <c r="Z126" s="274"/>
      <c r="AA126" s="274"/>
    </row>
    <row r="127" spans="1:1014" ht="38.25" x14ac:dyDescent="0.25">
      <c r="A127" s="67" t="s">
        <v>1</v>
      </c>
      <c r="B127" s="68" t="s">
        <v>2</v>
      </c>
      <c r="C127" s="68" t="s">
        <v>195</v>
      </c>
      <c r="D127" s="68" t="s">
        <v>196</v>
      </c>
      <c r="E127" s="68" t="s">
        <v>197</v>
      </c>
      <c r="F127" s="69" t="s">
        <v>3</v>
      </c>
      <c r="G127" s="68" t="s">
        <v>4</v>
      </c>
      <c r="H127" s="70" t="s">
        <v>5</v>
      </c>
      <c r="I127" s="68" t="s">
        <v>6</v>
      </c>
      <c r="J127" s="68" t="s">
        <v>7</v>
      </c>
      <c r="K127" s="68" t="s">
        <v>8</v>
      </c>
      <c r="L127" s="68" t="s">
        <v>9</v>
      </c>
      <c r="M127" s="275"/>
      <c r="N127" s="276"/>
      <c r="O127" s="276"/>
      <c r="P127" s="276"/>
      <c r="Q127" s="277"/>
      <c r="R127" s="276"/>
      <c r="S127" s="275"/>
      <c r="T127" s="278"/>
      <c r="U127" s="279"/>
      <c r="V127" s="278"/>
      <c r="W127" s="279"/>
      <c r="X127" s="278"/>
      <c r="Y127" s="279"/>
      <c r="Z127" s="278"/>
      <c r="AA127" s="279"/>
    </row>
    <row r="128" spans="1:1014" s="71" customFormat="1" ht="51" x14ac:dyDescent="0.25">
      <c r="A128" s="110" t="s">
        <v>93</v>
      </c>
      <c r="B128" s="73" t="s">
        <v>94</v>
      </c>
      <c r="C128" s="110"/>
      <c r="D128" s="98"/>
      <c r="E128" s="74"/>
      <c r="F128" s="75">
        <v>100</v>
      </c>
      <c r="G128" s="76" t="s">
        <v>11</v>
      </c>
      <c r="H128" s="111"/>
      <c r="I128" s="107">
        <f t="shared" ref="I128:I144" si="9">F128*H128</f>
        <v>0</v>
      </c>
      <c r="J128" s="79">
        <v>0.08</v>
      </c>
      <c r="K128" s="78">
        <f t="shared" ref="K128:K144" si="10">I128*J128</f>
        <v>0</v>
      </c>
      <c r="L128" s="107">
        <f t="shared" ref="L128:L144" si="11">I128+K128</f>
        <v>0</v>
      </c>
      <c r="M128" s="280"/>
      <c r="N128" s="281"/>
      <c r="O128" s="281"/>
      <c r="P128" s="281"/>
      <c r="Q128" s="282"/>
      <c r="R128" s="283"/>
      <c r="S128" s="280"/>
      <c r="T128" s="284"/>
      <c r="U128" s="285"/>
      <c r="V128" s="284"/>
      <c r="W128" s="285"/>
      <c r="X128" s="284"/>
      <c r="Y128" s="285"/>
      <c r="Z128" s="284"/>
      <c r="AA128" s="285"/>
      <c r="ALT128" s="66"/>
      <c r="ALU128" s="66"/>
      <c r="ALV128" s="66"/>
      <c r="ALW128" s="66"/>
      <c r="ALX128" s="66"/>
      <c r="ALY128" s="66"/>
      <c r="ALZ128" s="66"/>
    </row>
    <row r="129" spans="1:1014" s="71" customFormat="1" x14ac:dyDescent="0.25">
      <c r="A129" s="110" t="s">
        <v>95</v>
      </c>
      <c r="B129" s="73" t="s">
        <v>96</v>
      </c>
      <c r="C129" s="110"/>
      <c r="D129" s="98"/>
      <c r="E129" s="74"/>
      <c r="F129" s="75">
        <v>100</v>
      </c>
      <c r="G129" s="76" t="s">
        <v>11</v>
      </c>
      <c r="H129" s="111"/>
      <c r="I129" s="107">
        <f t="shared" si="9"/>
        <v>0</v>
      </c>
      <c r="J129" s="79">
        <v>0.08</v>
      </c>
      <c r="K129" s="78">
        <f t="shared" si="10"/>
        <v>0</v>
      </c>
      <c r="L129" s="107">
        <f t="shared" si="11"/>
        <v>0</v>
      </c>
      <c r="M129" s="280"/>
      <c r="N129" s="281"/>
      <c r="O129" s="281"/>
      <c r="P129" s="281"/>
      <c r="Q129" s="282"/>
      <c r="R129" s="283"/>
      <c r="S129" s="280"/>
      <c r="T129" s="284"/>
      <c r="U129" s="285"/>
      <c r="V129" s="284"/>
      <c r="W129" s="285"/>
      <c r="X129" s="284"/>
      <c r="Y129" s="285"/>
      <c r="Z129" s="284"/>
      <c r="AA129" s="285"/>
      <c r="ALT129" s="66"/>
      <c r="ALU129" s="66"/>
      <c r="ALV129" s="66"/>
      <c r="ALW129" s="66"/>
      <c r="ALX129" s="66"/>
      <c r="ALY129" s="66"/>
      <c r="ALZ129" s="66"/>
    </row>
    <row r="130" spans="1:1014" s="71" customFormat="1" ht="178.5" x14ac:dyDescent="0.25">
      <c r="A130" s="110" t="s">
        <v>97</v>
      </c>
      <c r="B130" s="73" t="s">
        <v>98</v>
      </c>
      <c r="C130" s="110"/>
      <c r="D130" s="98"/>
      <c r="E130" s="74"/>
      <c r="F130" s="75">
        <v>5</v>
      </c>
      <c r="G130" s="76" t="s">
        <v>11</v>
      </c>
      <c r="H130" s="111"/>
      <c r="I130" s="107">
        <f t="shared" si="9"/>
        <v>0</v>
      </c>
      <c r="J130" s="79">
        <v>0.08</v>
      </c>
      <c r="K130" s="78">
        <f t="shared" si="10"/>
        <v>0</v>
      </c>
      <c r="L130" s="107">
        <f t="shared" si="11"/>
        <v>0</v>
      </c>
      <c r="M130" s="280"/>
      <c r="N130" s="281"/>
      <c r="O130" s="281"/>
      <c r="P130" s="281"/>
      <c r="Q130" s="282"/>
      <c r="R130" s="283"/>
      <c r="S130" s="280"/>
      <c r="T130" s="284"/>
      <c r="U130" s="285"/>
      <c r="V130" s="284"/>
      <c r="W130" s="285"/>
      <c r="X130" s="284"/>
      <c r="Y130" s="285"/>
      <c r="Z130" s="284"/>
      <c r="AA130" s="285"/>
      <c r="ALT130" s="66"/>
      <c r="ALU130" s="66"/>
      <c r="ALV130" s="66"/>
      <c r="ALW130" s="66"/>
      <c r="ALX130" s="66"/>
      <c r="ALY130" s="66"/>
      <c r="ALZ130" s="66"/>
    </row>
    <row r="131" spans="1:1014" s="71" customFormat="1" ht="25.5" x14ac:dyDescent="0.25">
      <c r="A131" s="110" t="s">
        <v>99</v>
      </c>
      <c r="B131" s="73" t="s">
        <v>100</v>
      </c>
      <c r="C131" s="110"/>
      <c r="D131" s="98"/>
      <c r="E131" s="74"/>
      <c r="F131" s="75">
        <v>50</v>
      </c>
      <c r="G131" s="76" t="s">
        <v>11</v>
      </c>
      <c r="H131" s="111"/>
      <c r="I131" s="107">
        <f t="shared" si="9"/>
        <v>0</v>
      </c>
      <c r="J131" s="79">
        <v>0.08</v>
      </c>
      <c r="K131" s="78">
        <f t="shared" si="10"/>
        <v>0</v>
      </c>
      <c r="L131" s="107">
        <f t="shared" si="11"/>
        <v>0</v>
      </c>
      <c r="M131" s="280"/>
      <c r="N131" s="281"/>
      <c r="O131" s="281"/>
      <c r="P131" s="281"/>
      <c r="Q131" s="282"/>
      <c r="R131" s="283"/>
      <c r="S131" s="280"/>
      <c r="T131" s="284"/>
      <c r="U131" s="285"/>
      <c r="V131" s="284"/>
      <c r="W131" s="285"/>
      <c r="X131" s="284"/>
      <c r="Y131" s="285"/>
      <c r="Z131" s="284"/>
      <c r="AA131" s="285"/>
      <c r="ALT131" s="66"/>
      <c r="ALU131" s="66"/>
      <c r="ALV131" s="66"/>
      <c r="ALW131" s="66"/>
      <c r="ALX131" s="66"/>
      <c r="ALY131" s="66"/>
      <c r="ALZ131" s="66"/>
    </row>
    <row r="132" spans="1:1014" s="71" customFormat="1" ht="38.25" x14ac:dyDescent="0.25">
      <c r="A132" s="110" t="s">
        <v>101</v>
      </c>
      <c r="B132" s="73" t="s">
        <v>102</v>
      </c>
      <c r="C132" s="110"/>
      <c r="D132" s="98"/>
      <c r="E132" s="74"/>
      <c r="F132" s="75">
        <v>350</v>
      </c>
      <c r="G132" s="76" t="s">
        <v>11</v>
      </c>
      <c r="H132" s="111"/>
      <c r="I132" s="107">
        <f t="shared" si="9"/>
        <v>0</v>
      </c>
      <c r="J132" s="79">
        <v>0.08</v>
      </c>
      <c r="K132" s="78">
        <f t="shared" si="10"/>
        <v>0</v>
      </c>
      <c r="L132" s="107">
        <f t="shared" si="11"/>
        <v>0</v>
      </c>
      <c r="M132" s="280"/>
      <c r="N132" s="281"/>
      <c r="O132" s="281"/>
      <c r="P132" s="281"/>
      <c r="Q132" s="282"/>
      <c r="R132" s="283"/>
      <c r="S132" s="280"/>
      <c r="T132" s="284"/>
      <c r="U132" s="285"/>
      <c r="V132" s="284"/>
      <c r="W132" s="285"/>
      <c r="X132" s="284"/>
      <c r="Y132" s="285"/>
      <c r="Z132" s="284"/>
      <c r="AA132" s="285"/>
      <c r="ALT132" s="66"/>
      <c r="ALU132" s="66"/>
      <c r="ALV132" s="66"/>
      <c r="ALW132" s="66"/>
      <c r="ALX132" s="66"/>
      <c r="ALY132" s="66"/>
      <c r="ALZ132" s="66"/>
    </row>
    <row r="133" spans="1:1014" s="71" customFormat="1" ht="25.5" x14ac:dyDescent="0.25">
      <c r="A133" s="110" t="s">
        <v>103</v>
      </c>
      <c r="B133" s="73" t="s">
        <v>104</v>
      </c>
      <c r="C133" s="110"/>
      <c r="D133" s="98"/>
      <c r="E133" s="74"/>
      <c r="F133" s="75">
        <v>5</v>
      </c>
      <c r="G133" s="76" t="s">
        <v>11</v>
      </c>
      <c r="H133" s="111"/>
      <c r="I133" s="107">
        <f t="shared" si="9"/>
        <v>0</v>
      </c>
      <c r="J133" s="79">
        <v>0.08</v>
      </c>
      <c r="K133" s="78">
        <f t="shared" si="10"/>
        <v>0</v>
      </c>
      <c r="L133" s="107">
        <f t="shared" si="11"/>
        <v>0</v>
      </c>
      <c r="M133" s="280"/>
      <c r="N133" s="281"/>
      <c r="O133" s="281"/>
      <c r="P133" s="281"/>
      <c r="Q133" s="282"/>
      <c r="R133" s="283"/>
      <c r="S133" s="280"/>
      <c r="T133" s="284"/>
      <c r="U133" s="285"/>
      <c r="V133" s="284"/>
      <c r="W133" s="285"/>
      <c r="X133" s="284"/>
      <c r="Y133" s="285"/>
      <c r="Z133" s="284"/>
      <c r="AA133" s="285"/>
      <c r="ALT133" s="66"/>
      <c r="ALU133" s="66"/>
      <c r="ALV133" s="66"/>
      <c r="ALW133" s="66"/>
      <c r="ALX133" s="66"/>
      <c r="ALY133" s="66"/>
      <c r="ALZ133" s="66"/>
    </row>
    <row r="134" spans="1:1014" s="71" customFormat="1" ht="76.5" x14ac:dyDescent="0.25">
      <c r="A134" s="110" t="s">
        <v>105</v>
      </c>
      <c r="B134" s="73" t="s">
        <v>106</v>
      </c>
      <c r="C134" s="110"/>
      <c r="D134" s="98"/>
      <c r="E134" s="74"/>
      <c r="F134" s="75">
        <v>5</v>
      </c>
      <c r="G134" s="76" t="s">
        <v>11</v>
      </c>
      <c r="H134" s="111"/>
      <c r="I134" s="107">
        <f t="shared" si="9"/>
        <v>0</v>
      </c>
      <c r="J134" s="79">
        <v>0.08</v>
      </c>
      <c r="K134" s="78">
        <f t="shared" si="10"/>
        <v>0</v>
      </c>
      <c r="L134" s="107">
        <f t="shared" si="11"/>
        <v>0</v>
      </c>
      <c r="M134" s="280"/>
      <c r="N134" s="281"/>
      <c r="O134" s="281"/>
      <c r="P134" s="281"/>
      <c r="Q134" s="282"/>
      <c r="R134" s="283"/>
      <c r="S134" s="280"/>
      <c r="T134" s="284"/>
      <c r="U134" s="285"/>
      <c r="V134" s="284"/>
      <c r="W134" s="285"/>
      <c r="X134" s="284"/>
      <c r="Y134" s="285"/>
      <c r="Z134" s="284"/>
      <c r="AA134" s="285"/>
      <c r="ALT134" s="66"/>
      <c r="ALU134" s="66"/>
      <c r="ALV134" s="66"/>
      <c r="ALW134" s="66"/>
      <c r="ALX134" s="66"/>
      <c r="ALY134" s="66"/>
      <c r="ALZ134" s="66"/>
    </row>
    <row r="135" spans="1:1014" s="71" customFormat="1" ht="127.5" x14ac:dyDescent="0.25">
      <c r="A135" s="110" t="s">
        <v>107</v>
      </c>
      <c r="B135" s="112" t="s">
        <v>108</v>
      </c>
      <c r="C135" s="110"/>
      <c r="D135" s="98"/>
      <c r="E135" s="74"/>
      <c r="F135" s="75">
        <v>200</v>
      </c>
      <c r="G135" s="76" t="s">
        <v>11</v>
      </c>
      <c r="H135" s="111"/>
      <c r="I135" s="107">
        <f t="shared" si="9"/>
        <v>0</v>
      </c>
      <c r="J135" s="79">
        <v>0.08</v>
      </c>
      <c r="K135" s="78">
        <f t="shared" si="10"/>
        <v>0</v>
      </c>
      <c r="L135" s="107">
        <f t="shared" si="11"/>
        <v>0</v>
      </c>
      <c r="M135" s="280"/>
      <c r="N135" s="281"/>
      <c r="O135" s="281"/>
      <c r="P135" s="281"/>
      <c r="Q135" s="282"/>
      <c r="R135" s="283"/>
      <c r="S135" s="280"/>
      <c r="T135" s="284"/>
      <c r="U135" s="285"/>
      <c r="V135" s="284"/>
      <c r="W135" s="285"/>
      <c r="X135" s="284"/>
      <c r="Y135" s="285"/>
      <c r="Z135" s="284"/>
      <c r="AA135" s="285"/>
      <c r="ALT135" s="66"/>
      <c r="ALU135" s="66"/>
      <c r="ALV135" s="66"/>
      <c r="ALW135" s="66"/>
      <c r="ALX135" s="66"/>
      <c r="ALY135" s="66"/>
      <c r="ALZ135" s="66"/>
    </row>
    <row r="136" spans="1:1014" s="71" customFormat="1" ht="127.5" x14ac:dyDescent="0.25">
      <c r="A136" s="110" t="s">
        <v>109</v>
      </c>
      <c r="B136" s="73" t="s">
        <v>110</v>
      </c>
      <c r="C136" s="110"/>
      <c r="D136" s="98"/>
      <c r="E136" s="74"/>
      <c r="F136" s="75">
        <v>250</v>
      </c>
      <c r="G136" s="76" t="s">
        <v>11</v>
      </c>
      <c r="H136" s="111"/>
      <c r="I136" s="107">
        <f t="shared" si="9"/>
        <v>0</v>
      </c>
      <c r="J136" s="79">
        <v>0.08</v>
      </c>
      <c r="K136" s="78">
        <f t="shared" si="10"/>
        <v>0</v>
      </c>
      <c r="L136" s="107">
        <f t="shared" si="11"/>
        <v>0</v>
      </c>
      <c r="M136" s="280"/>
      <c r="N136" s="281"/>
      <c r="O136" s="281"/>
      <c r="P136" s="281"/>
      <c r="Q136" s="282"/>
      <c r="R136" s="283"/>
      <c r="S136" s="280"/>
      <c r="T136" s="284"/>
      <c r="U136" s="285"/>
      <c r="V136" s="284"/>
      <c r="W136" s="285"/>
      <c r="X136" s="284"/>
      <c r="Y136" s="285"/>
      <c r="Z136" s="284"/>
      <c r="AA136" s="285"/>
      <c r="ALT136" s="66"/>
      <c r="ALU136" s="66"/>
      <c r="ALV136" s="66"/>
      <c r="ALW136" s="66"/>
      <c r="ALX136" s="66"/>
      <c r="ALY136" s="66"/>
      <c r="ALZ136" s="66"/>
    </row>
    <row r="137" spans="1:1014" s="71" customFormat="1" ht="102" x14ac:dyDescent="0.25">
      <c r="A137" s="110" t="s">
        <v>111</v>
      </c>
      <c r="B137" s="73" t="s">
        <v>112</v>
      </c>
      <c r="C137" s="110"/>
      <c r="D137" s="98"/>
      <c r="E137" s="74"/>
      <c r="F137" s="75">
        <v>30</v>
      </c>
      <c r="G137" s="76" t="s">
        <v>11</v>
      </c>
      <c r="H137" s="111"/>
      <c r="I137" s="107">
        <f t="shared" si="9"/>
        <v>0</v>
      </c>
      <c r="J137" s="79">
        <v>0.08</v>
      </c>
      <c r="K137" s="78">
        <f t="shared" si="10"/>
        <v>0</v>
      </c>
      <c r="L137" s="107">
        <f t="shared" si="11"/>
        <v>0</v>
      </c>
      <c r="M137" s="280"/>
      <c r="N137" s="281"/>
      <c r="O137" s="281"/>
      <c r="P137" s="281"/>
      <c r="Q137" s="282"/>
      <c r="R137" s="283"/>
      <c r="S137" s="280"/>
      <c r="T137" s="284"/>
      <c r="U137" s="285"/>
      <c r="V137" s="284"/>
      <c r="W137" s="285"/>
      <c r="X137" s="284"/>
      <c r="Y137" s="285"/>
      <c r="Z137" s="284"/>
      <c r="AA137" s="285"/>
      <c r="ALT137" s="66"/>
      <c r="ALU137" s="66"/>
      <c r="ALV137" s="66"/>
      <c r="ALW137" s="66"/>
      <c r="ALX137" s="66"/>
      <c r="ALY137" s="66"/>
      <c r="ALZ137" s="66"/>
    </row>
    <row r="138" spans="1:1014" s="71" customFormat="1" ht="114.75" x14ac:dyDescent="0.25">
      <c r="A138" s="110" t="s">
        <v>113</v>
      </c>
      <c r="B138" s="113" t="s">
        <v>216</v>
      </c>
      <c r="C138" s="110"/>
      <c r="D138" s="98"/>
      <c r="E138" s="74"/>
      <c r="F138" s="75">
        <v>20</v>
      </c>
      <c r="G138" s="76" t="s">
        <v>11</v>
      </c>
      <c r="H138" s="111"/>
      <c r="I138" s="107">
        <f t="shared" si="9"/>
        <v>0</v>
      </c>
      <c r="J138" s="79">
        <v>0.08</v>
      </c>
      <c r="K138" s="78">
        <f t="shared" si="10"/>
        <v>0</v>
      </c>
      <c r="L138" s="107">
        <f t="shared" si="11"/>
        <v>0</v>
      </c>
      <c r="M138" s="280"/>
      <c r="N138" s="281"/>
      <c r="O138" s="281"/>
      <c r="P138" s="281"/>
      <c r="Q138" s="282"/>
      <c r="R138" s="283"/>
      <c r="S138" s="280"/>
      <c r="T138" s="284"/>
      <c r="U138" s="285"/>
      <c r="V138" s="284"/>
      <c r="W138" s="285"/>
      <c r="X138" s="284"/>
      <c r="Y138" s="285"/>
      <c r="Z138" s="284"/>
      <c r="AA138" s="285"/>
      <c r="ALT138" s="66"/>
      <c r="ALU138" s="66"/>
      <c r="ALV138" s="66"/>
      <c r="ALW138" s="66"/>
      <c r="ALX138" s="66"/>
      <c r="ALY138" s="66"/>
      <c r="ALZ138" s="66"/>
    </row>
    <row r="139" spans="1:1014" s="71" customFormat="1" x14ac:dyDescent="0.25">
      <c r="A139" s="110" t="s">
        <v>114</v>
      </c>
      <c r="B139" s="73" t="s">
        <v>115</v>
      </c>
      <c r="C139" s="110"/>
      <c r="D139" s="98"/>
      <c r="E139" s="74"/>
      <c r="F139" s="75">
        <v>180</v>
      </c>
      <c r="G139" s="76" t="s">
        <v>11</v>
      </c>
      <c r="H139" s="111"/>
      <c r="I139" s="107">
        <f t="shared" si="9"/>
        <v>0</v>
      </c>
      <c r="J139" s="79">
        <v>0.08</v>
      </c>
      <c r="K139" s="78">
        <f t="shared" si="10"/>
        <v>0</v>
      </c>
      <c r="L139" s="107">
        <f t="shared" si="11"/>
        <v>0</v>
      </c>
      <c r="M139" s="280"/>
      <c r="N139" s="281"/>
      <c r="O139" s="281"/>
      <c r="P139" s="281"/>
      <c r="Q139" s="282"/>
      <c r="R139" s="283"/>
      <c r="S139" s="280"/>
      <c r="T139" s="284"/>
      <c r="U139" s="285"/>
      <c r="V139" s="284"/>
      <c r="W139" s="285"/>
      <c r="X139" s="284"/>
      <c r="Y139" s="285"/>
      <c r="Z139" s="284"/>
      <c r="AA139" s="285"/>
      <c r="ALT139" s="66"/>
      <c r="ALU139" s="66"/>
      <c r="ALV139" s="66"/>
      <c r="ALW139" s="66"/>
      <c r="ALX139" s="66"/>
      <c r="ALY139" s="66"/>
      <c r="ALZ139" s="66"/>
    </row>
    <row r="140" spans="1:1014" s="71" customFormat="1" x14ac:dyDescent="0.25">
      <c r="A140" s="110" t="s">
        <v>116</v>
      </c>
      <c r="B140" s="73" t="s">
        <v>117</v>
      </c>
      <c r="C140" s="110"/>
      <c r="D140" s="98"/>
      <c r="E140" s="74"/>
      <c r="F140" s="75">
        <v>50</v>
      </c>
      <c r="G140" s="76" t="s">
        <v>11</v>
      </c>
      <c r="H140" s="111"/>
      <c r="I140" s="107">
        <f t="shared" si="9"/>
        <v>0</v>
      </c>
      <c r="J140" s="79">
        <v>0.08</v>
      </c>
      <c r="K140" s="78">
        <f t="shared" si="10"/>
        <v>0</v>
      </c>
      <c r="L140" s="107">
        <f t="shared" si="11"/>
        <v>0</v>
      </c>
      <c r="M140" s="280"/>
      <c r="N140" s="281"/>
      <c r="O140" s="281"/>
      <c r="P140" s="281"/>
      <c r="Q140" s="282"/>
      <c r="R140" s="283"/>
      <c r="S140" s="280"/>
      <c r="T140" s="284"/>
      <c r="U140" s="285"/>
      <c r="V140" s="284"/>
      <c r="W140" s="285"/>
      <c r="X140" s="284"/>
      <c r="Y140" s="285"/>
      <c r="Z140" s="284"/>
      <c r="AA140" s="285"/>
      <c r="ALT140" s="66"/>
      <c r="ALU140" s="66"/>
      <c r="ALV140" s="66"/>
      <c r="ALW140" s="66"/>
      <c r="ALX140" s="66"/>
      <c r="ALY140" s="66"/>
      <c r="ALZ140" s="66"/>
    </row>
    <row r="141" spans="1:1014" s="71" customFormat="1" x14ac:dyDescent="0.25">
      <c r="A141" s="110" t="s">
        <v>118</v>
      </c>
      <c r="B141" s="73" t="s">
        <v>119</v>
      </c>
      <c r="C141" s="110"/>
      <c r="D141" s="98"/>
      <c r="E141" s="74"/>
      <c r="F141" s="75">
        <v>200</v>
      </c>
      <c r="G141" s="76" t="s">
        <v>11</v>
      </c>
      <c r="H141" s="111"/>
      <c r="I141" s="107">
        <f t="shared" si="9"/>
        <v>0</v>
      </c>
      <c r="J141" s="79">
        <v>0.08</v>
      </c>
      <c r="K141" s="78">
        <f t="shared" si="10"/>
        <v>0</v>
      </c>
      <c r="L141" s="107">
        <f t="shared" si="11"/>
        <v>0</v>
      </c>
      <c r="M141" s="280"/>
      <c r="N141" s="281"/>
      <c r="O141" s="281"/>
      <c r="P141" s="281"/>
      <c r="Q141" s="282"/>
      <c r="R141" s="283"/>
      <c r="S141" s="280"/>
      <c r="T141" s="284"/>
      <c r="U141" s="285"/>
      <c r="V141" s="284"/>
      <c r="W141" s="285"/>
      <c r="X141" s="284"/>
      <c r="Y141" s="285"/>
      <c r="Z141" s="284"/>
      <c r="AA141" s="285"/>
      <c r="ALT141" s="66"/>
      <c r="ALU141" s="66"/>
      <c r="ALV141" s="66"/>
      <c r="ALW141" s="66"/>
      <c r="ALX141" s="66"/>
      <c r="ALY141" s="66"/>
      <c r="ALZ141" s="66"/>
    </row>
    <row r="142" spans="1:1014" s="71" customFormat="1" x14ac:dyDescent="0.25">
      <c r="A142" s="110" t="s">
        <v>120</v>
      </c>
      <c r="B142" s="73" t="s">
        <v>121</v>
      </c>
      <c r="C142" s="110"/>
      <c r="D142" s="98"/>
      <c r="E142" s="74"/>
      <c r="F142" s="75">
        <v>10</v>
      </c>
      <c r="G142" s="76" t="s">
        <v>11</v>
      </c>
      <c r="H142" s="111"/>
      <c r="I142" s="107">
        <f t="shared" si="9"/>
        <v>0</v>
      </c>
      <c r="J142" s="79">
        <v>0.08</v>
      </c>
      <c r="K142" s="78">
        <f t="shared" si="10"/>
        <v>0</v>
      </c>
      <c r="L142" s="107">
        <f t="shared" si="11"/>
        <v>0</v>
      </c>
      <c r="M142" s="280"/>
      <c r="N142" s="281"/>
      <c r="O142" s="281"/>
      <c r="P142" s="281"/>
      <c r="Q142" s="282"/>
      <c r="R142" s="283"/>
      <c r="S142" s="280"/>
      <c r="T142" s="284"/>
      <c r="U142" s="285"/>
      <c r="V142" s="284"/>
      <c r="W142" s="285"/>
      <c r="X142" s="284"/>
      <c r="Y142" s="285"/>
      <c r="Z142" s="284"/>
      <c r="AA142" s="285"/>
      <c r="ALT142" s="66"/>
      <c r="ALU142" s="66"/>
      <c r="ALV142" s="66"/>
      <c r="ALW142" s="66"/>
      <c r="ALX142" s="66"/>
      <c r="ALY142" s="66"/>
      <c r="ALZ142" s="66"/>
    </row>
    <row r="143" spans="1:1014" s="71" customFormat="1" x14ac:dyDescent="0.25">
      <c r="A143" s="110" t="s">
        <v>122</v>
      </c>
      <c r="B143" s="73" t="s">
        <v>123</v>
      </c>
      <c r="C143" s="110"/>
      <c r="D143" s="98"/>
      <c r="E143" s="74"/>
      <c r="F143" s="75">
        <v>20</v>
      </c>
      <c r="G143" s="76" t="s">
        <v>11</v>
      </c>
      <c r="H143" s="111"/>
      <c r="I143" s="107">
        <f t="shared" si="9"/>
        <v>0</v>
      </c>
      <c r="J143" s="79">
        <v>0.08</v>
      </c>
      <c r="K143" s="78">
        <f t="shared" si="10"/>
        <v>0</v>
      </c>
      <c r="L143" s="107">
        <f t="shared" si="11"/>
        <v>0</v>
      </c>
      <c r="M143" s="280"/>
      <c r="N143" s="281"/>
      <c r="O143" s="281"/>
      <c r="P143" s="281"/>
      <c r="Q143" s="282"/>
      <c r="R143" s="283"/>
      <c r="S143" s="280"/>
      <c r="T143" s="284"/>
      <c r="U143" s="285"/>
      <c r="V143" s="284"/>
      <c r="W143" s="285"/>
      <c r="X143" s="284"/>
      <c r="Y143" s="285"/>
      <c r="Z143" s="284"/>
      <c r="AA143" s="285"/>
      <c r="ALT143" s="66"/>
      <c r="ALU143" s="66"/>
      <c r="ALV143" s="66"/>
      <c r="ALW143" s="66"/>
      <c r="ALX143" s="66"/>
      <c r="ALY143" s="66"/>
      <c r="ALZ143" s="66"/>
    </row>
    <row r="144" spans="1:1014" s="71" customFormat="1" ht="25.5" x14ac:dyDescent="0.25">
      <c r="A144" s="110" t="s">
        <v>124</v>
      </c>
      <c r="B144" s="73" t="s">
        <v>125</v>
      </c>
      <c r="C144" s="110"/>
      <c r="D144" s="98"/>
      <c r="E144" s="74"/>
      <c r="F144" s="75">
        <v>200</v>
      </c>
      <c r="G144" s="76" t="s">
        <v>126</v>
      </c>
      <c r="H144" s="111"/>
      <c r="I144" s="107">
        <f t="shared" si="9"/>
        <v>0</v>
      </c>
      <c r="J144" s="79">
        <v>0.08</v>
      </c>
      <c r="K144" s="78">
        <f t="shared" si="10"/>
        <v>0</v>
      </c>
      <c r="L144" s="107">
        <f t="shared" si="11"/>
        <v>0</v>
      </c>
      <c r="M144" s="280"/>
      <c r="N144" s="281"/>
      <c r="O144" s="281"/>
      <c r="P144" s="281"/>
      <c r="Q144" s="282"/>
      <c r="R144" s="283"/>
      <c r="S144" s="280"/>
      <c r="T144" s="284"/>
      <c r="U144" s="285"/>
      <c r="V144" s="284"/>
      <c r="W144" s="285"/>
      <c r="X144" s="284"/>
      <c r="Y144" s="285"/>
      <c r="Z144" s="284"/>
      <c r="AA144" s="285"/>
      <c r="ALT144" s="66"/>
      <c r="ALU144" s="66"/>
      <c r="ALV144" s="66"/>
      <c r="ALW144" s="66"/>
      <c r="ALX144" s="66"/>
      <c r="ALY144" s="66"/>
      <c r="ALZ144" s="66"/>
    </row>
    <row r="145" spans="1:1014" x14ac:dyDescent="0.25">
      <c r="A145" s="80"/>
      <c r="B145" s="81"/>
      <c r="C145" s="81"/>
      <c r="D145" s="81"/>
      <c r="E145" s="81"/>
      <c r="F145" s="82"/>
      <c r="G145" s="81"/>
      <c r="H145" s="83" t="s">
        <v>14</v>
      </c>
      <c r="I145" s="84">
        <f>SUM(I128:I144)</f>
        <v>0</v>
      </c>
      <c r="J145" s="85" t="s">
        <v>15</v>
      </c>
      <c r="K145" s="84" t="s">
        <v>15</v>
      </c>
      <c r="L145" s="84">
        <f>SUM(L128:L144)</f>
        <v>0</v>
      </c>
      <c r="M145" s="286"/>
      <c r="N145" s="286"/>
      <c r="O145" s="286"/>
      <c r="P145" s="286"/>
      <c r="Q145" s="286"/>
      <c r="R145" s="286"/>
      <c r="S145" s="286"/>
      <c r="T145" s="286"/>
      <c r="U145" s="286"/>
      <c r="V145" s="286"/>
      <c r="W145" s="286"/>
      <c r="X145" s="286"/>
      <c r="Y145" s="286"/>
      <c r="Z145" s="286"/>
      <c r="AA145" s="286"/>
    </row>
    <row r="146" spans="1:1014" ht="24" customHeight="1" x14ac:dyDescent="0.25">
      <c r="A146" s="80"/>
      <c r="B146" s="251"/>
      <c r="C146" s="251"/>
      <c r="D146" s="251"/>
      <c r="E146" s="251"/>
      <c r="F146" s="251"/>
      <c r="G146" s="251"/>
      <c r="H146" s="251"/>
      <c r="I146" s="251"/>
      <c r="J146" s="251"/>
      <c r="K146" s="251"/>
      <c r="L146" s="251"/>
      <c r="M146" s="286"/>
      <c r="N146" s="286"/>
      <c r="O146" s="286"/>
      <c r="P146" s="286"/>
      <c r="Q146" s="286"/>
      <c r="R146" s="286"/>
      <c r="S146" s="286"/>
      <c r="T146" s="286"/>
      <c r="U146" s="286"/>
      <c r="V146" s="286"/>
      <c r="W146" s="286"/>
      <c r="X146" s="286"/>
      <c r="Y146" s="286"/>
      <c r="Z146" s="286"/>
      <c r="AA146" s="286"/>
    </row>
    <row r="147" spans="1:1014" ht="15" customHeight="1" x14ac:dyDescent="0.25">
      <c r="A147" s="61">
        <v>22</v>
      </c>
      <c r="B147" s="250" t="s">
        <v>30</v>
      </c>
      <c r="C147" s="250"/>
      <c r="D147" s="250"/>
      <c r="E147" s="250"/>
      <c r="F147" s="250"/>
      <c r="G147" s="108"/>
      <c r="H147" s="109"/>
      <c r="I147" s="108"/>
      <c r="J147" s="108"/>
      <c r="K147" s="108"/>
      <c r="L147" s="108"/>
      <c r="M147" s="272"/>
      <c r="N147" s="273"/>
      <c r="O147" s="273"/>
      <c r="P147" s="273"/>
      <c r="Q147" s="273"/>
      <c r="R147" s="273"/>
      <c r="S147" s="272"/>
      <c r="T147" s="274"/>
      <c r="U147" s="274"/>
      <c r="V147" s="274"/>
      <c r="W147" s="274"/>
      <c r="X147" s="274"/>
      <c r="Y147" s="274"/>
      <c r="Z147" s="274"/>
      <c r="AA147" s="274"/>
    </row>
    <row r="148" spans="1:1014" ht="38.25" x14ac:dyDescent="0.25">
      <c r="A148" s="67" t="s">
        <v>1</v>
      </c>
      <c r="B148" s="68" t="s">
        <v>2</v>
      </c>
      <c r="C148" s="68" t="s">
        <v>195</v>
      </c>
      <c r="D148" s="68" t="s">
        <v>196</v>
      </c>
      <c r="E148" s="68" t="s">
        <v>197</v>
      </c>
      <c r="F148" s="69" t="s">
        <v>3</v>
      </c>
      <c r="G148" s="68" t="s">
        <v>4</v>
      </c>
      <c r="H148" s="70" t="s">
        <v>5</v>
      </c>
      <c r="I148" s="68" t="s">
        <v>6</v>
      </c>
      <c r="J148" s="68" t="s">
        <v>7</v>
      </c>
      <c r="K148" s="68" t="s">
        <v>8</v>
      </c>
      <c r="L148" s="68" t="s">
        <v>9</v>
      </c>
      <c r="M148" s="275"/>
      <c r="N148" s="276"/>
      <c r="O148" s="276"/>
      <c r="P148" s="276"/>
      <c r="Q148" s="277"/>
      <c r="R148" s="276"/>
      <c r="S148" s="275"/>
      <c r="T148" s="278"/>
      <c r="U148" s="279"/>
      <c r="V148" s="278"/>
      <c r="W148" s="279"/>
      <c r="X148" s="278"/>
      <c r="Y148" s="279"/>
      <c r="Z148" s="278"/>
      <c r="AA148" s="279"/>
    </row>
    <row r="149" spans="1:1014" s="71" customFormat="1" x14ac:dyDescent="0.25">
      <c r="A149" s="114" t="s">
        <v>93</v>
      </c>
      <c r="B149" s="73" t="s">
        <v>127</v>
      </c>
      <c r="C149" s="110"/>
      <c r="D149" s="97"/>
      <c r="E149" s="76"/>
      <c r="F149" s="75">
        <v>2500</v>
      </c>
      <c r="G149" s="76" t="s">
        <v>11</v>
      </c>
      <c r="H149" s="95"/>
      <c r="I149" s="78">
        <f>F149*H149</f>
        <v>0</v>
      </c>
      <c r="J149" s="79">
        <v>0.08</v>
      </c>
      <c r="K149" s="78">
        <f>I149*J149</f>
        <v>0</v>
      </c>
      <c r="L149" s="78">
        <f>I149+K149</f>
        <v>0</v>
      </c>
      <c r="M149" s="280"/>
      <c r="N149" s="281"/>
      <c r="O149" s="281"/>
      <c r="P149" s="281"/>
      <c r="Q149" s="282"/>
      <c r="R149" s="283"/>
      <c r="S149" s="280"/>
      <c r="T149" s="284"/>
      <c r="U149" s="285"/>
      <c r="V149" s="284"/>
      <c r="W149" s="285"/>
      <c r="X149" s="284"/>
      <c r="Y149" s="285"/>
      <c r="Z149" s="284"/>
      <c r="AA149" s="285"/>
      <c r="ALT149" s="66"/>
      <c r="ALU149" s="66"/>
      <c r="ALV149" s="66"/>
      <c r="ALW149" s="66"/>
      <c r="ALX149" s="66"/>
      <c r="ALY149" s="66"/>
      <c r="ALZ149" s="66"/>
    </row>
    <row r="150" spans="1:1014" s="71" customFormat="1" x14ac:dyDescent="0.25">
      <c r="A150" s="114" t="s">
        <v>95</v>
      </c>
      <c r="B150" s="73" t="s">
        <v>128</v>
      </c>
      <c r="C150" s="110"/>
      <c r="D150" s="97"/>
      <c r="E150" s="76"/>
      <c r="F150" s="75">
        <v>2500</v>
      </c>
      <c r="G150" s="76" t="s">
        <v>11</v>
      </c>
      <c r="H150" s="95"/>
      <c r="I150" s="78">
        <f>F150*H150</f>
        <v>0</v>
      </c>
      <c r="J150" s="79">
        <v>0.08</v>
      </c>
      <c r="K150" s="78">
        <f>I150*J150</f>
        <v>0</v>
      </c>
      <c r="L150" s="78">
        <f>I150+K150</f>
        <v>0</v>
      </c>
      <c r="M150" s="280"/>
      <c r="N150" s="281"/>
      <c r="O150" s="281"/>
      <c r="P150" s="281"/>
      <c r="Q150" s="282"/>
      <c r="R150" s="283"/>
      <c r="S150" s="280"/>
      <c r="T150" s="284"/>
      <c r="U150" s="285"/>
      <c r="V150" s="284"/>
      <c r="W150" s="285"/>
      <c r="X150" s="284"/>
      <c r="Y150" s="285"/>
      <c r="Z150" s="284"/>
      <c r="AA150" s="285"/>
      <c r="ALT150" s="66"/>
      <c r="ALU150" s="66"/>
      <c r="ALV150" s="66"/>
      <c r="ALW150" s="66"/>
      <c r="ALX150" s="66"/>
      <c r="ALY150" s="66"/>
      <c r="ALZ150" s="66"/>
    </row>
    <row r="151" spans="1:1014" s="71" customFormat="1" x14ac:dyDescent="0.25">
      <c r="A151" s="114" t="s">
        <v>97</v>
      </c>
      <c r="B151" s="73" t="s">
        <v>129</v>
      </c>
      <c r="C151" s="110"/>
      <c r="D151" s="97"/>
      <c r="E151" s="76"/>
      <c r="F151" s="75">
        <v>6000</v>
      </c>
      <c r="G151" s="76" t="s">
        <v>11</v>
      </c>
      <c r="H151" s="95"/>
      <c r="I151" s="78">
        <f>F151*H151</f>
        <v>0</v>
      </c>
      <c r="J151" s="79">
        <v>0.08</v>
      </c>
      <c r="K151" s="78">
        <f>I151*J151</f>
        <v>0</v>
      </c>
      <c r="L151" s="78">
        <f>I151+K151</f>
        <v>0</v>
      </c>
      <c r="M151" s="280"/>
      <c r="N151" s="281"/>
      <c r="O151" s="281"/>
      <c r="P151" s="281"/>
      <c r="Q151" s="282"/>
      <c r="R151" s="283"/>
      <c r="S151" s="280"/>
      <c r="T151" s="284"/>
      <c r="U151" s="285"/>
      <c r="V151" s="284"/>
      <c r="W151" s="285"/>
      <c r="X151" s="284"/>
      <c r="Y151" s="285"/>
      <c r="Z151" s="284"/>
      <c r="AA151" s="285"/>
      <c r="ALT151" s="66"/>
      <c r="ALU151" s="66"/>
      <c r="ALV151" s="66"/>
      <c r="ALW151" s="66"/>
      <c r="ALX151" s="66"/>
      <c r="ALY151" s="66"/>
      <c r="ALZ151" s="66"/>
    </row>
    <row r="152" spans="1:1014" x14ac:dyDescent="0.25">
      <c r="A152" s="80"/>
      <c r="B152" s="81"/>
      <c r="C152" s="81"/>
      <c r="D152" s="81"/>
      <c r="E152" s="81"/>
      <c r="F152" s="82"/>
      <c r="G152" s="81"/>
      <c r="H152" s="83" t="s">
        <v>14</v>
      </c>
      <c r="I152" s="84">
        <f>SUM(I149:I151)</f>
        <v>0</v>
      </c>
      <c r="J152" s="85" t="s">
        <v>15</v>
      </c>
      <c r="K152" s="84" t="s">
        <v>15</v>
      </c>
      <c r="L152" s="84">
        <f>SUM(L149:L151)</f>
        <v>0</v>
      </c>
      <c r="M152" s="286"/>
      <c r="N152" s="286"/>
      <c r="O152" s="286"/>
      <c r="P152" s="286"/>
      <c r="Q152" s="286"/>
      <c r="R152" s="286"/>
      <c r="S152" s="286"/>
      <c r="T152" s="286"/>
      <c r="U152" s="286"/>
      <c r="V152" s="286"/>
      <c r="W152" s="286"/>
      <c r="X152" s="286"/>
      <c r="Y152" s="286"/>
      <c r="Z152" s="286"/>
      <c r="AA152" s="286"/>
    </row>
    <row r="153" spans="1:1014" ht="15" customHeight="1" x14ac:dyDescent="0.25">
      <c r="A153" s="61">
        <v>23</v>
      </c>
      <c r="B153" s="250" t="s">
        <v>130</v>
      </c>
      <c r="C153" s="250"/>
      <c r="D153" s="250"/>
      <c r="E153" s="250"/>
      <c r="F153" s="250"/>
      <c r="G153" s="108"/>
      <c r="H153" s="109"/>
      <c r="I153" s="108"/>
      <c r="J153" s="108"/>
      <c r="K153" s="108"/>
      <c r="L153" s="304"/>
      <c r="M153" s="272"/>
      <c r="N153" s="273"/>
      <c r="O153" s="273"/>
      <c r="P153" s="273"/>
      <c r="Q153" s="273"/>
      <c r="R153" s="273"/>
      <c r="S153" s="272"/>
      <c r="T153" s="274"/>
      <c r="U153" s="274"/>
      <c r="V153" s="274"/>
      <c r="W153" s="274"/>
      <c r="X153" s="274"/>
      <c r="Y153" s="274"/>
      <c r="Z153" s="274"/>
      <c r="AA153" s="274"/>
    </row>
    <row r="154" spans="1:1014" ht="38.25" x14ac:dyDescent="0.25">
      <c r="A154" s="67" t="s">
        <v>1</v>
      </c>
      <c r="B154" s="68" t="s">
        <v>2</v>
      </c>
      <c r="C154" s="68" t="s">
        <v>195</v>
      </c>
      <c r="D154" s="68" t="s">
        <v>196</v>
      </c>
      <c r="E154" s="68" t="s">
        <v>197</v>
      </c>
      <c r="F154" s="69" t="s">
        <v>3</v>
      </c>
      <c r="G154" s="68" t="s">
        <v>4</v>
      </c>
      <c r="H154" s="70" t="s">
        <v>5</v>
      </c>
      <c r="I154" s="68" t="s">
        <v>6</v>
      </c>
      <c r="J154" s="68" t="s">
        <v>7</v>
      </c>
      <c r="K154" s="68" t="s">
        <v>8</v>
      </c>
      <c r="L154" s="68" t="s">
        <v>9</v>
      </c>
      <c r="M154" s="275"/>
      <c r="N154" s="276"/>
      <c r="O154" s="276"/>
      <c r="P154" s="276"/>
      <c r="Q154" s="277"/>
      <c r="R154" s="276"/>
      <c r="S154" s="275"/>
      <c r="T154" s="278"/>
      <c r="U154" s="279"/>
      <c r="V154" s="278"/>
      <c r="W154" s="279"/>
      <c r="X154" s="278"/>
      <c r="Y154" s="279"/>
      <c r="Z154" s="278"/>
      <c r="AA154" s="279"/>
    </row>
    <row r="155" spans="1:1014" s="71" customFormat="1" ht="66.75" customHeight="1" x14ac:dyDescent="0.25">
      <c r="A155" s="114" t="s">
        <v>93</v>
      </c>
      <c r="B155" s="115" t="s">
        <v>131</v>
      </c>
      <c r="C155" s="110"/>
      <c r="D155" s="97"/>
      <c r="E155" s="76"/>
      <c r="F155" s="75">
        <v>8000</v>
      </c>
      <c r="G155" s="76" t="s">
        <v>11</v>
      </c>
      <c r="H155" s="95"/>
      <c r="I155" s="78">
        <f>F155*H155</f>
        <v>0</v>
      </c>
      <c r="J155" s="79">
        <v>0.08</v>
      </c>
      <c r="K155" s="78">
        <f>I155*J155</f>
        <v>0</v>
      </c>
      <c r="L155" s="78">
        <f>I155+K155</f>
        <v>0</v>
      </c>
      <c r="M155" s="280"/>
      <c r="N155" s="281"/>
      <c r="O155" s="281"/>
      <c r="P155" s="281"/>
      <c r="Q155" s="282"/>
      <c r="R155" s="283"/>
      <c r="S155" s="280"/>
      <c r="T155" s="284"/>
      <c r="U155" s="285"/>
      <c r="V155" s="284"/>
      <c r="W155" s="285"/>
      <c r="X155" s="284"/>
      <c r="Y155" s="285"/>
      <c r="Z155" s="284"/>
      <c r="AA155" s="285"/>
      <c r="ALT155" s="66"/>
      <c r="ALU155" s="66"/>
      <c r="ALV155" s="66"/>
      <c r="ALW155" s="66"/>
      <c r="ALX155" s="66"/>
      <c r="ALY155" s="66"/>
      <c r="ALZ155" s="66"/>
    </row>
    <row r="156" spans="1:1014" x14ac:dyDescent="0.25">
      <c r="A156" s="80"/>
      <c r="B156" s="81"/>
      <c r="C156" s="81"/>
      <c r="D156" s="81"/>
      <c r="E156" s="81"/>
      <c r="F156" s="82"/>
      <c r="G156" s="81"/>
      <c r="H156" s="83" t="s">
        <v>14</v>
      </c>
      <c r="I156" s="84">
        <f>SUM(I155:I155)</f>
        <v>0</v>
      </c>
      <c r="J156" s="85" t="s">
        <v>15</v>
      </c>
      <c r="K156" s="84" t="s">
        <v>15</v>
      </c>
      <c r="L156" s="84">
        <f>SUM(L155:L155)</f>
        <v>0</v>
      </c>
      <c r="M156" s="286"/>
      <c r="N156" s="286"/>
      <c r="O156" s="286"/>
      <c r="P156" s="286"/>
      <c r="Q156" s="286"/>
      <c r="R156" s="286"/>
      <c r="S156" s="286"/>
      <c r="T156" s="286"/>
      <c r="U156" s="286"/>
      <c r="V156" s="286"/>
      <c r="W156" s="286"/>
      <c r="X156" s="286"/>
      <c r="Y156" s="286"/>
      <c r="Z156" s="286"/>
      <c r="AA156" s="286"/>
    </row>
    <row r="157" spans="1:1014" ht="76.5" x14ac:dyDescent="0.25">
      <c r="B157" s="116" t="s">
        <v>132</v>
      </c>
      <c r="C157" s="117"/>
      <c r="D157" s="118"/>
      <c r="E157" s="118"/>
      <c r="F157" s="118"/>
      <c r="G157" s="118"/>
      <c r="H157" s="118"/>
      <c r="I157" s="118"/>
      <c r="J157" s="118"/>
      <c r="K157" s="118"/>
      <c r="M157" s="286"/>
      <c r="N157" s="286"/>
      <c r="O157" s="286"/>
      <c r="P157" s="286"/>
      <c r="Q157" s="286"/>
      <c r="R157" s="286"/>
      <c r="S157" s="286"/>
      <c r="T157" s="286"/>
      <c r="U157" s="286"/>
      <c r="V157" s="286"/>
      <c r="W157" s="286"/>
      <c r="X157" s="286"/>
      <c r="Y157" s="286"/>
      <c r="Z157" s="286"/>
      <c r="AA157" s="286"/>
    </row>
    <row r="158" spans="1:1014" ht="15" customHeight="1" x14ac:dyDescent="0.25">
      <c r="A158" s="61">
        <v>24</v>
      </c>
      <c r="B158" s="250" t="s">
        <v>133</v>
      </c>
      <c r="C158" s="250"/>
      <c r="D158" s="250"/>
      <c r="E158" s="250"/>
      <c r="F158" s="250"/>
      <c r="G158" s="108"/>
      <c r="H158" s="109"/>
      <c r="I158" s="108"/>
      <c r="J158" s="108"/>
      <c r="K158" s="108"/>
      <c r="L158" s="108"/>
      <c r="M158" s="272"/>
      <c r="N158" s="273"/>
      <c r="O158" s="273"/>
      <c r="P158" s="273"/>
      <c r="Q158" s="273"/>
      <c r="R158" s="273"/>
      <c r="S158" s="272"/>
      <c r="T158" s="274"/>
      <c r="U158" s="274"/>
      <c r="V158" s="274"/>
      <c r="W158" s="274"/>
      <c r="X158" s="274"/>
      <c r="Y158" s="274"/>
      <c r="Z158" s="274"/>
      <c r="AA158" s="274"/>
    </row>
    <row r="159" spans="1:1014" ht="38.25" x14ac:dyDescent="0.25">
      <c r="A159" s="67" t="s">
        <v>1</v>
      </c>
      <c r="B159" s="68" t="s">
        <v>2</v>
      </c>
      <c r="C159" s="68" t="s">
        <v>195</v>
      </c>
      <c r="D159" s="68" t="s">
        <v>196</v>
      </c>
      <c r="E159" s="68" t="s">
        <v>197</v>
      </c>
      <c r="F159" s="69" t="s">
        <v>3</v>
      </c>
      <c r="G159" s="68" t="s">
        <v>4</v>
      </c>
      <c r="H159" s="70" t="s">
        <v>5</v>
      </c>
      <c r="I159" s="68" t="s">
        <v>6</v>
      </c>
      <c r="J159" s="68" t="s">
        <v>7</v>
      </c>
      <c r="K159" s="68" t="s">
        <v>8</v>
      </c>
      <c r="L159" s="68" t="s">
        <v>9</v>
      </c>
      <c r="M159" s="275"/>
      <c r="N159" s="276"/>
      <c r="O159" s="276"/>
      <c r="P159" s="276"/>
      <c r="Q159" s="277"/>
      <c r="R159" s="276"/>
      <c r="S159" s="275"/>
      <c r="T159" s="278"/>
      <c r="U159" s="279"/>
      <c r="V159" s="278"/>
      <c r="W159" s="279"/>
      <c r="X159" s="278"/>
      <c r="Y159" s="279"/>
      <c r="Z159" s="278"/>
      <c r="AA159" s="279"/>
    </row>
    <row r="160" spans="1:1014" ht="66.75" customHeight="1" x14ac:dyDescent="0.25">
      <c r="A160" s="114" t="s">
        <v>93</v>
      </c>
      <c r="B160" s="120" t="s">
        <v>134</v>
      </c>
      <c r="C160" s="121"/>
      <c r="D160" s="98"/>
      <c r="E160" s="74"/>
      <c r="F160" s="75">
        <v>6000</v>
      </c>
      <c r="G160" s="76" t="s">
        <v>11</v>
      </c>
      <c r="H160" s="122"/>
      <c r="I160" s="78">
        <f>F160*H160</f>
        <v>0</v>
      </c>
      <c r="J160" s="79">
        <v>0.08</v>
      </c>
      <c r="K160" s="78">
        <f>I160*J160</f>
        <v>0</v>
      </c>
      <c r="L160" s="78">
        <f>I160+K160</f>
        <v>0</v>
      </c>
      <c r="M160" s="280"/>
      <c r="N160" s="281"/>
      <c r="O160" s="281"/>
      <c r="P160" s="281"/>
      <c r="Q160" s="282"/>
      <c r="R160" s="283"/>
      <c r="S160" s="280"/>
      <c r="T160" s="284"/>
      <c r="U160" s="285"/>
      <c r="V160" s="284"/>
      <c r="W160" s="285"/>
      <c r="X160" s="284"/>
      <c r="Y160" s="285"/>
      <c r="Z160" s="284"/>
      <c r="AA160" s="285"/>
    </row>
    <row r="161" spans="1:1015" x14ac:dyDescent="0.25">
      <c r="A161" s="80"/>
      <c r="B161" s="81"/>
      <c r="C161" s="81"/>
      <c r="D161" s="81"/>
      <c r="E161" s="81"/>
      <c r="F161" s="82"/>
      <c r="G161" s="81"/>
      <c r="H161" s="123" t="s">
        <v>14</v>
      </c>
      <c r="I161" s="84">
        <f>SUM(I160:I160)</f>
        <v>0</v>
      </c>
      <c r="J161" s="85" t="s">
        <v>15</v>
      </c>
      <c r="K161" s="84" t="s">
        <v>15</v>
      </c>
      <c r="L161" s="84">
        <f>SUM(L160:L160)</f>
        <v>0</v>
      </c>
      <c r="M161" s="286"/>
      <c r="N161" s="286"/>
      <c r="O161" s="286"/>
      <c r="P161" s="286"/>
      <c r="Q161" s="286"/>
      <c r="R161" s="286"/>
      <c r="S161" s="286"/>
      <c r="T161" s="286"/>
      <c r="U161" s="286"/>
      <c r="V161" s="286"/>
      <c r="W161" s="286"/>
      <c r="X161" s="286"/>
      <c r="Y161" s="286"/>
      <c r="Z161" s="286"/>
      <c r="AA161" s="286"/>
    </row>
    <row r="162" spans="1:1015" ht="13.9" customHeight="1" x14ac:dyDescent="0.25">
      <c r="A162" s="2">
        <v>25</v>
      </c>
      <c r="B162" s="3" t="s">
        <v>135</v>
      </c>
      <c r="C162" s="255"/>
      <c r="D162" s="255"/>
      <c r="E162" s="255"/>
      <c r="F162" s="255"/>
      <c r="G162" s="255"/>
      <c r="H162" s="255"/>
      <c r="I162" s="255"/>
      <c r="J162" s="255"/>
      <c r="K162" s="255"/>
      <c r="L162" s="267"/>
      <c r="M162" s="272"/>
      <c r="N162" s="273"/>
      <c r="O162" s="273"/>
      <c r="P162" s="273"/>
      <c r="Q162" s="273"/>
      <c r="R162" s="273"/>
      <c r="S162" s="272"/>
      <c r="T162" s="274"/>
      <c r="U162" s="274"/>
      <c r="V162" s="274"/>
      <c r="W162" s="274"/>
      <c r="X162" s="274"/>
      <c r="Y162" s="274"/>
      <c r="Z162" s="274"/>
      <c r="AA162" s="27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c r="CT162" s="124"/>
      <c r="CU162" s="124"/>
      <c r="CV162" s="124"/>
      <c r="CW162" s="124"/>
      <c r="CX162" s="124"/>
      <c r="CY162" s="124"/>
      <c r="CZ162" s="124"/>
      <c r="DA162" s="124"/>
      <c r="DB162" s="124"/>
      <c r="DC162" s="124"/>
      <c r="DD162" s="124"/>
      <c r="DE162" s="124"/>
      <c r="DF162" s="124"/>
      <c r="DG162" s="124"/>
      <c r="DH162" s="124"/>
      <c r="DI162" s="124"/>
      <c r="DJ162" s="124"/>
      <c r="DK162" s="124"/>
      <c r="DL162" s="124"/>
      <c r="DM162" s="124"/>
      <c r="DN162" s="124"/>
      <c r="DO162" s="124"/>
      <c r="DP162" s="124"/>
      <c r="DQ162" s="124"/>
      <c r="DR162" s="124"/>
      <c r="DS162" s="124"/>
      <c r="DT162" s="124"/>
      <c r="DU162" s="124"/>
      <c r="DV162" s="124"/>
      <c r="DW162" s="124"/>
      <c r="DX162" s="124"/>
      <c r="DY162" s="124"/>
      <c r="DZ162" s="124"/>
      <c r="EA162" s="124"/>
      <c r="EB162" s="124"/>
      <c r="EC162" s="124"/>
      <c r="ED162" s="124"/>
      <c r="EE162" s="124"/>
      <c r="EF162" s="124"/>
      <c r="EG162" s="124"/>
      <c r="EH162" s="124"/>
      <c r="EI162" s="124"/>
      <c r="EJ162" s="124"/>
      <c r="EK162" s="124"/>
      <c r="EL162" s="124"/>
      <c r="EM162" s="124"/>
      <c r="EN162" s="124"/>
      <c r="EO162" s="124"/>
      <c r="EP162" s="124"/>
      <c r="EQ162" s="124"/>
      <c r="ER162" s="124"/>
      <c r="ES162" s="124"/>
      <c r="ET162" s="124"/>
      <c r="EU162" s="124"/>
      <c r="EV162" s="124"/>
      <c r="EW162" s="124"/>
      <c r="EX162" s="124"/>
      <c r="EY162" s="124"/>
      <c r="EZ162" s="124"/>
      <c r="FA162" s="124"/>
      <c r="FB162" s="124"/>
      <c r="FC162" s="124"/>
      <c r="FD162" s="124"/>
      <c r="FE162" s="124"/>
      <c r="FF162" s="124"/>
      <c r="FG162" s="124"/>
      <c r="FH162" s="124"/>
      <c r="FI162" s="124"/>
      <c r="FJ162" s="124"/>
      <c r="FK162" s="124"/>
      <c r="FL162" s="124"/>
      <c r="FM162" s="124"/>
      <c r="FN162" s="124"/>
      <c r="FO162" s="124"/>
      <c r="FP162" s="124"/>
      <c r="FQ162" s="124"/>
      <c r="FR162" s="124"/>
      <c r="FS162" s="124"/>
      <c r="FT162" s="124"/>
      <c r="FU162" s="124"/>
      <c r="FV162" s="124"/>
      <c r="FW162" s="124"/>
      <c r="FX162" s="124"/>
      <c r="FY162" s="124"/>
      <c r="FZ162" s="124"/>
      <c r="GA162" s="124"/>
      <c r="GB162" s="124"/>
      <c r="GC162" s="124"/>
      <c r="GD162" s="124"/>
      <c r="GE162" s="124"/>
      <c r="GF162" s="124"/>
      <c r="GG162" s="124"/>
      <c r="GH162" s="124"/>
      <c r="GI162" s="124"/>
      <c r="GJ162" s="124"/>
      <c r="GK162" s="124"/>
      <c r="GL162" s="124"/>
      <c r="GM162" s="124"/>
      <c r="GN162" s="124"/>
      <c r="GO162" s="124"/>
      <c r="GP162" s="124"/>
      <c r="GQ162" s="124"/>
      <c r="GR162" s="124"/>
      <c r="GS162" s="124"/>
      <c r="GT162" s="124"/>
      <c r="GU162" s="124"/>
      <c r="GV162" s="124"/>
      <c r="GW162" s="124"/>
      <c r="GX162" s="124"/>
      <c r="GY162" s="124"/>
      <c r="GZ162" s="124"/>
      <c r="HA162" s="124"/>
      <c r="HB162" s="124"/>
      <c r="HC162" s="124"/>
      <c r="HD162" s="124"/>
      <c r="HE162" s="124"/>
      <c r="HF162" s="124"/>
      <c r="HG162" s="124"/>
      <c r="HH162" s="124"/>
      <c r="HI162" s="124"/>
      <c r="HJ162" s="124"/>
      <c r="HK162" s="124"/>
      <c r="HL162" s="124"/>
      <c r="HM162" s="124"/>
      <c r="HN162" s="124"/>
      <c r="HO162" s="124"/>
      <c r="HP162" s="124"/>
      <c r="HQ162" s="124"/>
      <c r="HR162" s="124"/>
      <c r="HS162" s="124"/>
      <c r="HT162" s="124"/>
      <c r="HU162" s="124"/>
      <c r="HV162" s="124"/>
      <c r="HW162" s="124"/>
      <c r="HX162" s="124"/>
      <c r="HY162" s="124"/>
      <c r="HZ162" s="124"/>
      <c r="IA162" s="124"/>
      <c r="IB162" s="124"/>
      <c r="IC162" s="124"/>
      <c r="ID162" s="124"/>
      <c r="IE162" s="124"/>
      <c r="IF162" s="124"/>
      <c r="IG162" s="124"/>
      <c r="IH162" s="124"/>
      <c r="II162" s="124"/>
      <c r="IJ162" s="124"/>
      <c r="IK162" s="124"/>
      <c r="IL162" s="124"/>
      <c r="IM162" s="124"/>
      <c r="IN162" s="124"/>
      <c r="IO162" s="124"/>
      <c r="IP162" s="124"/>
      <c r="IQ162" s="124"/>
      <c r="IR162" s="124"/>
      <c r="IS162" s="124"/>
      <c r="IT162" s="124"/>
      <c r="IU162" s="124"/>
      <c r="IV162" s="124"/>
      <c r="IW162" s="124"/>
      <c r="IX162" s="124"/>
      <c r="IY162" s="124"/>
      <c r="IZ162" s="124"/>
      <c r="JA162" s="124"/>
      <c r="JB162" s="124"/>
      <c r="JC162" s="124"/>
      <c r="JD162" s="124"/>
      <c r="JE162" s="124"/>
      <c r="JF162" s="124"/>
      <c r="JG162" s="124"/>
      <c r="JH162" s="124"/>
      <c r="JI162" s="124"/>
      <c r="JJ162" s="124"/>
      <c r="JK162" s="124"/>
      <c r="JL162" s="124"/>
      <c r="JM162" s="124"/>
      <c r="JN162" s="124"/>
      <c r="JO162" s="124"/>
      <c r="JP162" s="124"/>
      <c r="JQ162" s="124"/>
      <c r="JR162" s="124"/>
      <c r="JS162" s="124"/>
      <c r="JT162" s="124"/>
      <c r="JU162" s="124"/>
      <c r="JV162" s="124"/>
      <c r="JW162" s="124"/>
      <c r="JX162" s="124"/>
      <c r="JY162" s="124"/>
      <c r="JZ162" s="124"/>
      <c r="KA162" s="124"/>
      <c r="KB162" s="124"/>
      <c r="KC162" s="124"/>
      <c r="KD162" s="124"/>
      <c r="KE162" s="124"/>
      <c r="KF162" s="124"/>
      <c r="KG162" s="124"/>
      <c r="KH162" s="124"/>
      <c r="KI162" s="124"/>
      <c r="KJ162" s="124"/>
      <c r="KK162" s="124"/>
      <c r="KL162" s="124"/>
      <c r="KM162" s="124"/>
      <c r="KN162" s="124"/>
      <c r="KO162" s="124"/>
      <c r="KP162" s="124"/>
      <c r="KQ162" s="124"/>
      <c r="KR162" s="124"/>
      <c r="KS162" s="124"/>
      <c r="KT162" s="124"/>
      <c r="KU162" s="124"/>
      <c r="KV162" s="124"/>
      <c r="KW162" s="124"/>
      <c r="KX162" s="124"/>
      <c r="KY162" s="124"/>
      <c r="KZ162" s="124"/>
      <c r="LA162" s="124"/>
      <c r="LB162" s="124"/>
      <c r="LC162" s="124"/>
      <c r="LD162" s="124"/>
      <c r="LE162" s="124"/>
      <c r="LF162" s="124"/>
      <c r="LG162" s="124"/>
      <c r="LH162" s="124"/>
      <c r="LI162" s="124"/>
      <c r="LJ162" s="124"/>
      <c r="LK162" s="124"/>
      <c r="LL162" s="124"/>
      <c r="LM162" s="124"/>
      <c r="LN162" s="124"/>
      <c r="LO162" s="124"/>
      <c r="LP162" s="124"/>
      <c r="LQ162" s="124"/>
      <c r="LR162" s="124"/>
      <c r="LS162" s="124"/>
      <c r="LT162" s="124"/>
      <c r="LU162" s="124"/>
      <c r="LV162" s="124"/>
      <c r="LW162" s="124"/>
      <c r="LX162" s="124"/>
      <c r="LY162" s="124"/>
      <c r="LZ162" s="124"/>
      <c r="MA162" s="124"/>
      <c r="MB162" s="124"/>
      <c r="MC162" s="124"/>
      <c r="MD162" s="124"/>
      <c r="ME162" s="124"/>
      <c r="MF162" s="124"/>
      <c r="MG162" s="124"/>
      <c r="MH162" s="124"/>
      <c r="MI162" s="124"/>
      <c r="MJ162" s="124"/>
      <c r="MK162" s="124"/>
      <c r="ML162" s="124"/>
      <c r="MM162" s="124"/>
      <c r="MN162" s="124"/>
      <c r="MO162" s="124"/>
      <c r="MP162" s="124"/>
      <c r="MQ162" s="124"/>
      <c r="MR162" s="124"/>
      <c r="MS162" s="124"/>
      <c r="MT162" s="124"/>
      <c r="MU162" s="124"/>
      <c r="MV162" s="124"/>
      <c r="MW162" s="124"/>
      <c r="MX162" s="124"/>
      <c r="MY162" s="124"/>
      <c r="MZ162" s="124"/>
      <c r="NA162" s="124"/>
      <c r="NB162" s="124"/>
      <c r="NC162" s="124"/>
      <c r="ND162" s="124"/>
      <c r="NE162" s="124"/>
      <c r="NF162" s="124"/>
      <c r="NG162" s="124"/>
      <c r="NH162" s="124"/>
      <c r="NI162" s="124"/>
      <c r="NJ162" s="124"/>
      <c r="NK162" s="124"/>
      <c r="NL162" s="124"/>
      <c r="NM162" s="124"/>
      <c r="NN162" s="124"/>
      <c r="NO162" s="124"/>
      <c r="NP162" s="124"/>
      <c r="NQ162" s="124"/>
      <c r="NR162" s="124"/>
      <c r="NS162" s="124"/>
      <c r="NT162" s="124"/>
      <c r="NU162" s="124"/>
      <c r="NV162" s="124"/>
      <c r="NW162" s="124"/>
      <c r="NX162" s="124"/>
      <c r="NY162" s="124"/>
      <c r="NZ162" s="124"/>
      <c r="OA162" s="124"/>
      <c r="OB162" s="124"/>
      <c r="OC162" s="124"/>
      <c r="OD162" s="124"/>
      <c r="OE162" s="124"/>
      <c r="OF162" s="124"/>
      <c r="OG162" s="124"/>
      <c r="OH162" s="124"/>
      <c r="OI162" s="124"/>
      <c r="OJ162" s="124"/>
      <c r="OK162" s="124"/>
      <c r="OL162" s="124"/>
      <c r="OM162" s="124"/>
      <c r="ON162" s="124"/>
      <c r="OO162" s="124"/>
      <c r="OP162" s="124"/>
      <c r="OQ162" s="124"/>
      <c r="OR162" s="124"/>
      <c r="OS162" s="124"/>
      <c r="OT162" s="124"/>
      <c r="OU162" s="124"/>
      <c r="OV162" s="124"/>
      <c r="OW162" s="124"/>
      <c r="OX162" s="124"/>
      <c r="OY162" s="124"/>
      <c r="OZ162" s="124"/>
      <c r="PA162" s="124"/>
      <c r="PB162" s="124"/>
      <c r="PC162" s="124"/>
      <c r="PD162" s="124"/>
      <c r="PE162" s="124"/>
      <c r="PF162" s="124"/>
      <c r="PG162" s="124"/>
      <c r="PH162" s="124"/>
      <c r="PI162" s="124"/>
      <c r="PJ162" s="124"/>
      <c r="PK162" s="124"/>
      <c r="PL162" s="124"/>
      <c r="PM162" s="124"/>
      <c r="PN162" s="124"/>
      <c r="PO162" s="124"/>
      <c r="PP162" s="124"/>
      <c r="PQ162" s="124"/>
      <c r="PR162" s="124"/>
      <c r="PS162" s="124"/>
      <c r="PT162" s="124"/>
      <c r="PU162" s="124"/>
      <c r="PV162" s="124"/>
      <c r="PW162" s="124"/>
      <c r="PX162" s="124"/>
      <c r="PY162" s="124"/>
      <c r="PZ162" s="124"/>
      <c r="QA162" s="124"/>
      <c r="QB162" s="124"/>
      <c r="QC162" s="124"/>
      <c r="QD162" s="124"/>
      <c r="QE162" s="124"/>
      <c r="QF162" s="124"/>
      <c r="QG162" s="124"/>
      <c r="QH162" s="124"/>
      <c r="QI162" s="124"/>
      <c r="QJ162" s="124"/>
      <c r="QK162" s="124"/>
      <c r="QL162" s="124"/>
      <c r="QM162" s="124"/>
      <c r="QN162" s="124"/>
      <c r="QO162" s="124"/>
      <c r="QP162" s="124"/>
      <c r="QQ162" s="124"/>
      <c r="QR162" s="124"/>
      <c r="QS162" s="124"/>
      <c r="QT162" s="124"/>
      <c r="QU162" s="124"/>
      <c r="QV162" s="124"/>
      <c r="QW162" s="124"/>
      <c r="QX162" s="124"/>
      <c r="QY162" s="124"/>
      <c r="QZ162" s="124"/>
      <c r="RA162" s="124"/>
      <c r="RB162" s="124"/>
      <c r="RC162" s="124"/>
      <c r="RD162" s="124"/>
      <c r="RE162" s="124"/>
      <c r="RF162" s="124"/>
      <c r="RG162" s="124"/>
      <c r="RH162" s="124"/>
      <c r="RI162" s="124"/>
      <c r="RJ162" s="124"/>
      <c r="RK162" s="124"/>
      <c r="RL162" s="124"/>
      <c r="RM162" s="124"/>
      <c r="RN162" s="124"/>
      <c r="RO162" s="124"/>
      <c r="RP162" s="124"/>
      <c r="RQ162" s="124"/>
      <c r="RR162" s="124"/>
      <c r="RS162" s="124"/>
      <c r="RT162" s="124"/>
      <c r="RU162" s="124"/>
      <c r="RV162" s="124"/>
      <c r="RW162" s="124"/>
      <c r="RX162" s="124"/>
      <c r="RY162" s="124"/>
      <c r="RZ162" s="124"/>
      <c r="SA162" s="124"/>
      <c r="SB162" s="124"/>
      <c r="SC162" s="124"/>
      <c r="SD162" s="124"/>
      <c r="SE162" s="124"/>
      <c r="SF162" s="124"/>
      <c r="SG162" s="124"/>
      <c r="SH162" s="124"/>
      <c r="SI162" s="124"/>
      <c r="SJ162" s="124"/>
      <c r="SK162" s="124"/>
      <c r="SL162" s="124"/>
      <c r="SM162" s="124"/>
      <c r="SN162" s="124"/>
      <c r="SO162" s="124"/>
      <c r="SP162" s="124"/>
      <c r="SQ162" s="124"/>
      <c r="SR162" s="124"/>
      <c r="SS162" s="124"/>
      <c r="ST162" s="124"/>
      <c r="SU162" s="124"/>
      <c r="SV162" s="124"/>
      <c r="SW162" s="124"/>
      <c r="SX162" s="124"/>
      <c r="SY162" s="124"/>
      <c r="SZ162" s="124"/>
      <c r="TA162" s="124"/>
      <c r="TB162" s="124"/>
      <c r="TC162" s="124"/>
      <c r="TD162" s="124"/>
      <c r="TE162" s="124"/>
      <c r="TF162" s="124"/>
      <c r="TG162" s="124"/>
      <c r="TH162" s="124"/>
      <c r="TI162" s="124"/>
      <c r="TJ162" s="124"/>
      <c r="TK162" s="124"/>
      <c r="TL162" s="124"/>
      <c r="TM162" s="124"/>
      <c r="TN162" s="124"/>
      <c r="TO162" s="124"/>
      <c r="TP162" s="124"/>
      <c r="TQ162" s="124"/>
      <c r="TR162" s="124"/>
      <c r="TS162" s="124"/>
      <c r="TT162" s="124"/>
      <c r="TU162" s="124"/>
      <c r="TV162" s="124"/>
      <c r="TW162" s="124"/>
      <c r="TX162" s="124"/>
      <c r="TY162" s="124"/>
      <c r="TZ162" s="124"/>
      <c r="UA162" s="124"/>
      <c r="UB162" s="124"/>
      <c r="UC162" s="124"/>
      <c r="UD162" s="124"/>
      <c r="UE162" s="124"/>
      <c r="UF162" s="124"/>
      <c r="UG162" s="124"/>
      <c r="UH162" s="124"/>
      <c r="UI162" s="124"/>
      <c r="UJ162" s="124"/>
      <c r="UK162" s="124"/>
      <c r="UL162" s="124"/>
      <c r="UM162" s="124"/>
      <c r="UN162" s="124"/>
      <c r="UO162" s="124"/>
      <c r="UP162" s="124"/>
      <c r="UQ162" s="124"/>
      <c r="UR162" s="124"/>
      <c r="US162" s="124"/>
      <c r="UT162" s="124"/>
      <c r="UU162" s="124"/>
      <c r="UV162" s="124"/>
      <c r="UW162" s="124"/>
      <c r="UX162" s="124"/>
      <c r="UY162" s="124"/>
      <c r="UZ162" s="124"/>
      <c r="VA162" s="124"/>
      <c r="VB162" s="124"/>
      <c r="VC162" s="124"/>
      <c r="VD162" s="124"/>
      <c r="VE162" s="124"/>
      <c r="VF162" s="124"/>
      <c r="VG162" s="124"/>
      <c r="VH162" s="124"/>
      <c r="VI162" s="124"/>
      <c r="VJ162" s="124"/>
      <c r="VK162" s="124"/>
      <c r="VL162" s="124"/>
      <c r="VM162" s="124"/>
      <c r="VN162" s="124"/>
      <c r="VO162" s="124"/>
      <c r="VP162" s="124"/>
      <c r="VQ162" s="124"/>
      <c r="VR162" s="124"/>
      <c r="VS162" s="124"/>
      <c r="VT162" s="124"/>
      <c r="VU162" s="124"/>
      <c r="VV162" s="124"/>
      <c r="VW162" s="124"/>
      <c r="VX162" s="124"/>
      <c r="VY162" s="124"/>
      <c r="VZ162" s="124"/>
      <c r="WA162" s="124"/>
      <c r="WB162" s="124"/>
      <c r="WC162" s="124"/>
      <c r="WD162" s="124"/>
      <c r="WE162" s="124"/>
      <c r="WF162" s="124"/>
      <c r="WG162" s="124"/>
      <c r="WH162" s="124"/>
      <c r="WI162" s="124"/>
      <c r="WJ162" s="124"/>
      <c r="WK162" s="124"/>
      <c r="WL162" s="124"/>
      <c r="WM162" s="124"/>
      <c r="WN162" s="124"/>
      <c r="WO162" s="124"/>
      <c r="WP162" s="124"/>
      <c r="WQ162" s="124"/>
      <c r="WR162" s="124"/>
      <c r="WS162" s="124"/>
      <c r="WT162" s="124"/>
      <c r="WU162" s="124"/>
      <c r="WV162" s="124"/>
      <c r="WW162" s="124"/>
      <c r="WX162" s="124"/>
      <c r="WY162" s="124"/>
      <c r="WZ162" s="124"/>
      <c r="XA162" s="124"/>
      <c r="XB162" s="124"/>
      <c r="XC162" s="124"/>
      <c r="XD162" s="124"/>
      <c r="XE162" s="124"/>
      <c r="XF162" s="124"/>
      <c r="XG162" s="124"/>
      <c r="XH162" s="124"/>
      <c r="XI162" s="124"/>
      <c r="XJ162" s="124"/>
      <c r="XK162" s="124"/>
      <c r="XL162" s="124"/>
      <c r="XM162" s="124"/>
      <c r="XN162" s="124"/>
      <c r="XO162" s="124"/>
      <c r="XP162" s="124"/>
      <c r="XQ162" s="124"/>
      <c r="XR162" s="124"/>
      <c r="XS162" s="124"/>
      <c r="XT162" s="124"/>
      <c r="XU162" s="124"/>
      <c r="XV162" s="124"/>
      <c r="XW162" s="124"/>
      <c r="XX162" s="124"/>
      <c r="XY162" s="124"/>
      <c r="XZ162" s="124"/>
      <c r="YA162" s="124"/>
      <c r="YB162" s="124"/>
      <c r="YC162" s="124"/>
      <c r="YD162" s="124"/>
      <c r="YE162" s="124"/>
      <c r="YF162" s="124"/>
      <c r="YG162" s="124"/>
      <c r="YH162" s="124"/>
      <c r="YI162" s="124"/>
      <c r="YJ162" s="124"/>
      <c r="YK162" s="124"/>
      <c r="YL162" s="124"/>
      <c r="YM162" s="124"/>
      <c r="YN162" s="124"/>
      <c r="YO162" s="124"/>
      <c r="YP162" s="124"/>
      <c r="YQ162" s="124"/>
      <c r="YR162" s="124"/>
      <c r="YS162" s="124"/>
      <c r="YT162" s="124"/>
      <c r="YU162" s="124"/>
      <c r="YV162" s="124"/>
      <c r="YW162" s="124"/>
      <c r="YX162" s="124"/>
      <c r="YY162" s="124"/>
      <c r="YZ162" s="124"/>
      <c r="ZA162" s="124"/>
      <c r="ZB162" s="124"/>
      <c r="ZC162" s="124"/>
      <c r="ZD162" s="124"/>
      <c r="ZE162" s="124"/>
      <c r="ZF162" s="124"/>
      <c r="ZG162" s="124"/>
      <c r="ZH162" s="124"/>
      <c r="ZI162" s="124"/>
      <c r="ZJ162" s="124"/>
      <c r="ZK162" s="124"/>
      <c r="ZL162" s="124"/>
      <c r="ZM162" s="124"/>
      <c r="ZN162" s="124"/>
      <c r="ZO162" s="124"/>
      <c r="ZP162" s="124"/>
      <c r="ZQ162" s="124"/>
      <c r="ZR162" s="124"/>
      <c r="ZS162" s="124"/>
      <c r="ZT162" s="124"/>
      <c r="ZU162" s="124"/>
      <c r="ZV162" s="124"/>
      <c r="ZW162" s="124"/>
      <c r="ZX162" s="124"/>
      <c r="ZY162" s="124"/>
      <c r="ZZ162" s="124"/>
      <c r="AAA162" s="124"/>
      <c r="AAB162" s="124"/>
      <c r="AAC162" s="124"/>
      <c r="AAD162" s="124"/>
      <c r="AAE162" s="124"/>
      <c r="AAF162" s="124"/>
      <c r="AAG162" s="124"/>
      <c r="AAH162" s="124"/>
      <c r="AAI162" s="124"/>
      <c r="AAJ162" s="124"/>
      <c r="AAK162" s="124"/>
      <c r="AAL162" s="124"/>
      <c r="AAM162" s="124"/>
      <c r="AAN162" s="124"/>
      <c r="AAO162" s="124"/>
      <c r="AAP162" s="124"/>
      <c r="AAQ162" s="124"/>
      <c r="AAR162" s="124"/>
      <c r="AAS162" s="124"/>
      <c r="AAT162" s="124"/>
      <c r="AAU162" s="124"/>
      <c r="AAV162" s="124"/>
      <c r="AAW162" s="124"/>
      <c r="AAX162" s="124"/>
      <c r="AAY162" s="124"/>
      <c r="AAZ162" s="124"/>
      <c r="ABA162" s="124"/>
      <c r="ABB162" s="124"/>
      <c r="ABC162" s="124"/>
      <c r="ABD162" s="124"/>
      <c r="ABE162" s="124"/>
      <c r="ABF162" s="124"/>
      <c r="ABG162" s="124"/>
      <c r="ABH162" s="124"/>
      <c r="ABI162" s="124"/>
      <c r="ABJ162" s="124"/>
      <c r="ABK162" s="124"/>
      <c r="ABL162" s="124"/>
      <c r="ABM162" s="124"/>
      <c r="ABN162" s="124"/>
      <c r="ABO162" s="124"/>
      <c r="ABP162" s="124"/>
      <c r="ABQ162" s="124"/>
      <c r="ABR162" s="124"/>
      <c r="ABS162" s="124"/>
      <c r="ABT162" s="124"/>
      <c r="ABU162" s="124"/>
      <c r="ABV162" s="124"/>
      <c r="ABW162" s="124"/>
      <c r="ABX162" s="124"/>
      <c r="ABY162" s="124"/>
      <c r="ABZ162" s="124"/>
      <c r="ACA162" s="124"/>
      <c r="ACB162" s="124"/>
      <c r="ACC162" s="124"/>
      <c r="ACD162" s="124"/>
      <c r="ACE162" s="124"/>
      <c r="ACF162" s="124"/>
      <c r="ACG162" s="124"/>
      <c r="ACH162" s="124"/>
      <c r="ACI162" s="124"/>
      <c r="ACJ162" s="124"/>
      <c r="ACK162" s="124"/>
      <c r="ACL162" s="124"/>
      <c r="ACM162" s="124"/>
      <c r="ACN162" s="124"/>
      <c r="ACO162" s="124"/>
      <c r="ACP162" s="124"/>
      <c r="ACQ162" s="124"/>
      <c r="ACR162" s="124"/>
      <c r="ACS162" s="124"/>
      <c r="ACT162" s="124"/>
      <c r="ACU162" s="124"/>
      <c r="ACV162" s="124"/>
      <c r="ACW162" s="124"/>
      <c r="ACX162" s="124"/>
      <c r="ACY162" s="124"/>
      <c r="ACZ162" s="124"/>
      <c r="ADA162" s="124"/>
      <c r="ADB162" s="124"/>
      <c r="ADC162" s="124"/>
      <c r="ADD162" s="124"/>
      <c r="ADE162" s="124"/>
      <c r="ADF162" s="124"/>
      <c r="ADG162" s="124"/>
      <c r="ADH162" s="124"/>
      <c r="ADI162" s="124"/>
      <c r="ADJ162" s="124"/>
      <c r="ADK162" s="124"/>
      <c r="ADL162" s="124"/>
      <c r="ADM162" s="124"/>
      <c r="ADN162" s="124"/>
      <c r="ADO162" s="124"/>
      <c r="ADP162" s="124"/>
      <c r="ADQ162" s="124"/>
      <c r="ADR162" s="124"/>
      <c r="ADS162" s="124"/>
      <c r="ADT162" s="124"/>
      <c r="ADU162" s="124"/>
      <c r="ADV162" s="124"/>
      <c r="ADW162" s="124"/>
      <c r="ADX162" s="124"/>
      <c r="ADY162" s="124"/>
      <c r="ADZ162" s="124"/>
      <c r="AEA162" s="124"/>
      <c r="AEB162" s="124"/>
      <c r="AEC162" s="124"/>
      <c r="AED162" s="124"/>
      <c r="AEE162" s="124"/>
      <c r="AEF162" s="124"/>
      <c r="AEG162" s="124"/>
      <c r="AEH162" s="124"/>
      <c r="AEI162" s="124"/>
      <c r="AEJ162" s="124"/>
      <c r="AEK162" s="124"/>
      <c r="AEL162" s="124"/>
      <c r="AEM162" s="124"/>
      <c r="AEN162" s="124"/>
      <c r="AEO162" s="124"/>
      <c r="AEP162" s="124"/>
      <c r="AEQ162" s="124"/>
      <c r="AER162" s="124"/>
      <c r="AES162" s="124"/>
      <c r="AET162" s="124"/>
      <c r="AEU162" s="124"/>
      <c r="AEV162" s="124"/>
      <c r="AEW162" s="124"/>
      <c r="AEX162" s="124"/>
      <c r="AEY162" s="124"/>
      <c r="AEZ162" s="124"/>
      <c r="AFA162" s="124"/>
      <c r="AFB162" s="124"/>
      <c r="AFC162" s="124"/>
      <c r="AFD162" s="124"/>
      <c r="AFE162" s="124"/>
      <c r="AFF162" s="124"/>
      <c r="AFG162" s="124"/>
      <c r="AFH162" s="124"/>
      <c r="AFI162" s="124"/>
      <c r="AFJ162" s="124"/>
      <c r="AFK162" s="124"/>
      <c r="AFL162" s="124"/>
      <c r="AFM162" s="124"/>
      <c r="AFN162" s="124"/>
      <c r="AFO162" s="124"/>
      <c r="AFP162" s="124"/>
      <c r="AFQ162" s="124"/>
      <c r="AFR162" s="124"/>
      <c r="AFS162" s="124"/>
      <c r="AFT162" s="124"/>
      <c r="AFU162" s="124"/>
      <c r="AFV162" s="124"/>
      <c r="AFW162" s="124"/>
      <c r="AFX162" s="124"/>
      <c r="AFY162" s="124"/>
      <c r="AFZ162" s="124"/>
      <c r="AGA162" s="124"/>
      <c r="AGB162" s="124"/>
      <c r="AGC162" s="124"/>
      <c r="AGD162" s="124"/>
      <c r="AGE162" s="124"/>
      <c r="AGF162" s="124"/>
      <c r="AGG162" s="124"/>
      <c r="AGH162" s="124"/>
      <c r="AGI162" s="124"/>
      <c r="AGJ162" s="124"/>
      <c r="AGK162" s="124"/>
      <c r="AGL162" s="124"/>
      <c r="AGM162" s="124"/>
      <c r="AGN162" s="124"/>
      <c r="AGO162" s="124"/>
      <c r="AGP162" s="124"/>
      <c r="AGQ162" s="124"/>
      <c r="AGR162" s="124"/>
      <c r="AGS162" s="124"/>
      <c r="AGT162" s="124"/>
      <c r="AGU162" s="124"/>
      <c r="AGV162" s="124"/>
      <c r="AGW162" s="124"/>
      <c r="AGX162" s="124"/>
      <c r="AGY162" s="124"/>
      <c r="AGZ162" s="124"/>
      <c r="AHA162" s="124"/>
      <c r="AHB162" s="124"/>
      <c r="AHC162" s="124"/>
      <c r="AHD162" s="124"/>
      <c r="AHE162" s="124"/>
      <c r="AHF162" s="124"/>
      <c r="AHG162" s="124"/>
      <c r="AHH162" s="124"/>
      <c r="AHI162" s="124"/>
      <c r="AHJ162" s="124"/>
      <c r="AHK162" s="124"/>
      <c r="AHL162" s="124"/>
      <c r="AHM162" s="124"/>
      <c r="AHN162" s="124"/>
      <c r="AHO162" s="124"/>
      <c r="AHP162" s="124"/>
      <c r="AHQ162" s="124"/>
      <c r="AHR162" s="124"/>
      <c r="AHS162" s="124"/>
      <c r="AHT162" s="124"/>
      <c r="AHU162" s="124"/>
      <c r="AHV162" s="124"/>
      <c r="AHW162" s="124"/>
      <c r="AHX162" s="124"/>
      <c r="AHY162" s="124"/>
      <c r="AHZ162" s="124"/>
      <c r="AIA162" s="124"/>
      <c r="AIB162" s="124"/>
      <c r="AIC162" s="124"/>
      <c r="AID162" s="124"/>
      <c r="AIE162" s="124"/>
      <c r="AIF162" s="124"/>
      <c r="AIG162" s="124"/>
      <c r="AIH162" s="124"/>
      <c r="AII162" s="124"/>
      <c r="AIJ162" s="124"/>
      <c r="AIK162" s="124"/>
      <c r="AIL162" s="124"/>
      <c r="AIM162" s="124"/>
      <c r="AIN162" s="124"/>
      <c r="AIO162" s="124"/>
      <c r="AIP162" s="124"/>
      <c r="AIQ162" s="124"/>
      <c r="AIR162" s="124"/>
      <c r="AIS162" s="124"/>
      <c r="AIT162" s="124"/>
      <c r="AIU162" s="124"/>
      <c r="AIV162" s="124"/>
      <c r="AIW162" s="124"/>
      <c r="AIX162" s="124"/>
      <c r="AIY162" s="124"/>
      <c r="AIZ162" s="124"/>
      <c r="AJA162" s="124"/>
      <c r="AJB162" s="124"/>
      <c r="AJC162" s="124"/>
      <c r="AJD162" s="124"/>
      <c r="AJE162" s="124"/>
      <c r="AJF162" s="124"/>
      <c r="AJG162" s="124"/>
      <c r="AJH162" s="124"/>
      <c r="AJI162" s="124"/>
      <c r="AJJ162" s="124"/>
      <c r="AJK162" s="124"/>
      <c r="AJL162" s="124"/>
      <c r="AJM162" s="124"/>
      <c r="AJN162" s="124"/>
      <c r="AJO162" s="124"/>
      <c r="AJP162" s="124"/>
      <c r="AJQ162" s="124"/>
      <c r="AJR162" s="124"/>
      <c r="AJS162" s="124"/>
      <c r="AJT162" s="124"/>
      <c r="AJU162" s="124"/>
      <c r="AJV162" s="124"/>
      <c r="AJW162" s="124"/>
      <c r="AJX162" s="124"/>
      <c r="AJY162" s="124"/>
      <c r="AJZ162" s="124"/>
      <c r="AKA162" s="124"/>
      <c r="AKB162" s="124"/>
      <c r="AKC162" s="124"/>
      <c r="AKD162" s="124"/>
      <c r="AKE162" s="124"/>
      <c r="AKF162" s="124"/>
      <c r="AKG162" s="124"/>
      <c r="AKH162" s="124"/>
      <c r="AKI162" s="124"/>
      <c r="AKJ162" s="124"/>
      <c r="AKK162" s="124"/>
      <c r="AKL162" s="124"/>
      <c r="AKM162" s="124"/>
      <c r="AKN162" s="124"/>
      <c r="AKO162" s="124"/>
      <c r="AKP162" s="124"/>
      <c r="AKQ162" s="124"/>
      <c r="AKR162" s="124"/>
      <c r="AKS162" s="124"/>
      <c r="AKT162" s="66"/>
      <c r="AKU162" s="66"/>
    </row>
    <row r="163" spans="1:1015" ht="38.25" x14ac:dyDescent="0.25">
      <c r="A163" s="125" t="s">
        <v>1</v>
      </c>
      <c r="B163" s="126" t="s">
        <v>2</v>
      </c>
      <c r="C163" s="126" t="s">
        <v>199</v>
      </c>
      <c r="D163" s="126" t="s">
        <v>200</v>
      </c>
      <c r="E163" s="126" t="s">
        <v>201</v>
      </c>
      <c r="F163" s="127" t="s">
        <v>3</v>
      </c>
      <c r="G163" s="126" t="s">
        <v>136</v>
      </c>
      <c r="H163" s="128" t="s">
        <v>5</v>
      </c>
      <c r="I163" s="126" t="s">
        <v>6</v>
      </c>
      <c r="J163" s="126" t="s">
        <v>7</v>
      </c>
      <c r="K163" s="126" t="s">
        <v>8</v>
      </c>
      <c r="L163" s="126" t="s">
        <v>9</v>
      </c>
      <c r="M163" s="275"/>
      <c r="N163" s="276"/>
      <c r="O163" s="276"/>
      <c r="P163" s="276"/>
      <c r="Q163" s="277"/>
      <c r="R163" s="276"/>
      <c r="S163" s="275"/>
      <c r="T163" s="278"/>
      <c r="U163" s="279"/>
      <c r="V163" s="278"/>
      <c r="W163" s="279"/>
      <c r="X163" s="278"/>
      <c r="Y163" s="279"/>
      <c r="Z163" s="278"/>
      <c r="AA163" s="279"/>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c r="CT163" s="124"/>
      <c r="CU163" s="124"/>
      <c r="CV163" s="124"/>
      <c r="CW163" s="124"/>
      <c r="CX163" s="124"/>
      <c r="CY163" s="124"/>
      <c r="CZ163" s="124"/>
      <c r="DA163" s="124"/>
      <c r="DB163" s="124"/>
      <c r="DC163" s="124"/>
      <c r="DD163" s="124"/>
      <c r="DE163" s="124"/>
      <c r="DF163" s="124"/>
      <c r="DG163" s="124"/>
      <c r="DH163" s="124"/>
      <c r="DI163" s="124"/>
      <c r="DJ163" s="124"/>
      <c r="DK163" s="124"/>
      <c r="DL163" s="124"/>
      <c r="DM163" s="124"/>
      <c r="DN163" s="124"/>
      <c r="DO163" s="124"/>
      <c r="DP163" s="124"/>
      <c r="DQ163" s="124"/>
      <c r="DR163" s="124"/>
      <c r="DS163" s="124"/>
      <c r="DT163" s="124"/>
      <c r="DU163" s="124"/>
      <c r="DV163" s="124"/>
      <c r="DW163" s="124"/>
      <c r="DX163" s="124"/>
      <c r="DY163" s="124"/>
      <c r="DZ163" s="124"/>
      <c r="EA163" s="124"/>
      <c r="EB163" s="124"/>
      <c r="EC163" s="124"/>
      <c r="ED163" s="124"/>
      <c r="EE163" s="124"/>
      <c r="EF163" s="124"/>
      <c r="EG163" s="124"/>
      <c r="EH163" s="124"/>
      <c r="EI163" s="124"/>
      <c r="EJ163" s="124"/>
      <c r="EK163" s="124"/>
      <c r="EL163" s="124"/>
      <c r="EM163" s="124"/>
      <c r="EN163" s="124"/>
      <c r="EO163" s="124"/>
      <c r="EP163" s="124"/>
      <c r="EQ163" s="124"/>
      <c r="ER163" s="124"/>
      <c r="ES163" s="124"/>
      <c r="ET163" s="124"/>
      <c r="EU163" s="124"/>
      <c r="EV163" s="124"/>
      <c r="EW163" s="124"/>
      <c r="EX163" s="124"/>
      <c r="EY163" s="124"/>
      <c r="EZ163" s="124"/>
      <c r="FA163" s="124"/>
      <c r="FB163" s="124"/>
      <c r="FC163" s="124"/>
      <c r="FD163" s="124"/>
      <c r="FE163" s="124"/>
      <c r="FF163" s="124"/>
      <c r="FG163" s="124"/>
      <c r="FH163" s="124"/>
      <c r="FI163" s="124"/>
      <c r="FJ163" s="124"/>
      <c r="FK163" s="124"/>
      <c r="FL163" s="124"/>
      <c r="FM163" s="124"/>
      <c r="FN163" s="124"/>
      <c r="FO163" s="124"/>
      <c r="FP163" s="124"/>
      <c r="FQ163" s="124"/>
      <c r="FR163" s="124"/>
      <c r="FS163" s="124"/>
      <c r="FT163" s="124"/>
      <c r="FU163" s="124"/>
      <c r="FV163" s="124"/>
      <c r="FW163" s="124"/>
      <c r="FX163" s="124"/>
      <c r="FY163" s="124"/>
      <c r="FZ163" s="124"/>
      <c r="GA163" s="124"/>
      <c r="GB163" s="124"/>
      <c r="GC163" s="124"/>
      <c r="GD163" s="124"/>
      <c r="GE163" s="124"/>
      <c r="GF163" s="124"/>
      <c r="GG163" s="124"/>
      <c r="GH163" s="124"/>
      <c r="GI163" s="124"/>
      <c r="GJ163" s="124"/>
      <c r="GK163" s="124"/>
      <c r="GL163" s="124"/>
      <c r="GM163" s="124"/>
      <c r="GN163" s="124"/>
      <c r="GO163" s="124"/>
      <c r="GP163" s="124"/>
      <c r="GQ163" s="124"/>
      <c r="GR163" s="124"/>
      <c r="GS163" s="124"/>
      <c r="GT163" s="124"/>
      <c r="GU163" s="124"/>
      <c r="GV163" s="124"/>
      <c r="GW163" s="124"/>
      <c r="GX163" s="124"/>
      <c r="GY163" s="124"/>
      <c r="GZ163" s="124"/>
      <c r="HA163" s="124"/>
      <c r="HB163" s="124"/>
      <c r="HC163" s="124"/>
      <c r="HD163" s="124"/>
      <c r="HE163" s="124"/>
      <c r="HF163" s="124"/>
      <c r="HG163" s="124"/>
      <c r="HH163" s="124"/>
      <c r="HI163" s="124"/>
      <c r="HJ163" s="124"/>
      <c r="HK163" s="124"/>
      <c r="HL163" s="124"/>
      <c r="HM163" s="124"/>
      <c r="HN163" s="124"/>
      <c r="HO163" s="124"/>
      <c r="HP163" s="124"/>
      <c r="HQ163" s="124"/>
      <c r="HR163" s="124"/>
      <c r="HS163" s="124"/>
      <c r="HT163" s="124"/>
      <c r="HU163" s="124"/>
      <c r="HV163" s="124"/>
      <c r="HW163" s="124"/>
      <c r="HX163" s="124"/>
      <c r="HY163" s="124"/>
      <c r="HZ163" s="124"/>
      <c r="IA163" s="124"/>
      <c r="IB163" s="124"/>
      <c r="IC163" s="124"/>
      <c r="ID163" s="124"/>
      <c r="IE163" s="124"/>
      <c r="IF163" s="124"/>
      <c r="IG163" s="124"/>
      <c r="IH163" s="124"/>
      <c r="II163" s="124"/>
      <c r="IJ163" s="124"/>
      <c r="IK163" s="124"/>
      <c r="IL163" s="124"/>
      <c r="IM163" s="124"/>
      <c r="IN163" s="124"/>
      <c r="IO163" s="124"/>
      <c r="IP163" s="124"/>
      <c r="IQ163" s="124"/>
      <c r="IR163" s="124"/>
      <c r="IS163" s="124"/>
      <c r="IT163" s="124"/>
      <c r="IU163" s="124"/>
      <c r="IV163" s="124"/>
      <c r="IW163" s="124"/>
      <c r="IX163" s="124"/>
      <c r="IY163" s="124"/>
      <c r="IZ163" s="124"/>
      <c r="JA163" s="124"/>
      <c r="JB163" s="124"/>
      <c r="JC163" s="124"/>
      <c r="JD163" s="124"/>
      <c r="JE163" s="124"/>
      <c r="JF163" s="124"/>
      <c r="JG163" s="124"/>
      <c r="JH163" s="124"/>
      <c r="JI163" s="124"/>
      <c r="JJ163" s="124"/>
      <c r="JK163" s="124"/>
      <c r="JL163" s="124"/>
      <c r="JM163" s="124"/>
      <c r="JN163" s="124"/>
      <c r="JO163" s="124"/>
      <c r="JP163" s="124"/>
      <c r="JQ163" s="124"/>
      <c r="JR163" s="124"/>
      <c r="JS163" s="124"/>
      <c r="JT163" s="124"/>
      <c r="JU163" s="124"/>
      <c r="JV163" s="124"/>
      <c r="JW163" s="124"/>
      <c r="JX163" s="124"/>
      <c r="JY163" s="124"/>
      <c r="JZ163" s="124"/>
      <c r="KA163" s="124"/>
      <c r="KB163" s="124"/>
      <c r="KC163" s="124"/>
      <c r="KD163" s="124"/>
      <c r="KE163" s="124"/>
      <c r="KF163" s="124"/>
      <c r="KG163" s="124"/>
      <c r="KH163" s="124"/>
      <c r="KI163" s="124"/>
      <c r="KJ163" s="124"/>
      <c r="KK163" s="124"/>
      <c r="KL163" s="124"/>
      <c r="KM163" s="124"/>
      <c r="KN163" s="124"/>
      <c r="KO163" s="124"/>
      <c r="KP163" s="124"/>
      <c r="KQ163" s="124"/>
      <c r="KR163" s="124"/>
      <c r="KS163" s="124"/>
      <c r="KT163" s="124"/>
      <c r="KU163" s="124"/>
      <c r="KV163" s="124"/>
      <c r="KW163" s="124"/>
      <c r="KX163" s="124"/>
      <c r="KY163" s="124"/>
      <c r="KZ163" s="124"/>
      <c r="LA163" s="124"/>
      <c r="LB163" s="124"/>
      <c r="LC163" s="124"/>
      <c r="LD163" s="124"/>
      <c r="LE163" s="124"/>
      <c r="LF163" s="124"/>
      <c r="LG163" s="124"/>
      <c r="LH163" s="124"/>
      <c r="LI163" s="124"/>
      <c r="LJ163" s="124"/>
      <c r="LK163" s="124"/>
      <c r="LL163" s="124"/>
      <c r="LM163" s="124"/>
      <c r="LN163" s="124"/>
      <c r="LO163" s="124"/>
      <c r="LP163" s="124"/>
      <c r="LQ163" s="124"/>
      <c r="LR163" s="124"/>
      <c r="LS163" s="124"/>
      <c r="LT163" s="124"/>
      <c r="LU163" s="124"/>
      <c r="LV163" s="124"/>
      <c r="LW163" s="124"/>
      <c r="LX163" s="124"/>
      <c r="LY163" s="124"/>
      <c r="LZ163" s="124"/>
      <c r="MA163" s="124"/>
      <c r="MB163" s="124"/>
      <c r="MC163" s="124"/>
      <c r="MD163" s="124"/>
      <c r="ME163" s="124"/>
      <c r="MF163" s="124"/>
      <c r="MG163" s="124"/>
      <c r="MH163" s="124"/>
      <c r="MI163" s="124"/>
      <c r="MJ163" s="124"/>
      <c r="MK163" s="124"/>
      <c r="ML163" s="124"/>
      <c r="MM163" s="124"/>
      <c r="MN163" s="124"/>
      <c r="MO163" s="124"/>
      <c r="MP163" s="124"/>
      <c r="MQ163" s="124"/>
      <c r="MR163" s="124"/>
      <c r="MS163" s="124"/>
      <c r="MT163" s="124"/>
      <c r="MU163" s="124"/>
      <c r="MV163" s="124"/>
      <c r="MW163" s="124"/>
      <c r="MX163" s="124"/>
      <c r="MY163" s="124"/>
      <c r="MZ163" s="124"/>
      <c r="NA163" s="124"/>
      <c r="NB163" s="124"/>
      <c r="NC163" s="124"/>
      <c r="ND163" s="124"/>
      <c r="NE163" s="124"/>
      <c r="NF163" s="124"/>
      <c r="NG163" s="124"/>
      <c r="NH163" s="124"/>
      <c r="NI163" s="124"/>
      <c r="NJ163" s="124"/>
      <c r="NK163" s="124"/>
      <c r="NL163" s="124"/>
      <c r="NM163" s="124"/>
      <c r="NN163" s="124"/>
      <c r="NO163" s="124"/>
      <c r="NP163" s="124"/>
      <c r="NQ163" s="124"/>
      <c r="NR163" s="124"/>
      <c r="NS163" s="124"/>
      <c r="NT163" s="124"/>
      <c r="NU163" s="124"/>
      <c r="NV163" s="124"/>
      <c r="NW163" s="124"/>
      <c r="NX163" s="124"/>
      <c r="NY163" s="124"/>
      <c r="NZ163" s="124"/>
      <c r="OA163" s="124"/>
      <c r="OB163" s="124"/>
      <c r="OC163" s="124"/>
      <c r="OD163" s="124"/>
      <c r="OE163" s="124"/>
      <c r="OF163" s="124"/>
      <c r="OG163" s="124"/>
      <c r="OH163" s="124"/>
      <c r="OI163" s="124"/>
      <c r="OJ163" s="124"/>
      <c r="OK163" s="124"/>
      <c r="OL163" s="124"/>
      <c r="OM163" s="124"/>
      <c r="ON163" s="124"/>
      <c r="OO163" s="124"/>
      <c r="OP163" s="124"/>
      <c r="OQ163" s="124"/>
      <c r="OR163" s="124"/>
      <c r="OS163" s="124"/>
      <c r="OT163" s="124"/>
      <c r="OU163" s="124"/>
      <c r="OV163" s="124"/>
      <c r="OW163" s="124"/>
      <c r="OX163" s="124"/>
      <c r="OY163" s="124"/>
      <c r="OZ163" s="124"/>
      <c r="PA163" s="124"/>
      <c r="PB163" s="124"/>
      <c r="PC163" s="124"/>
      <c r="PD163" s="124"/>
      <c r="PE163" s="124"/>
      <c r="PF163" s="124"/>
      <c r="PG163" s="124"/>
      <c r="PH163" s="124"/>
      <c r="PI163" s="124"/>
      <c r="PJ163" s="124"/>
      <c r="PK163" s="124"/>
      <c r="PL163" s="124"/>
      <c r="PM163" s="124"/>
      <c r="PN163" s="124"/>
      <c r="PO163" s="124"/>
      <c r="PP163" s="124"/>
      <c r="PQ163" s="124"/>
      <c r="PR163" s="124"/>
      <c r="PS163" s="124"/>
      <c r="PT163" s="124"/>
      <c r="PU163" s="124"/>
      <c r="PV163" s="124"/>
      <c r="PW163" s="124"/>
      <c r="PX163" s="124"/>
      <c r="PY163" s="124"/>
      <c r="PZ163" s="124"/>
      <c r="QA163" s="124"/>
      <c r="QB163" s="124"/>
      <c r="QC163" s="124"/>
      <c r="QD163" s="124"/>
      <c r="QE163" s="124"/>
      <c r="QF163" s="124"/>
      <c r="QG163" s="124"/>
      <c r="QH163" s="124"/>
      <c r="QI163" s="124"/>
      <c r="QJ163" s="124"/>
      <c r="QK163" s="124"/>
      <c r="QL163" s="124"/>
      <c r="QM163" s="124"/>
      <c r="QN163" s="124"/>
      <c r="QO163" s="124"/>
      <c r="QP163" s="124"/>
      <c r="QQ163" s="124"/>
      <c r="QR163" s="124"/>
      <c r="QS163" s="124"/>
      <c r="QT163" s="124"/>
      <c r="QU163" s="124"/>
      <c r="QV163" s="124"/>
      <c r="QW163" s="124"/>
      <c r="QX163" s="124"/>
      <c r="QY163" s="124"/>
      <c r="QZ163" s="124"/>
      <c r="RA163" s="124"/>
      <c r="RB163" s="124"/>
      <c r="RC163" s="124"/>
      <c r="RD163" s="124"/>
      <c r="RE163" s="124"/>
      <c r="RF163" s="124"/>
      <c r="RG163" s="124"/>
      <c r="RH163" s="124"/>
      <c r="RI163" s="124"/>
      <c r="RJ163" s="124"/>
      <c r="RK163" s="124"/>
      <c r="RL163" s="124"/>
      <c r="RM163" s="124"/>
      <c r="RN163" s="124"/>
      <c r="RO163" s="124"/>
      <c r="RP163" s="124"/>
      <c r="RQ163" s="124"/>
      <c r="RR163" s="124"/>
      <c r="RS163" s="124"/>
      <c r="RT163" s="124"/>
      <c r="RU163" s="124"/>
      <c r="RV163" s="124"/>
      <c r="RW163" s="124"/>
      <c r="RX163" s="124"/>
      <c r="RY163" s="124"/>
      <c r="RZ163" s="124"/>
      <c r="SA163" s="124"/>
      <c r="SB163" s="124"/>
      <c r="SC163" s="124"/>
      <c r="SD163" s="124"/>
      <c r="SE163" s="124"/>
      <c r="SF163" s="124"/>
      <c r="SG163" s="124"/>
      <c r="SH163" s="124"/>
      <c r="SI163" s="124"/>
      <c r="SJ163" s="124"/>
      <c r="SK163" s="124"/>
      <c r="SL163" s="124"/>
      <c r="SM163" s="124"/>
      <c r="SN163" s="124"/>
      <c r="SO163" s="124"/>
      <c r="SP163" s="124"/>
      <c r="SQ163" s="124"/>
      <c r="SR163" s="124"/>
      <c r="SS163" s="124"/>
      <c r="ST163" s="124"/>
      <c r="SU163" s="124"/>
      <c r="SV163" s="124"/>
      <c r="SW163" s="124"/>
      <c r="SX163" s="124"/>
      <c r="SY163" s="124"/>
      <c r="SZ163" s="124"/>
      <c r="TA163" s="124"/>
      <c r="TB163" s="124"/>
      <c r="TC163" s="124"/>
      <c r="TD163" s="124"/>
      <c r="TE163" s="124"/>
      <c r="TF163" s="124"/>
      <c r="TG163" s="124"/>
      <c r="TH163" s="124"/>
      <c r="TI163" s="124"/>
      <c r="TJ163" s="124"/>
      <c r="TK163" s="124"/>
      <c r="TL163" s="124"/>
      <c r="TM163" s="124"/>
      <c r="TN163" s="124"/>
      <c r="TO163" s="124"/>
      <c r="TP163" s="124"/>
      <c r="TQ163" s="124"/>
      <c r="TR163" s="124"/>
      <c r="TS163" s="124"/>
      <c r="TT163" s="124"/>
      <c r="TU163" s="124"/>
      <c r="TV163" s="124"/>
      <c r="TW163" s="124"/>
      <c r="TX163" s="124"/>
      <c r="TY163" s="124"/>
      <c r="TZ163" s="124"/>
      <c r="UA163" s="124"/>
      <c r="UB163" s="124"/>
      <c r="UC163" s="124"/>
      <c r="UD163" s="124"/>
      <c r="UE163" s="124"/>
      <c r="UF163" s="124"/>
      <c r="UG163" s="124"/>
      <c r="UH163" s="124"/>
      <c r="UI163" s="124"/>
      <c r="UJ163" s="124"/>
      <c r="UK163" s="124"/>
      <c r="UL163" s="124"/>
      <c r="UM163" s="124"/>
      <c r="UN163" s="124"/>
      <c r="UO163" s="124"/>
      <c r="UP163" s="124"/>
      <c r="UQ163" s="124"/>
      <c r="UR163" s="124"/>
      <c r="US163" s="124"/>
      <c r="UT163" s="124"/>
      <c r="UU163" s="124"/>
      <c r="UV163" s="124"/>
      <c r="UW163" s="124"/>
      <c r="UX163" s="124"/>
      <c r="UY163" s="124"/>
      <c r="UZ163" s="124"/>
      <c r="VA163" s="124"/>
      <c r="VB163" s="124"/>
      <c r="VC163" s="124"/>
      <c r="VD163" s="124"/>
      <c r="VE163" s="124"/>
      <c r="VF163" s="124"/>
      <c r="VG163" s="124"/>
      <c r="VH163" s="124"/>
      <c r="VI163" s="124"/>
      <c r="VJ163" s="124"/>
      <c r="VK163" s="124"/>
      <c r="VL163" s="124"/>
      <c r="VM163" s="124"/>
      <c r="VN163" s="124"/>
      <c r="VO163" s="124"/>
      <c r="VP163" s="124"/>
      <c r="VQ163" s="124"/>
      <c r="VR163" s="124"/>
      <c r="VS163" s="124"/>
      <c r="VT163" s="124"/>
      <c r="VU163" s="124"/>
      <c r="VV163" s="124"/>
      <c r="VW163" s="124"/>
      <c r="VX163" s="124"/>
      <c r="VY163" s="124"/>
      <c r="VZ163" s="124"/>
      <c r="WA163" s="124"/>
      <c r="WB163" s="124"/>
      <c r="WC163" s="124"/>
      <c r="WD163" s="124"/>
      <c r="WE163" s="124"/>
      <c r="WF163" s="124"/>
      <c r="WG163" s="124"/>
      <c r="WH163" s="124"/>
      <c r="WI163" s="124"/>
      <c r="WJ163" s="124"/>
      <c r="WK163" s="124"/>
      <c r="WL163" s="124"/>
      <c r="WM163" s="124"/>
      <c r="WN163" s="124"/>
      <c r="WO163" s="124"/>
      <c r="WP163" s="124"/>
      <c r="WQ163" s="124"/>
      <c r="WR163" s="124"/>
      <c r="WS163" s="124"/>
      <c r="WT163" s="124"/>
      <c r="WU163" s="124"/>
      <c r="WV163" s="124"/>
      <c r="WW163" s="124"/>
      <c r="WX163" s="124"/>
      <c r="WY163" s="124"/>
      <c r="WZ163" s="124"/>
      <c r="XA163" s="124"/>
      <c r="XB163" s="124"/>
      <c r="XC163" s="124"/>
      <c r="XD163" s="124"/>
      <c r="XE163" s="124"/>
      <c r="XF163" s="124"/>
      <c r="XG163" s="124"/>
      <c r="XH163" s="124"/>
      <c r="XI163" s="124"/>
      <c r="XJ163" s="124"/>
      <c r="XK163" s="124"/>
      <c r="XL163" s="124"/>
      <c r="XM163" s="124"/>
      <c r="XN163" s="124"/>
      <c r="XO163" s="124"/>
      <c r="XP163" s="124"/>
      <c r="XQ163" s="124"/>
      <c r="XR163" s="124"/>
      <c r="XS163" s="124"/>
      <c r="XT163" s="124"/>
      <c r="XU163" s="124"/>
      <c r="XV163" s="124"/>
      <c r="XW163" s="124"/>
      <c r="XX163" s="124"/>
      <c r="XY163" s="124"/>
      <c r="XZ163" s="124"/>
      <c r="YA163" s="124"/>
      <c r="YB163" s="124"/>
      <c r="YC163" s="124"/>
      <c r="YD163" s="124"/>
      <c r="YE163" s="124"/>
      <c r="YF163" s="124"/>
      <c r="YG163" s="124"/>
      <c r="YH163" s="124"/>
      <c r="YI163" s="124"/>
      <c r="YJ163" s="124"/>
      <c r="YK163" s="124"/>
      <c r="YL163" s="124"/>
      <c r="YM163" s="124"/>
      <c r="YN163" s="124"/>
      <c r="YO163" s="124"/>
      <c r="YP163" s="124"/>
      <c r="YQ163" s="124"/>
      <c r="YR163" s="124"/>
      <c r="YS163" s="124"/>
      <c r="YT163" s="124"/>
      <c r="YU163" s="124"/>
      <c r="YV163" s="124"/>
      <c r="YW163" s="124"/>
      <c r="YX163" s="124"/>
      <c r="YY163" s="124"/>
      <c r="YZ163" s="124"/>
      <c r="ZA163" s="124"/>
      <c r="ZB163" s="124"/>
      <c r="ZC163" s="124"/>
      <c r="ZD163" s="124"/>
      <c r="ZE163" s="124"/>
      <c r="ZF163" s="124"/>
      <c r="ZG163" s="124"/>
      <c r="ZH163" s="124"/>
      <c r="ZI163" s="124"/>
      <c r="ZJ163" s="124"/>
      <c r="ZK163" s="124"/>
      <c r="ZL163" s="124"/>
      <c r="ZM163" s="124"/>
      <c r="ZN163" s="124"/>
      <c r="ZO163" s="124"/>
      <c r="ZP163" s="124"/>
      <c r="ZQ163" s="124"/>
      <c r="ZR163" s="124"/>
      <c r="ZS163" s="124"/>
      <c r="ZT163" s="124"/>
      <c r="ZU163" s="124"/>
      <c r="ZV163" s="124"/>
      <c r="ZW163" s="124"/>
      <c r="ZX163" s="124"/>
      <c r="ZY163" s="124"/>
      <c r="ZZ163" s="124"/>
      <c r="AAA163" s="124"/>
      <c r="AAB163" s="124"/>
      <c r="AAC163" s="124"/>
      <c r="AAD163" s="124"/>
      <c r="AAE163" s="124"/>
      <c r="AAF163" s="124"/>
      <c r="AAG163" s="124"/>
      <c r="AAH163" s="124"/>
      <c r="AAI163" s="124"/>
      <c r="AAJ163" s="124"/>
      <c r="AAK163" s="124"/>
      <c r="AAL163" s="124"/>
      <c r="AAM163" s="124"/>
      <c r="AAN163" s="124"/>
      <c r="AAO163" s="124"/>
      <c r="AAP163" s="124"/>
      <c r="AAQ163" s="124"/>
      <c r="AAR163" s="124"/>
      <c r="AAS163" s="124"/>
      <c r="AAT163" s="124"/>
      <c r="AAU163" s="124"/>
      <c r="AAV163" s="124"/>
      <c r="AAW163" s="124"/>
      <c r="AAX163" s="124"/>
      <c r="AAY163" s="124"/>
      <c r="AAZ163" s="124"/>
      <c r="ABA163" s="124"/>
      <c r="ABB163" s="124"/>
      <c r="ABC163" s="124"/>
      <c r="ABD163" s="124"/>
      <c r="ABE163" s="124"/>
      <c r="ABF163" s="124"/>
      <c r="ABG163" s="124"/>
      <c r="ABH163" s="124"/>
      <c r="ABI163" s="124"/>
      <c r="ABJ163" s="124"/>
      <c r="ABK163" s="124"/>
      <c r="ABL163" s="124"/>
      <c r="ABM163" s="124"/>
      <c r="ABN163" s="124"/>
      <c r="ABO163" s="124"/>
      <c r="ABP163" s="124"/>
      <c r="ABQ163" s="124"/>
      <c r="ABR163" s="124"/>
      <c r="ABS163" s="124"/>
      <c r="ABT163" s="124"/>
      <c r="ABU163" s="124"/>
      <c r="ABV163" s="124"/>
      <c r="ABW163" s="124"/>
      <c r="ABX163" s="124"/>
      <c r="ABY163" s="124"/>
      <c r="ABZ163" s="124"/>
      <c r="ACA163" s="124"/>
      <c r="ACB163" s="124"/>
      <c r="ACC163" s="124"/>
      <c r="ACD163" s="124"/>
      <c r="ACE163" s="124"/>
      <c r="ACF163" s="124"/>
      <c r="ACG163" s="124"/>
      <c r="ACH163" s="124"/>
      <c r="ACI163" s="124"/>
      <c r="ACJ163" s="124"/>
      <c r="ACK163" s="124"/>
      <c r="ACL163" s="124"/>
      <c r="ACM163" s="124"/>
      <c r="ACN163" s="124"/>
      <c r="ACO163" s="124"/>
      <c r="ACP163" s="124"/>
      <c r="ACQ163" s="124"/>
      <c r="ACR163" s="124"/>
      <c r="ACS163" s="124"/>
      <c r="ACT163" s="124"/>
      <c r="ACU163" s="124"/>
      <c r="ACV163" s="124"/>
      <c r="ACW163" s="124"/>
      <c r="ACX163" s="124"/>
      <c r="ACY163" s="124"/>
      <c r="ACZ163" s="124"/>
      <c r="ADA163" s="124"/>
      <c r="ADB163" s="124"/>
      <c r="ADC163" s="124"/>
      <c r="ADD163" s="124"/>
      <c r="ADE163" s="124"/>
      <c r="ADF163" s="124"/>
      <c r="ADG163" s="124"/>
      <c r="ADH163" s="124"/>
      <c r="ADI163" s="124"/>
      <c r="ADJ163" s="124"/>
      <c r="ADK163" s="124"/>
      <c r="ADL163" s="124"/>
      <c r="ADM163" s="124"/>
      <c r="ADN163" s="124"/>
      <c r="ADO163" s="124"/>
      <c r="ADP163" s="124"/>
      <c r="ADQ163" s="124"/>
      <c r="ADR163" s="124"/>
      <c r="ADS163" s="124"/>
      <c r="ADT163" s="124"/>
      <c r="ADU163" s="124"/>
      <c r="ADV163" s="124"/>
      <c r="ADW163" s="124"/>
      <c r="ADX163" s="124"/>
      <c r="ADY163" s="124"/>
      <c r="ADZ163" s="124"/>
      <c r="AEA163" s="124"/>
      <c r="AEB163" s="124"/>
      <c r="AEC163" s="124"/>
      <c r="AED163" s="124"/>
      <c r="AEE163" s="124"/>
      <c r="AEF163" s="124"/>
      <c r="AEG163" s="124"/>
      <c r="AEH163" s="124"/>
      <c r="AEI163" s="124"/>
      <c r="AEJ163" s="124"/>
      <c r="AEK163" s="124"/>
      <c r="AEL163" s="124"/>
      <c r="AEM163" s="124"/>
      <c r="AEN163" s="124"/>
      <c r="AEO163" s="124"/>
      <c r="AEP163" s="124"/>
      <c r="AEQ163" s="124"/>
      <c r="AER163" s="124"/>
      <c r="AES163" s="124"/>
      <c r="AET163" s="124"/>
      <c r="AEU163" s="124"/>
      <c r="AEV163" s="124"/>
      <c r="AEW163" s="124"/>
      <c r="AEX163" s="124"/>
      <c r="AEY163" s="124"/>
      <c r="AEZ163" s="124"/>
      <c r="AFA163" s="124"/>
      <c r="AFB163" s="124"/>
      <c r="AFC163" s="124"/>
      <c r="AFD163" s="124"/>
      <c r="AFE163" s="124"/>
      <c r="AFF163" s="124"/>
      <c r="AFG163" s="124"/>
      <c r="AFH163" s="124"/>
      <c r="AFI163" s="124"/>
      <c r="AFJ163" s="124"/>
      <c r="AFK163" s="124"/>
      <c r="AFL163" s="124"/>
      <c r="AFM163" s="124"/>
      <c r="AFN163" s="124"/>
      <c r="AFO163" s="124"/>
      <c r="AFP163" s="124"/>
      <c r="AFQ163" s="124"/>
      <c r="AFR163" s="124"/>
      <c r="AFS163" s="124"/>
      <c r="AFT163" s="124"/>
      <c r="AFU163" s="124"/>
      <c r="AFV163" s="124"/>
      <c r="AFW163" s="124"/>
      <c r="AFX163" s="124"/>
      <c r="AFY163" s="124"/>
      <c r="AFZ163" s="124"/>
      <c r="AGA163" s="124"/>
      <c r="AGB163" s="124"/>
      <c r="AGC163" s="124"/>
      <c r="AGD163" s="124"/>
      <c r="AGE163" s="124"/>
      <c r="AGF163" s="124"/>
      <c r="AGG163" s="124"/>
      <c r="AGH163" s="124"/>
      <c r="AGI163" s="124"/>
      <c r="AGJ163" s="124"/>
      <c r="AGK163" s="124"/>
      <c r="AGL163" s="124"/>
      <c r="AGM163" s="124"/>
      <c r="AGN163" s="124"/>
      <c r="AGO163" s="124"/>
      <c r="AGP163" s="124"/>
      <c r="AGQ163" s="124"/>
      <c r="AGR163" s="124"/>
      <c r="AGS163" s="124"/>
      <c r="AGT163" s="124"/>
      <c r="AGU163" s="124"/>
      <c r="AGV163" s="124"/>
      <c r="AGW163" s="124"/>
      <c r="AGX163" s="124"/>
      <c r="AGY163" s="124"/>
      <c r="AGZ163" s="124"/>
      <c r="AHA163" s="124"/>
      <c r="AHB163" s="124"/>
      <c r="AHC163" s="124"/>
      <c r="AHD163" s="124"/>
      <c r="AHE163" s="124"/>
      <c r="AHF163" s="124"/>
      <c r="AHG163" s="124"/>
      <c r="AHH163" s="124"/>
      <c r="AHI163" s="124"/>
      <c r="AHJ163" s="124"/>
      <c r="AHK163" s="124"/>
      <c r="AHL163" s="124"/>
      <c r="AHM163" s="124"/>
      <c r="AHN163" s="124"/>
      <c r="AHO163" s="124"/>
      <c r="AHP163" s="124"/>
      <c r="AHQ163" s="124"/>
      <c r="AHR163" s="124"/>
      <c r="AHS163" s="124"/>
      <c r="AHT163" s="124"/>
      <c r="AHU163" s="124"/>
      <c r="AHV163" s="124"/>
      <c r="AHW163" s="124"/>
      <c r="AHX163" s="124"/>
      <c r="AHY163" s="124"/>
      <c r="AHZ163" s="124"/>
      <c r="AIA163" s="124"/>
      <c r="AIB163" s="124"/>
      <c r="AIC163" s="124"/>
      <c r="AID163" s="124"/>
      <c r="AIE163" s="124"/>
      <c r="AIF163" s="124"/>
      <c r="AIG163" s="124"/>
      <c r="AIH163" s="124"/>
      <c r="AII163" s="124"/>
      <c r="AIJ163" s="124"/>
      <c r="AIK163" s="124"/>
      <c r="AIL163" s="124"/>
      <c r="AIM163" s="124"/>
      <c r="AIN163" s="124"/>
      <c r="AIO163" s="124"/>
      <c r="AIP163" s="124"/>
      <c r="AIQ163" s="124"/>
      <c r="AIR163" s="124"/>
      <c r="AIS163" s="124"/>
      <c r="AIT163" s="124"/>
      <c r="AIU163" s="124"/>
      <c r="AIV163" s="124"/>
      <c r="AIW163" s="124"/>
      <c r="AIX163" s="124"/>
      <c r="AIY163" s="124"/>
      <c r="AIZ163" s="124"/>
      <c r="AJA163" s="124"/>
      <c r="AJB163" s="124"/>
      <c r="AJC163" s="124"/>
      <c r="AJD163" s="124"/>
      <c r="AJE163" s="124"/>
      <c r="AJF163" s="124"/>
      <c r="AJG163" s="124"/>
      <c r="AJH163" s="124"/>
      <c r="AJI163" s="124"/>
      <c r="AJJ163" s="124"/>
      <c r="AJK163" s="124"/>
      <c r="AJL163" s="124"/>
      <c r="AJM163" s="124"/>
      <c r="AJN163" s="124"/>
      <c r="AJO163" s="124"/>
      <c r="AJP163" s="124"/>
      <c r="AJQ163" s="124"/>
      <c r="AJR163" s="124"/>
      <c r="AJS163" s="124"/>
      <c r="AJT163" s="124"/>
      <c r="AJU163" s="124"/>
      <c r="AJV163" s="124"/>
      <c r="AJW163" s="124"/>
      <c r="AJX163" s="124"/>
      <c r="AJY163" s="124"/>
      <c r="AJZ163" s="124"/>
      <c r="AKA163" s="124"/>
      <c r="AKB163" s="124"/>
      <c r="AKC163" s="124"/>
      <c r="AKD163" s="124"/>
      <c r="AKE163" s="124"/>
      <c r="AKF163" s="124"/>
      <c r="AKG163" s="124"/>
      <c r="AKH163" s="124"/>
      <c r="AKI163" s="124"/>
      <c r="AKJ163" s="124"/>
      <c r="AKK163" s="124"/>
      <c r="AKL163" s="124"/>
      <c r="AKM163" s="124"/>
      <c r="AKN163" s="124"/>
      <c r="AKO163" s="124"/>
      <c r="AKP163" s="124"/>
      <c r="AKQ163" s="124"/>
      <c r="AKR163" s="124"/>
      <c r="AKS163" s="124"/>
      <c r="AKT163" s="66"/>
      <c r="AKU163" s="66"/>
    </row>
    <row r="164" spans="1:1015" ht="51" x14ac:dyDescent="0.25">
      <c r="A164" s="129">
        <v>1</v>
      </c>
      <c r="B164" s="130" t="s">
        <v>137</v>
      </c>
      <c r="C164" s="131"/>
      <c r="D164" s="132"/>
      <c r="E164" s="132"/>
      <c r="F164" s="75">
        <v>5000</v>
      </c>
      <c r="G164" s="133" t="s">
        <v>11</v>
      </c>
      <c r="H164" s="134"/>
      <c r="I164" s="135">
        <f>F164*H164</f>
        <v>0</v>
      </c>
      <c r="J164" s="136">
        <v>0.08</v>
      </c>
      <c r="K164" s="135">
        <f>I164*J164</f>
        <v>0</v>
      </c>
      <c r="L164" s="135">
        <f>I164+K164</f>
        <v>0</v>
      </c>
      <c r="M164" s="280"/>
      <c r="N164" s="281"/>
      <c r="O164" s="281"/>
      <c r="P164" s="281"/>
      <c r="Q164" s="282"/>
      <c r="R164" s="283"/>
      <c r="S164" s="280"/>
      <c r="T164" s="284"/>
      <c r="U164" s="285"/>
      <c r="V164" s="284"/>
      <c r="W164" s="285"/>
      <c r="X164" s="284"/>
      <c r="Y164" s="285"/>
      <c r="Z164" s="284"/>
      <c r="AA164" s="285"/>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4"/>
      <c r="CZ164" s="12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4"/>
      <c r="DZ164" s="124"/>
      <c r="EA164" s="124"/>
      <c r="EB164" s="124"/>
      <c r="EC164" s="124"/>
      <c r="ED164" s="124"/>
      <c r="EE164" s="124"/>
      <c r="EF164" s="124"/>
      <c r="EG164" s="124"/>
      <c r="EH164" s="124"/>
      <c r="EI164" s="124"/>
      <c r="EJ164" s="124"/>
      <c r="EK164" s="124"/>
      <c r="EL164" s="124"/>
      <c r="EM164" s="124"/>
      <c r="EN164" s="124"/>
      <c r="EO164" s="124"/>
      <c r="EP164" s="124"/>
      <c r="EQ164" s="124"/>
      <c r="ER164" s="124"/>
      <c r="ES164" s="124"/>
      <c r="ET164" s="124"/>
      <c r="EU164" s="124"/>
      <c r="EV164" s="124"/>
      <c r="EW164" s="124"/>
      <c r="EX164" s="124"/>
      <c r="EY164" s="124"/>
      <c r="EZ164" s="124"/>
      <c r="FA164" s="124"/>
      <c r="FB164" s="124"/>
      <c r="FC164" s="124"/>
      <c r="FD164" s="124"/>
      <c r="FE164" s="124"/>
      <c r="FF164" s="124"/>
      <c r="FG164" s="124"/>
      <c r="FH164" s="124"/>
      <c r="FI164" s="124"/>
      <c r="FJ164" s="124"/>
      <c r="FK164" s="124"/>
      <c r="FL164" s="124"/>
      <c r="FM164" s="124"/>
      <c r="FN164" s="124"/>
      <c r="FO164" s="124"/>
      <c r="FP164" s="124"/>
      <c r="FQ164" s="124"/>
      <c r="FR164" s="124"/>
      <c r="FS164" s="124"/>
      <c r="FT164" s="124"/>
      <c r="FU164" s="124"/>
      <c r="FV164" s="124"/>
      <c r="FW164" s="124"/>
      <c r="FX164" s="124"/>
      <c r="FY164" s="124"/>
      <c r="FZ164" s="124"/>
      <c r="GA164" s="124"/>
      <c r="GB164" s="124"/>
      <c r="GC164" s="124"/>
      <c r="GD164" s="124"/>
      <c r="GE164" s="124"/>
      <c r="GF164" s="124"/>
      <c r="GG164" s="124"/>
      <c r="GH164" s="124"/>
      <c r="GI164" s="124"/>
      <c r="GJ164" s="124"/>
      <c r="GK164" s="124"/>
      <c r="GL164" s="124"/>
      <c r="GM164" s="124"/>
      <c r="GN164" s="124"/>
      <c r="GO164" s="124"/>
      <c r="GP164" s="124"/>
      <c r="GQ164" s="124"/>
      <c r="GR164" s="124"/>
      <c r="GS164" s="124"/>
      <c r="GT164" s="124"/>
      <c r="GU164" s="124"/>
      <c r="GV164" s="124"/>
      <c r="GW164" s="124"/>
      <c r="GX164" s="124"/>
      <c r="GY164" s="124"/>
      <c r="GZ164" s="124"/>
      <c r="HA164" s="124"/>
      <c r="HB164" s="124"/>
      <c r="HC164" s="124"/>
      <c r="HD164" s="124"/>
      <c r="HE164" s="124"/>
      <c r="HF164" s="124"/>
      <c r="HG164" s="124"/>
      <c r="HH164" s="124"/>
      <c r="HI164" s="124"/>
      <c r="HJ164" s="124"/>
      <c r="HK164" s="124"/>
      <c r="HL164" s="124"/>
      <c r="HM164" s="124"/>
      <c r="HN164" s="124"/>
      <c r="HO164" s="124"/>
      <c r="HP164" s="124"/>
      <c r="HQ164" s="124"/>
      <c r="HR164" s="124"/>
      <c r="HS164" s="124"/>
      <c r="HT164" s="124"/>
      <c r="HU164" s="124"/>
      <c r="HV164" s="124"/>
      <c r="HW164" s="124"/>
      <c r="HX164" s="124"/>
      <c r="HY164" s="124"/>
      <c r="HZ164" s="124"/>
      <c r="IA164" s="124"/>
      <c r="IB164" s="124"/>
      <c r="IC164" s="124"/>
      <c r="ID164" s="124"/>
      <c r="IE164" s="124"/>
      <c r="IF164" s="124"/>
      <c r="IG164" s="124"/>
      <c r="IH164" s="124"/>
      <c r="II164" s="124"/>
      <c r="IJ164" s="124"/>
      <c r="IK164" s="124"/>
      <c r="IL164" s="124"/>
      <c r="IM164" s="124"/>
      <c r="IN164" s="124"/>
      <c r="IO164" s="124"/>
      <c r="IP164" s="124"/>
      <c r="IQ164" s="124"/>
      <c r="IR164" s="124"/>
      <c r="IS164" s="124"/>
      <c r="IT164" s="124"/>
      <c r="IU164" s="124"/>
      <c r="IV164" s="124"/>
      <c r="IW164" s="124"/>
      <c r="IX164" s="124"/>
      <c r="IY164" s="124"/>
      <c r="IZ164" s="124"/>
      <c r="JA164" s="124"/>
      <c r="JB164" s="124"/>
      <c r="JC164" s="124"/>
      <c r="JD164" s="124"/>
      <c r="JE164" s="124"/>
      <c r="JF164" s="124"/>
      <c r="JG164" s="124"/>
      <c r="JH164" s="124"/>
      <c r="JI164" s="124"/>
      <c r="JJ164" s="124"/>
      <c r="JK164" s="124"/>
      <c r="JL164" s="124"/>
      <c r="JM164" s="124"/>
      <c r="JN164" s="124"/>
      <c r="JO164" s="124"/>
      <c r="JP164" s="124"/>
      <c r="JQ164" s="124"/>
      <c r="JR164" s="124"/>
      <c r="JS164" s="124"/>
      <c r="JT164" s="124"/>
      <c r="JU164" s="124"/>
      <c r="JV164" s="124"/>
      <c r="JW164" s="124"/>
      <c r="JX164" s="124"/>
      <c r="JY164" s="124"/>
      <c r="JZ164" s="124"/>
      <c r="KA164" s="124"/>
      <c r="KB164" s="124"/>
      <c r="KC164" s="124"/>
      <c r="KD164" s="124"/>
      <c r="KE164" s="124"/>
      <c r="KF164" s="124"/>
      <c r="KG164" s="124"/>
      <c r="KH164" s="124"/>
      <c r="KI164" s="124"/>
      <c r="KJ164" s="124"/>
      <c r="KK164" s="124"/>
      <c r="KL164" s="124"/>
      <c r="KM164" s="124"/>
      <c r="KN164" s="124"/>
      <c r="KO164" s="124"/>
      <c r="KP164" s="124"/>
      <c r="KQ164" s="124"/>
      <c r="KR164" s="124"/>
      <c r="KS164" s="124"/>
      <c r="KT164" s="124"/>
      <c r="KU164" s="124"/>
      <c r="KV164" s="124"/>
      <c r="KW164" s="124"/>
      <c r="KX164" s="124"/>
      <c r="KY164" s="124"/>
      <c r="KZ164" s="124"/>
      <c r="LA164" s="124"/>
      <c r="LB164" s="124"/>
      <c r="LC164" s="124"/>
      <c r="LD164" s="124"/>
      <c r="LE164" s="124"/>
      <c r="LF164" s="124"/>
      <c r="LG164" s="124"/>
      <c r="LH164" s="124"/>
      <c r="LI164" s="124"/>
      <c r="LJ164" s="124"/>
      <c r="LK164" s="124"/>
      <c r="LL164" s="124"/>
      <c r="LM164" s="124"/>
      <c r="LN164" s="124"/>
      <c r="LO164" s="124"/>
      <c r="LP164" s="124"/>
      <c r="LQ164" s="124"/>
      <c r="LR164" s="124"/>
      <c r="LS164" s="124"/>
      <c r="LT164" s="124"/>
      <c r="LU164" s="124"/>
      <c r="LV164" s="124"/>
      <c r="LW164" s="124"/>
      <c r="LX164" s="124"/>
      <c r="LY164" s="124"/>
      <c r="LZ164" s="124"/>
      <c r="MA164" s="124"/>
      <c r="MB164" s="124"/>
      <c r="MC164" s="124"/>
      <c r="MD164" s="124"/>
      <c r="ME164" s="124"/>
      <c r="MF164" s="124"/>
      <c r="MG164" s="124"/>
      <c r="MH164" s="124"/>
      <c r="MI164" s="124"/>
      <c r="MJ164" s="124"/>
      <c r="MK164" s="124"/>
      <c r="ML164" s="124"/>
      <c r="MM164" s="124"/>
      <c r="MN164" s="124"/>
      <c r="MO164" s="124"/>
      <c r="MP164" s="124"/>
      <c r="MQ164" s="124"/>
      <c r="MR164" s="124"/>
      <c r="MS164" s="124"/>
      <c r="MT164" s="124"/>
      <c r="MU164" s="124"/>
      <c r="MV164" s="124"/>
      <c r="MW164" s="124"/>
      <c r="MX164" s="124"/>
      <c r="MY164" s="124"/>
      <c r="MZ164" s="124"/>
      <c r="NA164" s="124"/>
      <c r="NB164" s="124"/>
      <c r="NC164" s="124"/>
      <c r="ND164" s="124"/>
      <c r="NE164" s="124"/>
      <c r="NF164" s="124"/>
      <c r="NG164" s="124"/>
      <c r="NH164" s="124"/>
      <c r="NI164" s="124"/>
      <c r="NJ164" s="124"/>
      <c r="NK164" s="124"/>
      <c r="NL164" s="124"/>
      <c r="NM164" s="124"/>
      <c r="NN164" s="124"/>
      <c r="NO164" s="124"/>
      <c r="NP164" s="124"/>
      <c r="NQ164" s="124"/>
      <c r="NR164" s="124"/>
      <c r="NS164" s="124"/>
      <c r="NT164" s="124"/>
      <c r="NU164" s="124"/>
      <c r="NV164" s="124"/>
      <c r="NW164" s="124"/>
      <c r="NX164" s="124"/>
      <c r="NY164" s="124"/>
      <c r="NZ164" s="124"/>
      <c r="OA164" s="124"/>
      <c r="OB164" s="124"/>
      <c r="OC164" s="124"/>
      <c r="OD164" s="124"/>
      <c r="OE164" s="124"/>
      <c r="OF164" s="124"/>
      <c r="OG164" s="124"/>
      <c r="OH164" s="124"/>
      <c r="OI164" s="124"/>
      <c r="OJ164" s="124"/>
      <c r="OK164" s="124"/>
      <c r="OL164" s="124"/>
      <c r="OM164" s="124"/>
      <c r="ON164" s="124"/>
      <c r="OO164" s="124"/>
      <c r="OP164" s="124"/>
      <c r="OQ164" s="124"/>
      <c r="OR164" s="124"/>
      <c r="OS164" s="124"/>
      <c r="OT164" s="124"/>
      <c r="OU164" s="124"/>
      <c r="OV164" s="124"/>
      <c r="OW164" s="124"/>
      <c r="OX164" s="124"/>
      <c r="OY164" s="124"/>
      <c r="OZ164" s="124"/>
      <c r="PA164" s="124"/>
      <c r="PB164" s="124"/>
      <c r="PC164" s="124"/>
      <c r="PD164" s="124"/>
      <c r="PE164" s="124"/>
      <c r="PF164" s="124"/>
      <c r="PG164" s="124"/>
      <c r="PH164" s="124"/>
      <c r="PI164" s="124"/>
      <c r="PJ164" s="124"/>
      <c r="PK164" s="124"/>
      <c r="PL164" s="124"/>
      <c r="PM164" s="124"/>
      <c r="PN164" s="124"/>
      <c r="PO164" s="124"/>
      <c r="PP164" s="124"/>
      <c r="PQ164" s="124"/>
      <c r="PR164" s="124"/>
      <c r="PS164" s="124"/>
      <c r="PT164" s="124"/>
      <c r="PU164" s="124"/>
      <c r="PV164" s="124"/>
      <c r="PW164" s="124"/>
      <c r="PX164" s="124"/>
      <c r="PY164" s="124"/>
      <c r="PZ164" s="124"/>
      <c r="QA164" s="124"/>
      <c r="QB164" s="124"/>
      <c r="QC164" s="124"/>
      <c r="QD164" s="124"/>
      <c r="QE164" s="124"/>
      <c r="QF164" s="124"/>
      <c r="QG164" s="124"/>
      <c r="QH164" s="124"/>
      <c r="QI164" s="124"/>
      <c r="QJ164" s="124"/>
      <c r="QK164" s="124"/>
      <c r="QL164" s="124"/>
      <c r="QM164" s="124"/>
      <c r="QN164" s="124"/>
      <c r="QO164" s="124"/>
      <c r="QP164" s="124"/>
      <c r="QQ164" s="124"/>
      <c r="QR164" s="124"/>
      <c r="QS164" s="124"/>
      <c r="QT164" s="124"/>
      <c r="QU164" s="124"/>
      <c r="QV164" s="124"/>
      <c r="QW164" s="124"/>
      <c r="QX164" s="124"/>
      <c r="QY164" s="124"/>
      <c r="QZ164" s="124"/>
      <c r="RA164" s="124"/>
      <c r="RB164" s="124"/>
      <c r="RC164" s="124"/>
      <c r="RD164" s="124"/>
      <c r="RE164" s="124"/>
      <c r="RF164" s="124"/>
      <c r="RG164" s="124"/>
      <c r="RH164" s="124"/>
      <c r="RI164" s="124"/>
      <c r="RJ164" s="124"/>
      <c r="RK164" s="124"/>
      <c r="RL164" s="124"/>
      <c r="RM164" s="124"/>
      <c r="RN164" s="124"/>
      <c r="RO164" s="124"/>
      <c r="RP164" s="124"/>
      <c r="RQ164" s="124"/>
      <c r="RR164" s="124"/>
      <c r="RS164" s="124"/>
      <c r="RT164" s="124"/>
      <c r="RU164" s="124"/>
      <c r="RV164" s="124"/>
      <c r="RW164" s="124"/>
      <c r="RX164" s="124"/>
      <c r="RY164" s="124"/>
      <c r="RZ164" s="124"/>
      <c r="SA164" s="124"/>
      <c r="SB164" s="124"/>
      <c r="SC164" s="124"/>
      <c r="SD164" s="124"/>
      <c r="SE164" s="124"/>
      <c r="SF164" s="124"/>
      <c r="SG164" s="124"/>
      <c r="SH164" s="124"/>
      <c r="SI164" s="124"/>
      <c r="SJ164" s="124"/>
      <c r="SK164" s="124"/>
      <c r="SL164" s="124"/>
      <c r="SM164" s="124"/>
      <c r="SN164" s="124"/>
      <c r="SO164" s="124"/>
      <c r="SP164" s="124"/>
      <c r="SQ164" s="124"/>
      <c r="SR164" s="124"/>
      <c r="SS164" s="124"/>
      <c r="ST164" s="124"/>
      <c r="SU164" s="124"/>
      <c r="SV164" s="124"/>
      <c r="SW164" s="124"/>
      <c r="SX164" s="124"/>
      <c r="SY164" s="124"/>
      <c r="SZ164" s="124"/>
      <c r="TA164" s="124"/>
      <c r="TB164" s="124"/>
      <c r="TC164" s="124"/>
      <c r="TD164" s="124"/>
      <c r="TE164" s="124"/>
      <c r="TF164" s="124"/>
      <c r="TG164" s="124"/>
      <c r="TH164" s="124"/>
      <c r="TI164" s="124"/>
      <c r="TJ164" s="124"/>
      <c r="TK164" s="124"/>
      <c r="TL164" s="124"/>
      <c r="TM164" s="124"/>
      <c r="TN164" s="124"/>
      <c r="TO164" s="124"/>
      <c r="TP164" s="124"/>
      <c r="TQ164" s="124"/>
      <c r="TR164" s="124"/>
      <c r="TS164" s="124"/>
      <c r="TT164" s="124"/>
      <c r="TU164" s="124"/>
      <c r="TV164" s="124"/>
      <c r="TW164" s="124"/>
      <c r="TX164" s="124"/>
      <c r="TY164" s="124"/>
      <c r="TZ164" s="124"/>
      <c r="UA164" s="124"/>
      <c r="UB164" s="124"/>
      <c r="UC164" s="124"/>
      <c r="UD164" s="124"/>
      <c r="UE164" s="124"/>
      <c r="UF164" s="124"/>
      <c r="UG164" s="124"/>
      <c r="UH164" s="124"/>
      <c r="UI164" s="124"/>
      <c r="UJ164" s="124"/>
      <c r="UK164" s="124"/>
      <c r="UL164" s="124"/>
      <c r="UM164" s="124"/>
      <c r="UN164" s="124"/>
      <c r="UO164" s="124"/>
      <c r="UP164" s="124"/>
      <c r="UQ164" s="124"/>
      <c r="UR164" s="124"/>
      <c r="US164" s="124"/>
      <c r="UT164" s="124"/>
      <c r="UU164" s="124"/>
      <c r="UV164" s="124"/>
      <c r="UW164" s="124"/>
      <c r="UX164" s="124"/>
      <c r="UY164" s="124"/>
      <c r="UZ164" s="124"/>
      <c r="VA164" s="124"/>
      <c r="VB164" s="124"/>
      <c r="VC164" s="124"/>
      <c r="VD164" s="124"/>
      <c r="VE164" s="124"/>
      <c r="VF164" s="124"/>
      <c r="VG164" s="124"/>
      <c r="VH164" s="124"/>
      <c r="VI164" s="124"/>
      <c r="VJ164" s="124"/>
      <c r="VK164" s="124"/>
      <c r="VL164" s="124"/>
      <c r="VM164" s="124"/>
      <c r="VN164" s="124"/>
      <c r="VO164" s="124"/>
      <c r="VP164" s="124"/>
      <c r="VQ164" s="124"/>
      <c r="VR164" s="124"/>
      <c r="VS164" s="124"/>
      <c r="VT164" s="124"/>
      <c r="VU164" s="124"/>
      <c r="VV164" s="124"/>
      <c r="VW164" s="124"/>
      <c r="VX164" s="124"/>
      <c r="VY164" s="124"/>
      <c r="VZ164" s="124"/>
      <c r="WA164" s="124"/>
      <c r="WB164" s="124"/>
      <c r="WC164" s="124"/>
      <c r="WD164" s="124"/>
      <c r="WE164" s="124"/>
      <c r="WF164" s="124"/>
      <c r="WG164" s="124"/>
      <c r="WH164" s="124"/>
      <c r="WI164" s="124"/>
      <c r="WJ164" s="124"/>
      <c r="WK164" s="124"/>
      <c r="WL164" s="124"/>
      <c r="WM164" s="124"/>
      <c r="WN164" s="124"/>
      <c r="WO164" s="124"/>
      <c r="WP164" s="124"/>
      <c r="WQ164" s="124"/>
      <c r="WR164" s="124"/>
      <c r="WS164" s="124"/>
      <c r="WT164" s="124"/>
      <c r="WU164" s="124"/>
      <c r="WV164" s="124"/>
      <c r="WW164" s="124"/>
      <c r="WX164" s="124"/>
      <c r="WY164" s="124"/>
      <c r="WZ164" s="124"/>
      <c r="XA164" s="124"/>
      <c r="XB164" s="124"/>
      <c r="XC164" s="124"/>
      <c r="XD164" s="124"/>
      <c r="XE164" s="124"/>
      <c r="XF164" s="124"/>
      <c r="XG164" s="124"/>
      <c r="XH164" s="124"/>
      <c r="XI164" s="124"/>
      <c r="XJ164" s="124"/>
      <c r="XK164" s="124"/>
      <c r="XL164" s="124"/>
      <c r="XM164" s="124"/>
      <c r="XN164" s="124"/>
      <c r="XO164" s="124"/>
      <c r="XP164" s="124"/>
      <c r="XQ164" s="124"/>
      <c r="XR164" s="124"/>
      <c r="XS164" s="124"/>
      <c r="XT164" s="124"/>
      <c r="XU164" s="124"/>
      <c r="XV164" s="124"/>
      <c r="XW164" s="124"/>
      <c r="XX164" s="124"/>
      <c r="XY164" s="124"/>
      <c r="XZ164" s="124"/>
      <c r="YA164" s="124"/>
      <c r="YB164" s="124"/>
      <c r="YC164" s="124"/>
      <c r="YD164" s="124"/>
      <c r="YE164" s="124"/>
      <c r="YF164" s="124"/>
      <c r="YG164" s="124"/>
      <c r="YH164" s="124"/>
      <c r="YI164" s="124"/>
      <c r="YJ164" s="124"/>
      <c r="YK164" s="124"/>
      <c r="YL164" s="124"/>
      <c r="YM164" s="124"/>
      <c r="YN164" s="124"/>
      <c r="YO164" s="124"/>
      <c r="YP164" s="124"/>
      <c r="YQ164" s="124"/>
      <c r="YR164" s="124"/>
      <c r="YS164" s="124"/>
      <c r="YT164" s="124"/>
      <c r="YU164" s="124"/>
      <c r="YV164" s="124"/>
      <c r="YW164" s="124"/>
      <c r="YX164" s="124"/>
      <c r="YY164" s="124"/>
      <c r="YZ164" s="124"/>
      <c r="ZA164" s="124"/>
      <c r="ZB164" s="124"/>
      <c r="ZC164" s="124"/>
      <c r="ZD164" s="124"/>
      <c r="ZE164" s="124"/>
      <c r="ZF164" s="124"/>
      <c r="ZG164" s="124"/>
      <c r="ZH164" s="124"/>
      <c r="ZI164" s="124"/>
      <c r="ZJ164" s="124"/>
      <c r="ZK164" s="124"/>
      <c r="ZL164" s="124"/>
      <c r="ZM164" s="124"/>
      <c r="ZN164" s="124"/>
      <c r="ZO164" s="124"/>
      <c r="ZP164" s="124"/>
      <c r="ZQ164" s="124"/>
      <c r="ZR164" s="124"/>
      <c r="ZS164" s="124"/>
      <c r="ZT164" s="124"/>
      <c r="ZU164" s="124"/>
      <c r="ZV164" s="124"/>
      <c r="ZW164" s="124"/>
      <c r="ZX164" s="124"/>
      <c r="ZY164" s="124"/>
      <c r="ZZ164" s="124"/>
      <c r="AAA164" s="124"/>
      <c r="AAB164" s="124"/>
      <c r="AAC164" s="124"/>
      <c r="AAD164" s="124"/>
      <c r="AAE164" s="124"/>
      <c r="AAF164" s="124"/>
      <c r="AAG164" s="124"/>
      <c r="AAH164" s="124"/>
      <c r="AAI164" s="124"/>
      <c r="AAJ164" s="124"/>
      <c r="AAK164" s="124"/>
      <c r="AAL164" s="124"/>
      <c r="AAM164" s="124"/>
      <c r="AAN164" s="124"/>
      <c r="AAO164" s="124"/>
      <c r="AAP164" s="124"/>
      <c r="AAQ164" s="124"/>
      <c r="AAR164" s="124"/>
      <c r="AAS164" s="124"/>
      <c r="AAT164" s="124"/>
      <c r="AAU164" s="124"/>
      <c r="AAV164" s="124"/>
      <c r="AAW164" s="124"/>
      <c r="AAX164" s="124"/>
      <c r="AAY164" s="124"/>
      <c r="AAZ164" s="124"/>
      <c r="ABA164" s="124"/>
      <c r="ABB164" s="124"/>
      <c r="ABC164" s="124"/>
      <c r="ABD164" s="124"/>
      <c r="ABE164" s="124"/>
      <c r="ABF164" s="124"/>
      <c r="ABG164" s="124"/>
      <c r="ABH164" s="124"/>
      <c r="ABI164" s="124"/>
      <c r="ABJ164" s="124"/>
      <c r="ABK164" s="124"/>
      <c r="ABL164" s="124"/>
      <c r="ABM164" s="124"/>
      <c r="ABN164" s="124"/>
      <c r="ABO164" s="124"/>
      <c r="ABP164" s="124"/>
      <c r="ABQ164" s="124"/>
      <c r="ABR164" s="124"/>
      <c r="ABS164" s="124"/>
      <c r="ABT164" s="124"/>
      <c r="ABU164" s="124"/>
      <c r="ABV164" s="124"/>
      <c r="ABW164" s="124"/>
      <c r="ABX164" s="124"/>
      <c r="ABY164" s="124"/>
      <c r="ABZ164" s="124"/>
      <c r="ACA164" s="124"/>
      <c r="ACB164" s="124"/>
      <c r="ACC164" s="124"/>
      <c r="ACD164" s="124"/>
      <c r="ACE164" s="124"/>
      <c r="ACF164" s="124"/>
      <c r="ACG164" s="124"/>
      <c r="ACH164" s="124"/>
      <c r="ACI164" s="124"/>
      <c r="ACJ164" s="124"/>
      <c r="ACK164" s="124"/>
      <c r="ACL164" s="124"/>
      <c r="ACM164" s="124"/>
      <c r="ACN164" s="124"/>
      <c r="ACO164" s="124"/>
      <c r="ACP164" s="124"/>
      <c r="ACQ164" s="124"/>
      <c r="ACR164" s="124"/>
      <c r="ACS164" s="124"/>
      <c r="ACT164" s="124"/>
      <c r="ACU164" s="124"/>
      <c r="ACV164" s="124"/>
      <c r="ACW164" s="124"/>
      <c r="ACX164" s="124"/>
      <c r="ACY164" s="124"/>
      <c r="ACZ164" s="124"/>
      <c r="ADA164" s="124"/>
      <c r="ADB164" s="124"/>
      <c r="ADC164" s="124"/>
      <c r="ADD164" s="124"/>
      <c r="ADE164" s="124"/>
      <c r="ADF164" s="124"/>
      <c r="ADG164" s="124"/>
      <c r="ADH164" s="124"/>
      <c r="ADI164" s="124"/>
      <c r="ADJ164" s="124"/>
      <c r="ADK164" s="124"/>
      <c r="ADL164" s="124"/>
      <c r="ADM164" s="124"/>
      <c r="ADN164" s="124"/>
      <c r="ADO164" s="124"/>
      <c r="ADP164" s="124"/>
      <c r="ADQ164" s="124"/>
      <c r="ADR164" s="124"/>
      <c r="ADS164" s="124"/>
      <c r="ADT164" s="124"/>
      <c r="ADU164" s="124"/>
      <c r="ADV164" s="124"/>
      <c r="ADW164" s="124"/>
      <c r="ADX164" s="124"/>
      <c r="ADY164" s="124"/>
      <c r="ADZ164" s="124"/>
      <c r="AEA164" s="124"/>
      <c r="AEB164" s="124"/>
      <c r="AEC164" s="124"/>
      <c r="AED164" s="124"/>
      <c r="AEE164" s="124"/>
      <c r="AEF164" s="124"/>
      <c r="AEG164" s="124"/>
      <c r="AEH164" s="124"/>
      <c r="AEI164" s="124"/>
      <c r="AEJ164" s="124"/>
      <c r="AEK164" s="124"/>
      <c r="AEL164" s="124"/>
      <c r="AEM164" s="124"/>
      <c r="AEN164" s="124"/>
      <c r="AEO164" s="124"/>
      <c r="AEP164" s="124"/>
      <c r="AEQ164" s="124"/>
      <c r="AER164" s="124"/>
      <c r="AES164" s="124"/>
      <c r="AET164" s="124"/>
      <c r="AEU164" s="124"/>
      <c r="AEV164" s="124"/>
      <c r="AEW164" s="124"/>
      <c r="AEX164" s="124"/>
      <c r="AEY164" s="124"/>
      <c r="AEZ164" s="124"/>
      <c r="AFA164" s="124"/>
      <c r="AFB164" s="124"/>
      <c r="AFC164" s="124"/>
      <c r="AFD164" s="124"/>
      <c r="AFE164" s="124"/>
      <c r="AFF164" s="124"/>
      <c r="AFG164" s="124"/>
      <c r="AFH164" s="124"/>
      <c r="AFI164" s="124"/>
      <c r="AFJ164" s="124"/>
      <c r="AFK164" s="124"/>
      <c r="AFL164" s="124"/>
      <c r="AFM164" s="124"/>
      <c r="AFN164" s="124"/>
      <c r="AFO164" s="124"/>
      <c r="AFP164" s="124"/>
      <c r="AFQ164" s="124"/>
      <c r="AFR164" s="124"/>
      <c r="AFS164" s="124"/>
      <c r="AFT164" s="124"/>
      <c r="AFU164" s="124"/>
      <c r="AFV164" s="124"/>
      <c r="AFW164" s="124"/>
      <c r="AFX164" s="124"/>
      <c r="AFY164" s="124"/>
      <c r="AFZ164" s="124"/>
      <c r="AGA164" s="124"/>
      <c r="AGB164" s="124"/>
      <c r="AGC164" s="124"/>
      <c r="AGD164" s="124"/>
      <c r="AGE164" s="124"/>
      <c r="AGF164" s="124"/>
      <c r="AGG164" s="124"/>
      <c r="AGH164" s="124"/>
      <c r="AGI164" s="124"/>
      <c r="AGJ164" s="124"/>
      <c r="AGK164" s="124"/>
      <c r="AGL164" s="124"/>
      <c r="AGM164" s="124"/>
      <c r="AGN164" s="124"/>
      <c r="AGO164" s="124"/>
      <c r="AGP164" s="124"/>
      <c r="AGQ164" s="124"/>
      <c r="AGR164" s="124"/>
      <c r="AGS164" s="124"/>
      <c r="AGT164" s="124"/>
      <c r="AGU164" s="124"/>
      <c r="AGV164" s="124"/>
      <c r="AGW164" s="124"/>
      <c r="AGX164" s="124"/>
      <c r="AGY164" s="124"/>
      <c r="AGZ164" s="124"/>
      <c r="AHA164" s="124"/>
      <c r="AHB164" s="124"/>
      <c r="AHC164" s="124"/>
      <c r="AHD164" s="124"/>
      <c r="AHE164" s="124"/>
      <c r="AHF164" s="124"/>
      <c r="AHG164" s="124"/>
      <c r="AHH164" s="124"/>
      <c r="AHI164" s="124"/>
      <c r="AHJ164" s="124"/>
      <c r="AHK164" s="124"/>
      <c r="AHL164" s="124"/>
      <c r="AHM164" s="124"/>
      <c r="AHN164" s="124"/>
      <c r="AHO164" s="124"/>
      <c r="AHP164" s="124"/>
      <c r="AHQ164" s="124"/>
      <c r="AHR164" s="124"/>
      <c r="AHS164" s="124"/>
      <c r="AHT164" s="124"/>
      <c r="AHU164" s="124"/>
      <c r="AHV164" s="124"/>
      <c r="AHW164" s="124"/>
      <c r="AHX164" s="124"/>
      <c r="AHY164" s="124"/>
      <c r="AHZ164" s="124"/>
      <c r="AIA164" s="124"/>
      <c r="AIB164" s="124"/>
      <c r="AIC164" s="124"/>
      <c r="AID164" s="124"/>
      <c r="AIE164" s="124"/>
      <c r="AIF164" s="124"/>
      <c r="AIG164" s="124"/>
      <c r="AIH164" s="124"/>
      <c r="AII164" s="124"/>
      <c r="AIJ164" s="124"/>
      <c r="AIK164" s="124"/>
      <c r="AIL164" s="124"/>
      <c r="AIM164" s="124"/>
      <c r="AIN164" s="124"/>
      <c r="AIO164" s="124"/>
      <c r="AIP164" s="124"/>
      <c r="AIQ164" s="124"/>
      <c r="AIR164" s="124"/>
      <c r="AIS164" s="124"/>
      <c r="AIT164" s="124"/>
      <c r="AIU164" s="124"/>
      <c r="AIV164" s="124"/>
      <c r="AIW164" s="124"/>
      <c r="AIX164" s="124"/>
      <c r="AIY164" s="124"/>
      <c r="AIZ164" s="124"/>
      <c r="AJA164" s="124"/>
      <c r="AJB164" s="124"/>
      <c r="AJC164" s="124"/>
      <c r="AJD164" s="124"/>
      <c r="AJE164" s="124"/>
      <c r="AJF164" s="124"/>
      <c r="AJG164" s="124"/>
      <c r="AJH164" s="124"/>
      <c r="AJI164" s="124"/>
      <c r="AJJ164" s="124"/>
      <c r="AJK164" s="124"/>
      <c r="AJL164" s="124"/>
      <c r="AJM164" s="124"/>
      <c r="AJN164" s="124"/>
      <c r="AJO164" s="124"/>
      <c r="AJP164" s="124"/>
      <c r="AJQ164" s="124"/>
      <c r="AJR164" s="124"/>
      <c r="AJS164" s="124"/>
      <c r="AJT164" s="124"/>
      <c r="AJU164" s="124"/>
      <c r="AJV164" s="124"/>
      <c r="AJW164" s="124"/>
      <c r="AJX164" s="124"/>
      <c r="AJY164" s="124"/>
      <c r="AJZ164" s="124"/>
      <c r="AKA164" s="124"/>
      <c r="AKB164" s="124"/>
      <c r="AKC164" s="124"/>
      <c r="AKD164" s="124"/>
      <c r="AKE164" s="124"/>
      <c r="AKF164" s="124"/>
      <c r="AKG164" s="124"/>
      <c r="AKH164" s="124"/>
      <c r="AKI164" s="124"/>
      <c r="AKJ164" s="124"/>
      <c r="AKK164" s="124"/>
      <c r="AKL164" s="124"/>
      <c r="AKM164" s="124"/>
      <c r="AKN164" s="124"/>
      <c r="AKO164" s="124"/>
      <c r="AKP164" s="124"/>
      <c r="AKQ164" s="124"/>
      <c r="AKR164" s="124"/>
      <c r="AKS164" s="124"/>
      <c r="AKT164" s="66"/>
      <c r="AKU164" s="66"/>
    </row>
    <row r="165" spans="1:1015" ht="25.5" x14ac:dyDescent="0.25">
      <c r="A165" s="137"/>
      <c r="B165" s="138" t="s">
        <v>138</v>
      </c>
      <c r="C165" s="138"/>
      <c r="D165" s="138"/>
      <c r="E165" s="138"/>
      <c r="F165" s="139"/>
      <c r="G165" s="138"/>
      <c r="H165" s="140" t="s">
        <v>14</v>
      </c>
      <c r="I165" s="141">
        <f>SUM(I164:I164)</f>
        <v>0</v>
      </c>
      <c r="J165" s="142" t="s">
        <v>15</v>
      </c>
      <c r="K165" s="141" t="s">
        <v>15</v>
      </c>
      <c r="L165" s="141">
        <f>SUM(L164:L164)</f>
        <v>0</v>
      </c>
      <c r="M165" s="280"/>
      <c r="N165" s="281"/>
      <c r="O165" s="281"/>
      <c r="P165" s="281"/>
      <c r="Q165" s="282"/>
      <c r="R165" s="283"/>
      <c r="S165" s="280"/>
      <c r="T165" s="284"/>
      <c r="U165" s="285"/>
      <c r="V165" s="284"/>
      <c r="W165" s="285"/>
      <c r="X165" s="284"/>
      <c r="Y165" s="285"/>
      <c r="Z165" s="284"/>
      <c r="AA165" s="285"/>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4"/>
      <c r="CY165" s="124"/>
      <c r="CZ165" s="124"/>
      <c r="DA165" s="124"/>
      <c r="DB165" s="124"/>
      <c r="DC165" s="124"/>
      <c r="DD165" s="124"/>
      <c r="DE165" s="124"/>
      <c r="DF165" s="124"/>
      <c r="DG165" s="124"/>
      <c r="DH165" s="124"/>
      <c r="DI165" s="124"/>
      <c r="DJ165" s="124"/>
      <c r="DK165" s="124"/>
      <c r="DL165" s="124"/>
      <c r="DM165" s="124"/>
      <c r="DN165" s="124"/>
      <c r="DO165" s="124"/>
      <c r="DP165" s="124"/>
      <c r="DQ165" s="124"/>
      <c r="DR165" s="124"/>
      <c r="DS165" s="124"/>
      <c r="DT165" s="124"/>
      <c r="DU165" s="124"/>
      <c r="DV165" s="124"/>
      <c r="DW165" s="124"/>
      <c r="DX165" s="124"/>
      <c r="DY165" s="124"/>
      <c r="DZ165" s="124"/>
      <c r="EA165" s="124"/>
      <c r="EB165" s="124"/>
      <c r="EC165" s="124"/>
      <c r="ED165" s="124"/>
      <c r="EE165" s="124"/>
      <c r="EF165" s="124"/>
      <c r="EG165" s="124"/>
      <c r="EH165" s="124"/>
      <c r="EI165" s="124"/>
      <c r="EJ165" s="124"/>
      <c r="EK165" s="124"/>
      <c r="EL165" s="124"/>
      <c r="EM165" s="124"/>
      <c r="EN165" s="124"/>
      <c r="EO165" s="124"/>
      <c r="EP165" s="124"/>
      <c r="EQ165" s="124"/>
      <c r="ER165" s="124"/>
      <c r="ES165" s="124"/>
      <c r="ET165" s="124"/>
      <c r="EU165" s="124"/>
      <c r="EV165" s="124"/>
      <c r="EW165" s="124"/>
      <c r="EX165" s="124"/>
      <c r="EY165" s="124"/>
      <c r="EZ165" s="124"/>
      <c r="FA165" s="124"/>
      <c r="FB165" s="124"/>
      <c r="FC165" s="124"/>
      <c r="FD165" s="124"/>
      <c r="FE165" s="124"/>
      <c r="FF165" s="124"/>
      <c r="FG165" s="124"/>
      <c r="FH165" s="124"/>
      <c r="FI165" s="124"/>
      <c r="FJ165" s="124"/>
      <c r="FK165" s="124"/>
      <c r="FL165" s="124"/>
      <c r="FM165" s="124"/>
      <c r="FN165" s="124"/>
      <c r="FO165" s="124"/>
      <c r="FP165" s="124"/>
      <c r="FQ165" s="124"/>
      <c r="FR165" s="124"/>
      <c r="FS165" s="124"/>
      <c r="FT165" s="124"/>
      <c r="FU165" s="124"/>
      <c r="FV165" s="124"/>
      <c r="FW165" s="124"/>
      <c r="FX165" s="124"/>
      <c r="FY165" s="124"/>
      <c r="FZ165" s="124"/>
      <c r="GA165" s="124"/>
      <c r="GB165" s="124"/>
      <c r="GC165" s="124"/>
      <c r="GD165" s="124"/>
      <c r="GE165" s="124"/>
      <c r="GF165" s="124"/>
      <c r="GG165" s="124"/>
      <c r="GH165" s="124"/>
      <c r="GI165" s="124"/>
      <c r="GJ165" s="124"/>
      <c r="GK165" s="124"/>
      <c r="GL165" s="124"/>
      <c r="GM165" s="124"/>
      <c r="GN165" s="124"/>
      <c r="GO165" s="124"/>
      <c r="GP165" s="124"/>
      <c r="GQ165" s="124"/>
      <c r="GR165" s="124"/>
      <c r="GS165" s="124"/>
      <c r="GT165" s="124"/>
      <c r="GU165" s="124"/>
      <c r="GV165" s="124"/>
      <c r="GW165" s="124"/>
      <c r="GX165" s="124"/>
      <c r="GY165" s="124"/>
      <c r="GZ165" s="124"/>
      <c r="HA165" s="124"/>
      <c r="HB165" s="124"/>
      <c r="HC165" s="124"/>
      <c r="HD165" s="124"/>
      <c r="HE165" s="124"/>
      <c r="HF165" s="124"/>
      <c r="HG165" s="124"/>
      <c r="HH165" s="124"/>
      <c r="HI165" s="124"/>
      <c r="HJ165" s="124"/>
      <c r="HK165" s="124"/>
      <c r="HL165" s="124"/>
      <c r="HM165" s="124"/>
      <c r="HN165" s="124"/>
      <c r="HO165" s="124"/>
      <c r="HP165" s="124"/>
      <c r="HQ165" s="124"/>
      <c r="HR165" s="124"/>
      <c r="HS165" s="124"/>
      <c r="HT165" s="124"/>
      <c r="HU165" s="124"/>
      <c r="HV165" s="124"/>
      <c r="HW165" s="124"/>
      <c r="HX165" s="124"/>
      <c r="HY165" s="124"/>
      <c r="HZ165" s="124"/>
      <c r="IA165" s="124"/>
      <c r="IB165" s="124"/>
      <c r="IC165" s="124"/>
      <c r="ID165" s="124"/>
      <c r="IE165" s="124"/>
      <c r="IF165" s="124"/>
      <c r="IG165" s="124"/>
      <c r="IH165" s="124"/>
      <c r="II165" s="124"/>
      <c r="IJ165" s="124"/>
      <c r="IK165" s="124"/>
      <c r="IL165" s="124"/>
      <c r="IM165" s="124"/>
      <c r="IN165" s="124"/>
      <c r="IO165" s="124"/>
      <c r="IP165" s="124"/>
      <c r="IQ165" s="124"/>
      <c r="IR165" s="124"/>
      <c r="IS165" s="124"/>
      <c r="IT165" s="124"/>
      <c r="IU165" s="124"/>
      <c r="IV165" s="124"/>
      <c r="IW165" s="124"/>
      <c r="IX165" s="124"/>
      <c r="IY165" s="124"/>
      <c r="IZ165" s="124"/>
      <c r="JA165" s="124"/>
      <c r="JB165" s="124"/>
      <c r="JC165" s="124"/>
      <c r="JD165" s="124"/>
      <c r="JE165" s="124"/>
      <c r="JF165" s="124"/>
      <c r="JG165" s="124"/>
      <c r="JH165" s="124"/>
      <c r="JI165" s="124"/>
      <c r="JJ165" s="124"/>
      <c r="JK165" s="124"/>
      <c r="JL165" s="124"/>
      <c r="JM165" s="124"/>
      <c r="JN165" s="124"/>
      <c r="JO165" s="124"/>
      <c r="JP165" s="124"/>
      <c r="JQ165" s="124"/>
      <c r="JR165" s="124"/>
      <c r="JS165" s="124"/>
      <c r="JT165" s="124"/>
      <c r="JU165" s="124"/>
      <c r="JV165" s="124"/>
      <c r="JW165" s="124"/>
      <c r="JX165" s="124"/>
      <c r="JY165" s="124"/>
      <c r="JZ165" s="124"/>
      <c r="KA165" s="124"/>
      <c r="KB165" s="124"/>
      <c r="KC165" s="124"/>
      <c r="KD165" s="124"/>
      <c r="KE165" s="124"/>
      <c r="KF165" s="124"/>
      <c r="KG165" s="124"/>
      <c r="KH165" s="124"/>
      <c r="KI165" s="124"/>
      <c r="KJ165" s="124"/>
      <c r="KK165" s="124"/>
      <c r="KL165" s="124"/>
      <c r="KM165" s="124"/>
      <c r="KN165" s="124"/>
      <c r="KO165" s="124"/>
      <c r="KP165" s="124"/>
      <c r="KQ165" s="124"/>
      <c r="KR165" s="124"/>
      <c r="KS165" s="124"/>
      <c r="KT165" s="124"/>
      <c r="KU165" s="124"/>
      <c r="KV165" s="124"/>
      <c r="KW165" s="124"/>
      <c r="KX165" s="124"/>
      <c r="KY165" s="124"/>
      <c r="KZ165" s="124"/>
      <c r="LA165" s="124"/>
      <c r="LB165" s="124"/>
      <c r="LC165" s="124"/>
      <c r="LD165" s="124"/>
      <c r="LE165" s="124"/>
      <c r="LF165" s="124"/>
      <c r="LG165" s="124"/>
      <c r="LH165" s="124"/>
      <c r="LI165" s="124"/>
      <c r="LJ165" s="124"/>
      <c r="LK165" s="124"/>
      <c r="LL165" s="124"/>
      <c r="LM165" s="124"/>
      <c r="LN165" s="124"/>
      <c r="LO165" s="124"/>
      <c r="LP165" s="124"/>
      <c r="LQ165" s="124"/>
      <c r="LR165" s="124"/>
      <c r="LS165" s="124"/>
      <c r="LT165" s="124"/>
      <c r="LU165" s="124"/>
      <c r="LV165" s="124"/>
      <c r="LW165" s="124"/>
      <c r="LX165" s="124"/>
      <c r="LY165" s="124"/>
      <c r="LZ165" s="124"/>
      <c r="MA165" s="124"/>
      <c r="MB165" s="124"/>
      <c r="MC165" s="124"/>
      <c r="MD165" s="124"/>
      <c r="ME165" s="124"/>
      <c r="MF165" s="124"/>
      <c r="MG165" s="124"/>
      <c r="MH165" s="124"/>
      <c r="MI165" s="124"/>
      <c r="MJ165" s="124"/>
      <c r="MK165" s="124"/>
      <c r="ML165" s="124"/>
      <c r="MM165" s="124"/>
      <c r="MN165" s="124"/>
      <c r="MO165" s="124"/>
      <c r="MP165" s="124"/>
      <c r="MQ165" s="124"/>
      <c r="MR165" s="124"/>
      <c r="MS165" s="124"/>
      <c r="MT165" s="124"/>
      <c r="MU165" s="124"/>
      <c r="MV165" s="124"/>
      <c r="MW165" s="124"/>
      <c r="MX165" s="124"/>
      <c r="MY165" s="124"/>
      <c r="MZ165" s="124"/>
      <c r="NA165" s="124"/>
      <c r="NB165" s="124"/>
      <c r="NC165" s="124"/>
      <c r="ND165" s="124"/>
      <c r="NE165" s="124"/>
      <c r="NF165" s="124"/>
      <c r="NG165" s="124"/>
      <c r="NH165" s="124"/>
      <c r="NI165" s="124"/>
      <c r="NJ165" s="124"/>
      <c r="NK165" s="124"/>
      <c r="NL165" s="124"/>
      <c r="NM165" s="124"/>
      <c r="NN165" s="124"/>
      <c r="NO165" s="124"/>
      <c r="NP165" s="124"/>
      <c r="NQ165" s="124"/>
      <c r="NR165" s="124"/>
      <c r="NS165" s="124"/>
      <c r="NT165" s="124"/>
      <c r="NU165" s="124"/>
      <c r="NV165" s="124"/>
      <c r="NW165" s="124"/>
      <c r="NX165" s="124"/>
      <c r="NY165" s="124"/>
      <c r="NZ165" s="124"/>
      <c r="OA165" s="124"/>
      <c r="OB165" s="124"/>
      <c r="OC165" s="124"/>
      <c r="OD165" s="124"/>
      <c r="OE165" s="124"/>
      <c r="OF165" s="124"/>
      <c r="OG165" s="124"/>
      <c r="OH165" s="124"/>
      <c r="OI165" s="124"/>
      <c r="OJ165" s="124"/>
      <c r="OK165" s="124"/>
      <c r="OL165" s="124"/>
      <c r="OM165" s="124"/>
      <c r="ON165" s="124"/>
      <c r="OO165" s="124"/>
      <c r="OP165" s="124"/>
      <c r="OQ165" s="124"/>
      <c r="OR165" s="124"/>
      <c r="OS165" s="124"/>
      <c r="OT165" s="124"/>
      <c r="OU165" s="124"/>
      <c r="OV165" s="124"/>
      <c r="OW165" s="124"/>
      <c r="OX165" s="124"/>
      <c r="OY165" s="124"/>
      <c r="OZ165" s="124"/>
      <c r="PA165" s="124"/>
      <c r="PB165" s="124"/>
      <c r="PC165" s="124"/>
      <c r="PD165" s="124"/>
      <c r="PE165" s="124"/>
      <c r="PF165" s="124"/>
      <c r="PG165" s="124"/>
      <c r="PH165" s="124"/>
      <c r="PI165" s="124"/>
      <c r="PJ165" s="124"/>
      <c r="PK165" s="124"/>
      <c r="PL165" s="124"/>
      <c r="PM165" s="124"/>
      <c r="PN165" s="124"/>
      <c r="PO165" s="124"/>
      <c r="PP165" s="124"/>
      <c r="PQ165" s="124"/>
      <c r="PR165" s="124"/>
      <c r="PS165" s="124"/>
      <c r="PT165" s="124"/>
      <c r="PU165" s="124"/>
      <c r="PV165" s="124"/>
      <c r="PW165" s="124"/>
      <c r="PX165" s="124"/>
      <c r="PY165" s="124"/>
      <c r="PZ165" s="124"/>
      <c r="QA165" s="124"/>
      <c r="QB165" s="124"/>
      <c r="QC165" s="124"/>
      <c r="QD165" s="124"/>
      <c r="QE165" s="124"/>
      <c r="QF165" s="124"/>
      <c r="QG165" s="124"/>
      <c r="QH165" s="124"/>
      <c r="QI165" s="124"/>
      <c r="QJ165" s="124"/>
      <c r="QK165" s="124"/>
      <c r="QL165" s="124"/>
      <c r="QM165" s="124"/>
      <c r="QN165" s="124"/>
      <c r="QO165" s="124"/>
      <c r="QP165" s="124"/>
      <c r="QQ165" s="124"/>
      <c r="QR165" s="124"/>
      <c r="QS165" s="124"/>
      <c r="QT165" s="124"/>
      <c r="QU165" s="124"/>
      <c r="QV165" s="124"/>
      <c r="QW165" s="124"/>
      <c r="QX165" s="124"/>
      <c r="QY165" s="124"/>
      <c r="QZ165" s="124"/>
      <c r="RA165" s="124"/>
      <c r="RB165" s="124"/>
      <c r="RC165" s="124"/>
      <c r="RD165" s="124"/>
      <c r="RE165" s="124"/>
      <c r="RF165" s="124"/>
      <c r="RG165" s="124"/>
      <c r="RH165" s="124"/>
      <c r="RI165" s="124"/>
      <c r="RJ165" s="124"/>
      <c r="RK165" s="124"/>
      <c r="RL165" s="124"/>
      <c r="RM165" s="124"/>
      <c r="RN165" s="124"/>
      <c r="RO165" s="124"/>
      <c r="RP165" s="124"/>
      <c r="RQ165" s="124"/>
      <c r="RR165" s="124"/>
      <c r="RS165" s="124"/>
      <c r="RT165" s="124"/>
      <c r="RU165" s="124"/>
      <c r="RV165" s="124"/>
      <c r="RW165" s="124"/>
      <c r="RX165" s="124"/>
      <c r="RY165" s="124"/>
      <c r="RZ165" s="124"/>
      <c r="SA165" s="124"/>
      <c r="SB165" s="124"/>
      <c r="SC165" s="124"/>
      <c r="SD165" s="124"/>
      <c r="SE165" s="124"/>
      <c r="SF165" s="124"/>
      <c r="SG165" s="124"/>
      <c r="SH165" s="124"/>
      <c r="SI165" s="124"/>
      <c r="SJ165" s="124"/>
      <c r="SK165" s="124"/>
      <c r="SL165" s="124"/>
      <c r="SM165" s="124"/>
      <c r="SN165" s="124"/>
      <c r="SO165" s="124"/>
      <c r="SP165" s="124"/>
      <c r="SQ165" s="124"/>
      <c r="SR165" s="124"/>
      <c r="SS165" s="124"/>
      <c r="ST165" s="124"/>
      <c r="SU165" s="124"/>
      <c r="SV165" s="124"/>
      <c r="SW165" s="124"/>
      <c r="SX165" s="124"/>
      <c r="SY165" s="124"/>
      <c r="SZ165" s="124"/>
      <c r="TA165" s="124"/>
      <c r="TB165" s="124"/>
      <c r="TC165" s="124"/>
      <c r="TD165" s="124"/>
      <c r="TE165" s="124"/>
      <c r="TF165" s="124"/>
      <c r="TG165" s="124"/>
      <c r="TH165" s="124"/>
      <c r="TI165" s="124"/>
      <c r="TJ165" s="124"/>
      <c r="TK165" s="124"/>
      <c r="TL165" s="124"/>
      <c r="TM165" s="124"/>
      <c r="TN165" s="124"/>
      <c r="TO165" s="124"/>
      <c r="TP165" s="124"/>
      <c r="TQ165" s="124"/>
      <c r="TR165" s="124"/>
      <c r="TS165" s="124"/>
      <c r="TT165" s="124"/>
      <c r="TU165" s="124"/>
      <c r="TV165" s="124"/>
      <c r="TW165" s="124"/>
      <c r="TX165" s="124"/>
      <c r="TY165" s="124"/>
      <c r="TZ165" s="124"/>
      <c r="UA165" s="124"/>
      <c r="UB165" s="124"/>
      <c r="UC165" s="124"/>
      <c r="UD165" s="124"/>
      <c r="UE165" s="124"/>
      <c r="UF165" s="124"/>
      <c r="UG165" s="124"/>
      <c r="UH165" s="124"/>
      <c r="UI165" s="124"/>
      <c r="UJ165" s="124"/>
      <c r="UK165" s="124"/>
      <c r="UL165" s="124"/>
      <c r="UM165" s="124"/>
      <c r="UN165" s="124"/>
      <c r="UO165" s="124"/>
      <c r="UP165" s="124"/>
      <c r="UQ165" s="124"/>
      <c r="UR165" s="124"/>
      <c r="US165" s="124"/>
      <c r="UT165" s="124"/>
      <c r="UU165" s="124"/>
      <c r="UV165" s="124"/>
      <c r="UW165" s="124"/>
      <c r="UX165" s="124"/>
      <c r="UY165" s="124"/>
      <c r="UZ165" s="124"/>
      <c r="VA165" s="124"/>
      <c r="VB165" s="124"/>
      <c r="VC165" s="124"/>
      <c r="VD165" s="124"/>
      <c r="VE165" s="124"/>
      <c r="VF165" s="124"/>
      <c r="VG165" s="124"/>
      <c r="VH165" s="124"/>
      <c r="VI165" s="124"/>
      <c r="VJ165" s="124"/>
      <c r="VK165" s="124"/>
      <c r="VL165" s="124"/>
      <c r="VM165" s="124"/>
      <c r="VN165" s="124"/>
      <c r="VO165" s="124"/>
      <c r="VP165" s="124"/>
      <c r="VQ165" s="124"/>
      <c r="VR165" s="124"/>
      <c r="VS165" s="124"/>
      <c r="VT165" s="124"/>
      <c r="VU165" s="124"/>
      <c r="VV165" s="124"/>
      <c r="VW165" s="124"/>
      <c r="VX165" s="124"/>
      <c r="VY165" s="124"/>
      <c r="VZ165" s="124"/>
      <c r="WA165" s="124"/>
      <c r="WB165" s="124"/>
      <c r="WC165" s="124"/>
      <c r="WD165" s="124"/>
      <c r="WE165" s="124"/>
      <c r="WF165" s="124"/>
      <c r="WG165" s="124"/>
      <c r="WH165" s="124"/>
      <c r="WI165" s="124"/>
      <c r="WJ165" s="124"/>
      <c r="WK165" s="124"/>
      <c r="WL165" s="124"/>
      <c r="WM165" s="124"/>
      <c r="WN165" s="124"/>
      <c r="WO165" s="124"/>
      <c r="WP165" s="124"/>
      <c r="WQ165" s="124"/>
      <c r="WR165" s="124"/>
      <c r="WS165" s="124"/>
      <c r="WT165" s="124"/>
      <c r="WU165" s="124"/>
      <c r="WV165" s="124"/>
      <c r="WW165" s="124"/>
      <c r="WX165" s="124"/>
      <c r="WY165" s="124"/>
      <c r="WZ165" s="124"/>
      <c r="XA165" s="124"/>
      <c r="XB165" s="124"/>
      <c r="XC165" s="124"/>
      <c r="XD165" s="124"/>
      <c r="XE165" s="124"/>
      <c r="XF165" s="124"/>
      <c r="XG165" s="124"/>
      <c r="XH165" s="124"/>
      <c r="XI165" s="124"/>
      <c r="XJ165" s="124"/>
      <c r="XK165" s="124"/>
      <c r="XL165" s="124"/>
      <c r="XM165" s="124"/>
      <c r="XN165" s="124"/>
      <c r="XO165" s="124"/>
      <c r="XP165" s="124"/>
      <c r="XQ165" s="124"/>
      <c r="XR165" s="124"/>
      <c r="XS165" s="124"/>
      <c r="XT165" s="124"/>
      <c r="XU165" s="124"/>
      <c r="XV165" s="124"/>
      <c r="XW165" s="124"/>
      <c r="XX165" s="124"/>
      <c r="XY165" s="124"/>
      <c r="XZ165" s="124"/>
      <c r="YA165" s="124"/>
      <c r="YB165" s="124"/>
      <c r="YC165" s="124"/>
      <c r="YD165" s="124"/>
      <c r="YE165" s="124"/>
      <c r="YF165" s="124"/>
      <c r="YG165" s="124"/>
      <c r="YH165" s="124"/>
      <c r="YI165" s="124"/>
      <c r="YJ165" s="124"/>
      <c r="YK165" s="124"/>
      <c r="YL165" s="124"/>
      <c r="YM165" s="124"/>
      <c r="YN165" s="124"/>
      <c r="YO165" s="124"/>
      <c r="YP165" s="124"/>
      <c r="YQ165" s="124"/>
      <c r="YR165" s="124"/>
      <c r="YS165" s="124"/>
      <c r="YT165" s="124"/>
      <c r="YU165" s="124"/>
      <c r="YV165" s="124"/>
      <c r="YW165" s="124"/>
      <c r="YX165" s="124"/>
      <c r="YY165" s="124"/>
      <c r="YZ165" s="124"/>
      <c r="ZA165" s="124"/>
      <c r="ZB165" s="124"/>
      <c r="ZC165" s="124"/>
      <c r="ZD165" s="124"/>
      <c r="ZE165" s="124"/>
      <c r="ZF165" s="124"/>
      <c r="ZG165" s="124"/>
      <c r="ZH165" s="124"/>
      <c r="ZI165" s="124"/>
      <c r="ZJ165" s="124"/>
      <c r="ZK165" s="124"/>
      <c r="ZL165" s="124"/>
      <c r="ZM165" s="124"/>
      <c r="ZN165" s="124"/>
      <c r="ZO165" s="124"/>
      <c r="ZP165" s="124"/>
      <c r="ZQ165" s="124"/>
      <c r="ZR165" s="124"/>
      <c r="ZS165" s="124"/>
      <c r="ZT165" s="124"/>
      <c r="ZU165" s="124"/>
      <c r="ZV165" s="124"/>
      <c r="ZW165" s="124"/>
      <c r="ZX165" s="124"/>
      <c r="ZY165" s="124"/>
      <c r="ZZ165" s="124"/>
      <c r="AAA165" s="124"/>
      <c r="AAB165" s="124"/>
      <c r="AAC165" s="124"/>
      <c r="AAD165" s="124"/>
      <c r="AAE165" s="124"/>
      <c r="AAF165" s="124"/>
      <c r="AAG165" s="124"/>
      <c r="AAH165" s="124"/>
      <c r="AAI165" s="124"/>
      <c r="AAJ165" s="124"/>
      <c r="AAK165" s="124"/>
      <c r="AAL165" s="124"/>
      <c r="AAM165" s="124"/>
      <c r="AAN165" s="124"/>
      <c r="AAO165" s="124"/>
      <c r="AAP165" s="124"/>
      <c r="AAQ165" s="124"/>
      <c r="AAR165" s="124"/>
      <c r="AAS165" s="124"/>
      <c r="AAT165" s="124"/>
      <c r="AAU165" s="124"/>
      <c r="AAV165" s="124"/>
      <c r="AAW165" s="124"/>
      <c r="AAX165" s="124"/>
      <c r="AAY165" s="124"/>
      <c r="AAZ165" s="124"/>
      <c r="ABA165" s="124"/>
      <c r="ABB165" s="124"/>
      <c r="ABC165" s="124"/>
      <c r="ABD165" s="124"/>
      <c r="ABE165" s="124"/>
      <c r="ABF165" s="124"/>
      <c r="ABG165" s="124"/>
      <c r="ABH165" s="124"/>
      <c r="ABI165" s="124"/>
      <c r="ABJ165" s="124"/>
      <c r="ABK165" s="124"/>
      <c r="ABL165" s="124"/>
      <c r="ABM165" s="124"/>
      <c r="ABN165" s="124"/>
      <c r="ABO165" s="124"/>
      <c r="ABP165" s="124"/>
      <c r="ABQ165" s="124"/>
      <c r="ABR165" s="124"/>
      <c r="ABS165" s="124"/>
      <c r="ABT165" s="124"/>
      <c r="ABU165" s="124"/>
      <c r="ABV165" s="124"/>
      <c r="ABW165" s="124"/>
      <c r="ABX165" s="124"/>
      <c r="ABY165" s="124"/>
      <c r="ABZ165" s="124"/>
      <c r="ACA165" s="124"/>
      <c r="ACB165" s="124"/>
      <c r="ACC165" s="124"/>
      <c r="ACD165" s="124"/>
      <c r="ACE165" s="124"/>
      <c r="ACF165" s="124"/>
      <c r="ACG165" s="124"/>
      <c r="ACH165" s="124"/>
      <c r="ACI165" s="124"/>
      <c r="ACJ165" s="124"/>
      <c r="ACK165" s="124"/>
      <c r="ACL165" s="124"/>
      <c r="ACM165" s="124"/>
      <c r="ACN165" s="124"/>
      <c r="ACO165" s="124"/>
      <c r="ACP165" s="124"/>
      <c r="ACQ165" s="124"/>
      <c r="ACR165" s="124"/>
      <c r="ACS165" s="124"/>
      <c r="ACT165" s="124"/>
      <c r="ACU165" s="124"/>
      <c r="ACV165" s="124"/>
      <c r="ACW165" s="124"/>
      <c r="ACX165" s="124"/>
      <c r="ACY165" s="124"/>
      <c r="ACZ165" s="124"/>
      <c r="ADA165" s="124"/>
      <c r="ADB165" s="124"/>
      <c r="ADC165" s="124"/>
      <c r="ADD165" s="124"/>
      <c r="ADE165" s="124"/>
      <c r="ADF165" s="124"/>
      <c r="ADG165" s="124"/>
      <c r="ADH165" s="124"/>
      <c r="ADI165" s="124"/>
      <c r="ADJ165" s="124"/>
      <c r="ADK165" s="124"/>
      <c r="ADL165" s="124"/>
      <c r="ADM165" s="124"/>
      <c r="ADN165" s="124"/>
      <c r="ADO165" s="124"/>
      <c r="ADP165" s="124"/>
      <c r="ADQ165" s="124"/>
      <c r="ADR165" s="124"/>
      <c r="ADS165" s="124"/>
      <c r="ADT165" s="124"/>
      <c r="ADU165" s="124"/>
      <c r="ADV165" s="124"/>
      <c r="ADW165" s="124"/>
      <c r="ADX165" s="124"/>
      <c r="ADY165" s="124"/>
      <c r="ADZ165" s="124"/>
      <c r="AEA165" s="124"/>
      <c r="AEB165" s="124"/>
      <c r="AEC165" s="124"/>
      <c r="AED165" s="124"/>
      <c r="AEE165" s="124"/>
      <c r="AEF165" s="124"/>
      <c r="AEG165" s="124"/>
      <c r="AEH165" s="124"/>
      <c r="AEI165" s="124"/>
      <c r="AEJ165" s="124"/>
      <c r="AEK165" s="124"/>
      <c r="AEL165" s="124"/>
      <c r="AEM165" s="124"/>
      <c r="AEN165" s="124"/>
      <c r="AEO165" s="124"/>
      <c r="AEP165" s="124"/>
      <c r="AEQ165" s="124"/>
      <c r="AER165" s="124"/>
      <c r="AES165" s="124"/>
      <c r="AET165" s="124"/>
      <c r="AEU165" s="124"/>
      <c r="AEV165" s="124"/>
      <c r="AEW165" s="124"/>
      <c r="AEX165" s="124"/>
      <c r="AEY165" s="124"/>
      <c r="AEZ165" s="124"/>
      <c r="AFA165" s="124"/>
      <c r="AFB165" s="124"/>
      <c r="AFC165" s="124"/>
      <c r="AFD165" s="124"/>
      <c r="AFE165" s="124"/>
      <c r="AFF165" s="124"/>
      <c r="AFG165" s="124"/>
      <c r="AFH165" s="124"/>
      <c r="AFI165" s="124"/>
      <c r="AFJ165" s="124"/>
      <c r="AFK165" s="124"/>
      <c r="AFL165" s="124"/>
      <c r="AFM165" s="124"/>
      <c r="AFN165" s="124"/>
      <c r="AFO165" s="124"/>
      <c r="AFP165" s="124"/>
      <c r="AFQ165" s="124"/>
      <c r="AFR165" s="124"/>
      <c r="AFS165" s="124"/>
      <c r="AFT165" s="124"/>
      <c r="AFU165" s="124"/>
      <c r="AFV165" s="124"/>
      <c r="AFW165" s="124"/>
      <c r="AFX165" s="124"/>
      <c r="AFY165" s="124"/>
      <c r="AFZ165" s="124"/>
      <c r="AGA165" s="124"/>
      <c r="AGB165" s="124"/>
      <c r="AGC165" s="124"/>
      <c r="AGD165" s="124"/>
      <c r="AGE165" s="124"/>
      <c r="AGF165" s="124"/>
      <c r="AGG165" s="124"/>
      <c r="AGH165" s="124"/>
      <c r="AGI165" s="124"/>
      <c r="AGJ165" s="124"/>
      <c r="AGK165" s="124"/>
      <c r="AGL165" s="124"/>
      <c r="AGM165" s="124"/>
      <c r="AGN165" s="124"/>
      <c r="AGO165" s="124"/>
      <c r="AGP165" s="124"/>
      <c r="AGQ165" s="124"/>
      <c r="AGR165" s="124"/>
      <c r="AGS165" s="124"/>
      <c r="AGT165" s="124"/>
      <c r="AGU165" s="124"/>
      <c r="AGV165" s="124"/>
      <c r="AGW165" s="124"/>
      <c r="AGX165" s="124"/>
      <c r="AGY165" s="124"/>
      <c r="AGZ165" s="124"/>
      <c r="AHA165" s="124"/>
      <c r="AHB165" s="124"/>
      <c r="AHC165" s="124"/>
      <c r="AHD165" s="124"/>
      <c r="AHE165" s="124"/>
      <c r="AHF165" s="124"/>
      <c r="AHG165" s="124"/>
      <c r="AHH165" s="124"/>
      <c r="AHI165" s="124"/>
      <c r="AHJ165" s="124"/>
      <c r="AHK165" s="124"/>
      <c r="AHL165" s="124"/>
      <c r="AHM165" s="124"/>
      <c r="AHN165" s="124"/>
      <c r="AHO165" s="124"/>
      <c r="AHP165" s="124"/>
      <c r="AHQ165" s="124"/>
      <c r="AHR165" s="124"/>
      <c r="AHS165" s="124"/>
      <c r="AHT165" s="124"/>
      <c r="AHU165" s="124"/>
      <c r="AHV165" s="124"/>
      <c r="AHW165" s="124"/>
      <c r="AHX165" s="124"/>
      <c r="AHY165" s="124"/>
      <c r="AHZ165" s="124"/>
      <c r="AIA165" s="124"/>
      <c r="AIB165" s="124"/>
      <c r="AIC165" s="124"/>
      <c r="AID165" s="124"/>
      <c r="AIE165" s="124"/>
      <c r="AIF165" s="124"/>
      <c r="AIG165" s="124"/>
      <c r="AIH165" s="124"/>
      <c r="AII165" s="124"/>
      <c r="AIJ165" s="124"/>
      <c r="AIK165" s="124"/>
      <c r="AIL165" s="124"/>
      <c r="AIM165" s="124"/>
      <c r="AIN165" s="124"/>
      <c r="AIO165" s="124"/>
      <c r="AIP165" s="124"/>
      <c r="AIQ165" s="124"/>
      <c r="AIR165" s="124"/>
      <c r="AIS165" s="124"/>
      <c r="AIT165" s="124"/>
      <c r="AIU165" s="124"/>
      <c r="AIV165" s="124"/>
      <c r="AIW165" s="124"/>
      <c r="AIX165" s="124"/>
      <c r="AIY165" s="124"/>
      <c r="AIZ165" s="124"/>
      <c r="AJA165" s="124"/>
      <c r="AJB165" s="124"/>
      <c r="AJC165" s="124"/>
      <c r="AJD165" s="124"/>
      <c r="AJE165" s="124"/>
      <c r="AJF165" s="124"/>
      <c r="AJG165" s="124"/>
      <c r="AJH165" s="124"/>
      <c r="AJI165" s="124"/>
      <c r="AJJ165" s="124"/>
      <c r="AJK165" s="124"/>
      <c r="AJL165" s="124"/>
      <c r="AJM165" s="124"/>
      <c r="AJN165" s="124"/>
      <c r="AJO165" s="124"/>
      <c r="AJP165" s="124"/>
      <c r="AJQ165" s="124"/>
      <c r="AJR165" s="124"/>
      <c r="AJS165" s="124"/>
      <c r="AJT165" s="124"/>
      <c r="AJU165" s="124"/>
      <c r="AJV165" s="124"/>
      <c r="AJW165" s="124"/>
      <c r="AJX165" s="124"/>
      <c r="AJY165" s="124"/>
      <c r="AJZ165" s="124"/>
      <c r="AKA165" s="124"/>
      <c r="AKB165" s="124"/>
      <c r="AKC165" s="124"/>
      <c r="AKD165" s="124"/>
      <c r="AKE165" s="124"/>
      <c r="AKF165" s="124"/>
      <c r="AKG165" s="124"/>
      <c r="AKH165" s="124"/>
      <c r="AKI165" s="124"/>
      <c r="AKJ165" s="124"/>
      <c r="AKK165" s="124"/>
      <c r="AKL165" s="124"/>
      <c r="AKM165" s="124"/>
      <c r="AKN165" s="124"/>
      <c r="AKO165" s="124"/>
      <c r="AKP165" s="124"/>
      <c r="AKQ165" s="124"/>
      <c r="AKR165" s="124"/>
      <c r="AKS165" s="124"/>
      <c r="AKT165" s="66"/>
      <c r="AKU165" s="66"/>
    </row>
    <row r="166" spans="1:1015" x14ac:dyDescent="0.25">
      <c r="A166" s="143"/>
      <c r="B166" s="1" t="s">
        <v>228</v>
      </c>
      <c r="C166" s="143"/>
      <c r="D166" s="143"/>
      <c r="E166" s="143"/>
      <c r="F166" s="143"/>
      <c r="G166" s="143"/>
      <c r="H166" s="144"/>
      <c r="I166" s="143"/>
      <c r="J166" s="143"/>
      <c r="K166" s="143"/>
      <c r="L166" s="143"/>
      <c r="M166" s="288"/>
      <c r="N166" s="289"/>
      <c r="O166" s="289"/>
      <c r="P166" s="289"/>
      <c r="Q166" s="282"/>
      <c r="R166" s="283"/>
      <c r="S166" s="288"/>
      <c r="T166" s="284"/>
      <c r="U166" s="285"/>
      <c r="V166" s="284"/>
      <c r="W166" s="285"/>
      <c r="X166" s="284"/>
      <c r="Y166" s="285"/>
      <c r="Z166" s="284"/>
      <c r="AA166" s="285"/>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c r="CV166" s="124"/>
      <c r="CW166" s="124"/>
      <c r="CX166" s="124"/>
      <c r="CY166" s="124"/>
      <c r="CZ166" s="124"/>
      <c r="DA166" s="124"/>
      <c r="DB166" s="124"/>
      <c r="DC166" s="124"/>
      <c r="DD166" s="124"/>
      <c r="DE166" s="124"/>
      <c r="DF166" s="124"/>
      <c r="DG166" s="124"/>
      <c r="DH166" s="124"/>
      <c r="DI166" s="124"/>
      <c r="DJ166" s="124"/>
      <c r="DK166" s="124"/>
      <c r="DL166" s="124"/>
      <c r="DM166" s="124"/>
      <c r="DN166" s="124"/>
      <c r="DO166" s="124"/>
      <c r="DP166" s="124"/>
      <c r="DQ166" s="124"/>
      <c r="DR166" s="124"/>
      <c r="DS166" s="124"/>
      <c r="DT166" s="124"/>
      <c r="DU166" s="124"/>
      <c r="DV166" s="124"/>
      <c r="DW166" s="124"/>
      <c r="DX166" s="124"/>
      <c r="DY166" s="124"/>
      <c r="DZ166" s="124"/>
      <c r="EA166" s="124"/>
      <c r="EB166" s="124"/>
      <c r="EC166" s="124"/>
      <c r="ED166" s="124"/>
      <c r="EE166" s="124"/>
      <c r="EF166" s="124"/>
      <c r="EG166" s="124"/>
      <c r="EH166" s="124"/>
      <c r="EI166" s="124"/>
      <c r="EJ166" s="124"/>
      <c r="EK166" s="124"/>
      <c r="EL166" s="124"/>
      <c r="EM166" s="124"/>
      <c r="EN166" s="124"/>
      <c r="EO166" s="124"/>
      <c r="EP166" s="124"/>
      <c r="EQ166" s="124"/>
      <c r="ER166" s="124"/>
      <c r="ES166" s="124"/>
      <c r="ET166" s="124"/>
      <c r="EU166" s="124"/>
      <c r="EV166" s="124"/>
      <c r="EW166" s="124"/>
      <c r="EX166" s="124"/>
      <c r="EY166" s="124"/>
      <c r="EZ166" s="124"/>
      <c r="FA166" s="124"/>
      <c r="FB166" s="124"/>
      <c r="FC166" s="124"/>
      <c r="FD166" s="124"/>
      <c r="FE166" s="124"/>
      <c r="FF166" s="124"/>
      <c r="FG166" s="124"/>
      <c r="FH166" s="124"/>
      <c r="FI166" s="124"/>
      <c r="FJ166" s="124"/>
      <c r="FK166" s="124"/>
      <c r="FL166" s="124"/>
      <c r="FM166" s="124"/>
      <c r="FN166" s="124"/>
      <c r="FO166" s="124"/>
      <c r="FP166" s="124"/>
      <c r="FQ166" s="124"/>
      <c r="FR166" s="124"/>
      <c r="FS166" s="124"/>
      <c r="FT166" s="124"/>
      <c r="FU166" s="124"/>
      <c r="FV166" s="124"/>
      <c r="FW166" s="124"/>
      <c r="FX166" s="124"/>
      <c r="FY166" s="124"/>
      <c r="FZ166" s="124"/>
      <c r="GA166" s="124"/>
      <c r="GB166" s="124"/>
      <c r="GC166" s="124"/>
      <c r="GD166" s="124"/>
      <c r="GE166" s="124"/>
      <c r="GF166" s="124"/>
      <c r="GG166" s="124"/>
      <c r="GH166" s="124"/>
      <c r="GI166" s="124"/>
      <c r="GJ166" s="124"/>
      <c r="GK166" s="124"/>
      <c r="GL166" s="124"/>
      <c r="GM166" s="124"/>
      <c r="GN166" s="124"/>
      <c r="GO166" s="124"/>
      <c r="GP166" s="124"/>
      <c r="GQ166" s="124"/>
      <c r="GR166" s="124"/>
      <c r="GS166" s="124"/>
      <c r="GT166" s="124"/>
      <c r="GU166" s="124"/>
      <c r="GV166" s="124"/>
      <c r="GW166" s="124"/>
      <c r="GX166" s="124"/>
      <c r="GY166" s="124"/>
      <c r="GZ166" s="124"/>
      <c r="HA166" s="124"/>
      <c r="HB166" s="124"/>
      <c r="HC166" s="124"/>
      <c r="HD166" s="124"/>
      <c r="HE166" s="124"/>
      <c r="HF166" s="124"/>
      <c r="HG166" s="124"/>
      <c r="HH166" s="124"/>
      <c r="HI166" s="124"/>
      <c r="HJ166" s="124"/>
      <c r="HK166" s="124"/>
      <c r="HL166" s="124"/>
      <c r="HM166" s="124"/>
      <c r="HN166" s="124"/>
      <c r="HO166" s="124"/>
      <c r="HP166" s="124"/>
      <c r="HQ166" s="124"/>
      <c r="HR166" s="124"/>
      <c r="HS166" s="124"/>
      <c r="HT166" s="124"/>
      <c r="HU166" s="124"/>
      <c r="HV166" s="124"/>
      <c r="HW166" s="124"/>
      <c r="HX166" s="124"/>
      <c r="HY166" s="124"/>
      <c r="HZ166" s="124"/>
      <c r="IA166" s="124"/>
      <c r="IB166" s="124"/>
      <c r="IC166" s="124"/>
      <c r="ID166" s="124"/>
      <c r="IE166" s="124"/>
      <c r="IF166" s="124"/>
      <c r="IG166" s="124"/>
      <c r="IH166" s="124"/>
      <c r="II166" s="124"/>
      <c r="IJ166" s="124"/>
      <c r="IK166" s="124"/>
      <c r="IL166" s="124"/>
      <c r="IM166" s="124"/>
      <c r="IN166" s="124"/>
      <c r="IO166" s="124"/>
      <c r="IP166" s="124"/>
      <c r="IQ166" s="124"/>
      <c r="IR166" s="124"/>
      <c r="IS166" s="124"/>
      <c r="IT166" s="124"/>
      <c r="IU166" s="124"/>
      <c r="IV166" s="124"/>
      <c r="IW166" s="124"/>
      <c r="IX166" s="124"/>
      <c r="IY166" s="124"/>
      <c r="IZ166" s="124"/>
      <c r="JA166" s="124"/>
      <c r="JB166" s="124"/>
      <c r="JC166" s="124"/>
      <c r="JD166" s="124"/>
      <c r="JE166" s="124"/>
      <c r="JF166" s="124"/>
      <c r="JG166" s="124"/>
      <c r="JH166" s="124"/>
      <c r="JI166" s="124"/>
      <c r="JJ166" s="124"/>
      <c r="JK166" s="124"/>
      <c r="JL166" s="124"/>
      <c r="JM166" s="124"/>
      <c r="JN166" s="124"/>
      <c r="JO166" s="124"/>
      <c r="JP166" s="124"/>
      <c r="JQ166" s="124"/>
      <c r="JR166" s="124"/>
      <c r="JS166" s="124"/>
      <c r="JT166" s="124"/>
      <c r="JU166" s="124"/>
      <c r="JV166" s="124"/>
      <c r="JW166" s="124"/>
      <c r="JX166" s="124"/>
      <c r="JY166" s="124"/>
      <c r="JZ166" s="124"/>
      <c r="KA166" s="124"/>
      <c r="KB166" s="124"/>
      <c r="KC166" s="124"/>
      <c r="KD166" s="124"/>
      <c r="KE166" s="124"/>
      <c r="KF166" s="124"/>
      <c r="KG166" s="124"/>
      <c r="KH166" s="124"/>
      <c r="KI166" s="124"/>
      <c r="KJ166" s="124"/>
      <c r="KK166" s="124"/>
      <c r="KL166" s="124"/>
      <c r="KM166" s="124"/>
      <c r="KN166" s="124"/>
      <c r="KO166" s="124"/>
      <c r="KP166" s="124"/>
      <c r="KQ166" s="124"/>
      <c r="KR166" s="124"/>
      <c r="KS166" s="124"/>
      <c r="KT166" s="124"/>
      <c r="KU166" s="124"/>
      <c r="KV166" s="124"/>
      <c r="KW166" s="124"/>
      <c r="KX166" s="124"/>
      <c r="KY166" s="124"/>
      <c r="KZ166" s="124"/>
      <c r="LA166" s="124"/>
      <c r="LB166" s="124"/>
      <c r="LC166" s="124"/>
      <c r="LD166" s="124"/>
      <c r="LE166" s="124"/>
      <c r="LF166" s="124"/>
      <c r="LG166" s="124"/>
      <c r="LH166" s="124"/>
      <c r="LI166" s="124"/>
      <c r="LJ166" s="124"/>
      <c r="LK166" s="124"/>
      <c r="LL166" s="124"/>
      <c r="LM166" s="124"/>
      <c r="LN166" s="124"/>
      <c r="LO166" s="124"/>
      <c r="LP166" s="124"/>
      <c r="LQ166" s="124"/>
      <c r="LR166" s="124"/>
      <c r="LS166" s="124"/>
      <c r="LT166" s="124"/>
      <c r="LU166" s="124"/>
      <c r="LV166" s="124"/>
      <c r="LW166" s="124"/>
      <c r="LX166" s="124"/>
      <c r="LY166" s="124"/>
      <c r="LZ166" s="124"/>
      <c r="MA166" s="124"/>
      <c r="MB166" s="124"/>
      <c r="MC166" s="124"/>
      <c r="MD166" s="124"/>
      <c r="ME166" s="124"/>
      <c r="MF166" s="124"/>
      <c r="MG166" s="124"/>
      <c r="MH166" s="124"/>
      <c r="MI166" s="124"/>
      <c r="MJ166" s="124"/>
      <c r="MK166" s="124"/>
      <c r="ML166" s="124"/>
      <c r="MM166" s="124"/>
      <c r="MN166" s="124"/>
      <c r="MO166" s="124"/>
      <c r="MP166" s="124"/>
      <c r="MQ166" s="124"/>
      <c r="MR166" s="124"/>
      <c r="MS166" s="124"/>
      <c r="MT166" s="124"/>
      <c r="MU166" s="124"/>
      <c r="MV166" s="124"/>
      <c r="MW166" s="124"/>
      <c r="MX166" s="124"/>
      <c r="MY166" s="124"/>
      <c r="MZ166" s="124"/>
      <c r="NA166" s="124"/>
      <c r="NB166" s="124"/>
      <c r="NC166" s="124"/>
      <c r="ND166" s="124"/>
      <c r="NE166" s="124"/>
      <c r="NF166" s="124"/>
      <c r="NG166" s="124"/>
      <c r="NH166" s="124"/>
      <c r="NI166" s="124"/>
      <c r="NJ166" s="124"/>
      <c r="NK166" s="124"/>
      <c r="NL166" s="124"/>
      <c r="NM166" s="124"/>
      <c r="NN166" s="124"/>
      <c r="NO166" s="124"/>
      <c r="NP166" s="124"/>
      <c r="NQ166" s="124"/>
      <c r="NR166" s="124"/>
      <c r="NS166" s="124"/>
      <c r="NT166" s="124"/>
      <c r="NU166" s="124"/>
      <c r="NV166" s="124"/>
      <c r="NW166" s="124"/>
      <c r="NX166" s="124"/>
      <c r="NY166" s="124"/>
      <c r="NZ166" s="124"/>
      <c r="OA166" s="124"/>
      <c r="OB166" s="124"/>
      <c r="OC166" s="124"/>
      <c r="OD166" s="124"/>
      <c r="OE166" s="124"/>
      <c r="OF166" s="124"/>
      <c r="OG166" s="124"/>
      <c r="OH166" s="124"/>
      <c r="OI166" s="124"/>
      <c r="OJ166" s="124"/>
      <c r="OK166" s="124"/>
      <c r="OL166" s="124"/>
      <c r="OM166" s="124"/>
      <c r="ON166" s="124"/>
      <c r="OO166" s="124"/>
      <c r="OP166" s="124"/>
      <c r="OQ166" s="124"/>
      <c r="OR166" s="124"/>
      <c r="OS166" s="124"/>
      <c r="OT166" s="124"/>
      <c r="OU166" s="124"/>
      <c r="OV166" s="124"/>
      <c r="OW166" s="124"/>
      <c r="OX166" s="124"/>
      <c r="OY166" s="124"/>
      <c r="OZ166" s="124"/>
      <c r="PA166" s="124"/>
      <c r="PB166" s="124"/>
      <c r="PC166" s="124"/>
      <c r="PD166" s="124"/>
      <c r="PE166" s="124"/>
      <c r="PF166" s="124"/>
      <c r="PG166" s="124"/>
      <c r="PH166" s="124"/>
      <c r="PI166" s="124"/>
      <c r="PJ166" s="124"/>
      <c r="PK166" s="124"/>
      <c r="PL166" s="124"/>
      <c r="PM166" s="124"/>
      <c r="PN166" s="124"/>
      <c r="PO166" s="124"/>
      <c r="PP166" s="124"/>
      <c r="PQ166" s="124"/>
      <c r="PR166" s="124"/>
      <c r="PS166" s="124"/>
      <c r="PT166" s="124"/>
      <c r="PU166" s="124"/>
      <c r="PV166" s="124"/>
      <c r="PW166" s="124"/>
      <c r="PX166" s="124"/>
      <c r="PY166" s="124"/>
      <c r="PZ166" s="124"/>
      <c r="QA166" s="124"/>
      <c r="QB166" s="124"/>
      <c r="QC166" s="124"/>
      <c r="QD166" s="124"/>
      <c r="QE166" s="124"/>
      <c r="QF166" s="124"/>
      <c r="QG166" s="124"/>
      <c r="QH166" s="124"/>
      <c r="QI166" s="124"/>
      <c r="QJ166" s="124"/>
      <c r="QK166" s="124"/>
      <c r="QL166" s="124"/>
      <c r="QM166" s="124"/>
      <c r="QN166" s="124"/>
      <c r="QO166" s="124"/>
      <c r="QP166" s="124"/>
      <c r="QQ166" s="124"/>
      <c r="QR166" s="124"/>
      <c r="QS166" s="124"/>
      <c r="QT166" s="124"/>
      <c r="QU166" s="124"/>
      <c r="QV166" s="124"/>
      <c r="QW166" s="124"/>
      <c r="QX166" s="124"/>
      <c r="QY166" s="124"/>
      <c r="QZ166" s="124"/>
      <c r="RA166" s="124"/>
      <c r="RB166" s="124"/>
      <c r="RC166" s="124"/>
      <c r="RD166" s="124"/>
      <c r="RE166" s="124"/>
      <c r="RF166" s="124"/>
      <c r="RG166" s="124"/>
      <c r="RH166" s="124"/>
      <c r="RI166" s="124"/>
      <c r="RJ166" s="124"/>
      <c r="RK166" s="124"/>
      <c r="RL166" s="124"/>
      <c r="RM166" s="124"/>
      <c r="RN166" s="124"/>
      <c r="RO166" s="124"/>
      <c r="RP166" s="124"/>
      <c r="RQ166" s="124"/>
      <c r="RR166" s="124"/>
      <c r="RS166" s="124"/>
      <c r="RT166" s="124"/>
      <c r="RU166" s="124"/>
      <c r="RV166" s="124"/>
      <c r="RW166" s="124"/>
      <c r="RX166" s="124"/>
      <c r="RY166" s="124"/>
      <c r="RZ166" s="124"/>
      <c r="SA166" s="124"/>
      <c r="SB166" s="124"/>
      <c r="SC166" s="124"/>
      <c r="SD166" s="124"/>
      <c r="SE166" s="124"/>
      <c r="SF166" s="124"/>
      <c r="SG166" s="124"/>
      <c r="SH166" s="124"/>
      <c r="SI166" s="124"/>
      <c r="SJ166" s="124"/>
      <c r="SK166" s="124"/>
      <c r="SL166" s="124"/>
      <c r="SM166" s="124"/>
      <c r="SN166" s="124"/>
      <c r="SO166" s="124"/>
      <c r="SP166" s="124"/>
      <c r="SQ166" s="124"/>
      <c r="SR166" s="124"/>
      <c r="SS166" s="124"/>
      <c r="ST166" s="124"/>
      <c r="SU166" s="124"/>
      <c r="SV166" s="124"/>
      <c r="SW166" s="124"/>
      <c r="SX166" s="124"/>
      <c r="SY166" s="124"/>
      <c r="SZ166" s="124"/>
      <c r="TA166" s="124"/>
      <c r="TB166" s="124"/>
      <c r="TC166" s="124"/>
      <c r="TD166" s="124"/>
      <c r="TE166" s="124"/>
      <c r="TF166" s="124"/>
      <c r="TG166" s="124"/>
      <c r="TH166" s="124"/>
      <c r="TI166" s="124"/>
      <c r="TJ166" s="124"/>
      <c r="TK166" s="124"/>
      <c r="TL166" s="124"/>
      <c r="TM166" s="124"/>
      <c r="TN166" s="124"/>
      <c r="TO166" s="124"/>
      <c r="TP166" s="124"/>
      <c r="TQ166" s="124"/>
      <c r="TR166" s="124"/>
      <c r="TS166" s="124"/>
      <c r="TT166" s="124"/>
      <c r="TU166" s="124"/>
      <c r="TV166" s="124"/>
      <c r="TW166" s="124"/>
      <c r="TX166" s="124"/>
      <c r="TY166" s="124"/>
      <c r="TZ166" s="124"/>
      <c r="UA166" s="124"/>
      <c r="UB166" s="124"/>
      <c r="UC166" s="124"/>
      <c r="UD166" s="124"/>
      <c r="UE166" s="124"/>
      <c r="UF166" s="124"/>
      <c r="UG166" s="124"/>
      <c r="UH166" s="124"/>
      <c r="UI166" s="124"/>
      <c r="UJ166" s="124"/>
      <c r="UK166" s="124"/>
      <c r="UL166" s="124"/>
      <c r="UM166" s="124"/>
      <c r="UN166" s="124"/>
      <c r="UO166" s="124"/>
      <c r="UP166" s="124"/>
      <c r="UQ166" s="124"/>
      <c r="UR166" s="124"/>
      <c r="US166" s="124"/>
      <c r="UT166" s="124"/>
      <c r="UU166" s="124"/>
      <c r="UV166" s="124"/>
      <c r="UW166" s="124"/>
      <c r="UX166" s="124"/>
      <c r="UY166" s="124"/>
      <c r="UZ166" s="124"/>
      <c r="VA166" s="124"/>
      <c r="VB166" s="124"/>
      <c r="VC166" s="124"/>
      <c r="VD166" s="124"/>
      <c r="VE166" s="124"/>
      <c r="VF166" s="124"/>
      <c r="VG166" s="124"/>
      <c r="VH166" s="124"/>
      <c r="VI166" s="124"/>
      <c r="VJ166" s="124"/>
      <c r="VK166" s="124"/>
      <c r="VL166" s="124"/>
      <c r="VM166" s="124"/>
      <c r="VN166" s="124"/>
      <c r="VO166" s="124"/>
      <c r="VP166" s="124"/>
      <c r="VQ166" s="124"/>
      <c r="VR166" s="124"/>
      <c r="VS166" s="124"/>
      <c r="VT166" s="124"/>
      <c r="VU166" s="124"/>
      <c r="VV166" s="124"/>
      <c r="VW166" s="124"/>
      <c r="VX166" s="124"/>
      <c r="VY166" s="124"/>
      <c r="VZ166" s="124"/>
      <c r="WA166" s="124"/>
      <c r="WB166" s="124"/>
      <c r="WC166" s="124"/>
      <c r="WD166" s="124"/>
      <c r="WE166" s="124"/>
      <c r="WF166" s="124"/>
      <c r="WG166" s="124"/>
      <c r="WH166" s="124"/>
      <c r="WI166" s="124"/>
      <c r="WJ166" s="124"/>
      <c r="WK166" s="124"/>
      <c r="WL166" s="124"/>
      <c r="WM166" s="124"/>
      <c r="WN166" s="124"/>
      <c r="WO166" s="124"/>
      <c r="WP166" s="124"/>
      <c r="WQ166" s="124"/>
      <c r="WR166" s="124"/>
      <c r="WS166" s="124"/>
      <c r="WT166" s="124"/>
      <c r="WU166" s="124"/>
      <c r="WV166" s="124"/>
      <c r="WW166" s="124"/>
      <c r="WX166" s="124"/>
      <c r="WY166" s="124"/>
      <c r="WZ166" s="124"/>
      <c r="XA166" s="124"/>
      <c r="XB166" s="124"/>
      <c r="XC166" s="124"/>
      <c r="XD166" s="124"/>
      <c r="XE166" s="124"/>
      <c r="XF166" s="124"/>
      <c r="XG166" s="124"/>
      <c r="XH166" s="124"/>
      <c r="XI166" s="124"/>
      <c r="XJ166" s="124"/>
      <c r="XK166" s="124"/>
      <c r="XL166" s="124"/>
      <c r="XM166" s="124"/>
      <c r="XN166" s="124"/>
      <c r="XO166" s="124"/>
      <c r="XP166" s="124"/>
      <c r="XQ166" s="124"/>
      <c r="XR166" s="124"/>
      <c r="XS166" s="124"/>
      <c r="XT166" s="124"/>
      <c r="XU166" s="124"/>
      <c r="XV166" s="124"/>
      <c r="XW166" s="124"/>
      <c r="XX166" s="124"/>
      <c r="XY166" s="124"/>
      <c r="XZ166" s="124"/>
      <c r="YA166" s="124"/>
      <c r="YB166" s="124"/>
      <c r="YC166" s="124"/>
      <c r="YD166" s="124"/>
      <c r="YE166" s="124"/>
      <c r="YF166" s="124"/>
      <c r="YG166" s="124"/>
      <c r="YH166" s="124"/>
      <c r="YI166" s="124"/>
      <c r="YJ166" s="124"/>
      <c r="YK166" s="124"/>
      <c r="YL166" s="124"/>
      <c r="YM166" s="124"/>
      <c r="YN166" s="124"/>
      <c r="YO166" s="124"/>
      <c r="YP166" s="124"/>
      <c r="YQ166" s="124"/>
      <c r="YR166" s="124"/>
      <c r="YS166" s="124"/>
      <c r="YT166" s="124"/>
      <c r="YU166" s="124"/>
      <c r="YV166" s="124"/>
      <c r="YW166" s="124"/>
      <c r="YX166" s="124"/>
      <c r="YY166" s="124"/>
      <c r="YZ166" s="124"/>
      <c r="ZA166" s="124"/>
      <c r="ZB166" s="124"/>
      <c r="ZC166" s="124"/>
      <c r="ZD166" s="124"/>
      <c r="ZE166" s="124"/>
      <c r="ZF166" s="124"/>
      <c r="ZG166" s="124"/>
      <c r="ZH166" s="124"/>
      <c r="ZI166" s="124"/>
      <c r="ZJ166" s="124"/>
      <c r="ZK166" s="124"/>
      <c r="ZL166" s="124"/>
      <c r="ZM166" s="124"/>
      <c r="ZN166" s="124"/>
      <c r="ZO166" s="124"/>
      <c r="ZP166" s="124"/>
      <c r="ZQ166" s="124"/>
      <c r="ZR166" s="124"/>
      <c r="ZS166" s="124"/>
      <c r="ZT166" s="124"/>
      <c r="ZU166" s="124"/>
      <c r="ZV166" s="124"/>
      <c r="ZW166" s="124"/>
      <c r="ZX166" s="124"/>
      <c r="ZY166" s="124"/>
      <c r="ZZ166" s="124"/>
      <c r="AAA166" s="124"/>
      <c r="AAB166" s="124"/>
      <c r="AAC166" s="124"/>
      <c r="AAD166" s="124"/>
      <c r="AAE166" s="124"/>
      <c r="AAF166" s="124"/>
      <c r="AAG166" s="124"/>
      <c r="AAH166" s="124"/>
      <c r="AAI166" s="124"/>
      <c r="AAJ166" s="124"/>
      <c r="AAK166" s="124"/>
      <c r="AAL166" s="124"/>
      <c r="AAM166" s="124"/>
      <c r="AAN166" s="124"/>
      <c r="AAO166" s="124"/>
      <c r="AAP166" s="124"/>
      <c r="AAQ166" s="124"/>
      <c r="AAR166" s="124"/>
      <c r="AAS166" s="124"/>
      <c r="AAT166" s="124"/>
      <c r="AAU166" s="124"/>
      <c r="AAV166" s="124"/>
      <c r="AAW166" s="124"/>
      <c r="AAX166" s="124"/>
      <c r="AAY166" s="124"/>
      <c r="AAZ166" s="124"/>
      <c r="ABA166" s="124"/>
      <c r="ABB166" s="124"/>
      <c r="ABC166" s="124"/>
      <c r="ABD166" s="124"/>
      <c r="ABE166" s="124"/>
      <c r="ABF166" s="124"/>
      <c r="ABG166" s="124"/>
      <c r="ABH166" s="124"/>
      <c r="ABI166" s="124"/>
      <c r="ABJ166" s="124"/>
      <c r="ABK166" s="124"/>
      <c r="ABL166" s="124"/>
      <c r="ABM166" s="124"/>
      <c r="ABN166" s="124"/>
      <c r="ABO166" s="124"/>
      <c r="ABP166" s="124"/>
      <c r="ABQ166" s="124"/>
      <c r="ABR166" s="124"/>
      <c r="ABS166" s="124"/>
      <c r="ABT166" s="124"/>
      <c r="ABU166" s="124"/>
      <c r="ABV166" s="124"/>
      <c r="ABW166" s="124"/>
      <c r="ABX166" s="124"/>
      <c r="ABY166" s="124"/>
      <c r="ABZ166" s="124"/>
      <c r="ACA166" s="124"/>
      <c r="ACB166" s="124"/>
      <c r="ACC166" s="124"/>
      <c r="ACD166" s="124"/>
      <c r="ACE166" s="124"/>
      <c r="ACF166" s="124"/>
      <c r="ACG166" s="124"/>
      <c r="ACH166" s="124"/>
      <c r="ACI166" s="124"/>
      <c r="ACJ166" s="124"/>
      <c r="ACK166" s="124"/>
      <c r="ACL166" s="124"/>
      <c r="ACM166" s="124"/>
      <c r="ACN166" s="124"/>
      <c r="ACO166" s="124"/>
      <c r="ACP166" s="124"/>
      <c r="ACQ166" s="124"/>
      <c r="ACR166" s="124"/>
      <c r="ACS166" s="124"/>
      <c r="ACT166" s="124"/>
      <c r="ACU166" s="124"/>
      <c r="ACV166" s="124"/>
      <c r="ACW166" s="124"/>
      <c r="ACX166" s="124"/>
      <c r="ACY166" s="124"/>
      <c r="ACZ166" s="124"/>
      <c r="ADA166" s="124"/>
      <c r="ADB166" s="124"/>
      <c r="ADC166" s="124"/>
      <c r="ADD166" s="124"/>
      <c r="ADE166" s="124"/>
      <c r="ADF166" s="124"/>
      <c r="ADG166" s="124"/>
      <c r="ADH166" s="124"/>
      <c r="ADI166" s="124"/>
      <c r="ADJ166" s="124"/>
      <c r="ADK166" s="124"/>
      <c r="ADL166" s="124"/>
      <c r="ADM166" s="124"/>
      <c r="ADN166" s="124"/>
      <c r="ADO166" s="124"/>
      <c r="ADP166" s="124"/>
      <c r="ADQ166" s="124"/>
      <c r="ADR166" s="124"/>
      <c r="ADS166" s="124"/>
      <c r="ADT166" s="124"/>
      <c r="ADU166" s="124"/>
      <c r="ADV166" s="124"/>
      <c r="ADW166" s="124"/>
      <c r="ADX166" s="124"/>
      <c r="ADY166" s="124"/>
      <c r="ADZ166" s="124"/>
      <c r="AEA166" s="124"/>
      <c r="AEB166" s="124"/>
      <c r="AEC166" s="124"/>
      <c r="AED166" s="124"/>
      <c r="AEE166" s="124"/>
      <c r="AEF166" s="124"/>
      <c r="AEG166" s="124"/>
      <c r="AEH166" s="124"/>
      <c r="AEI166" s="124"/>
      <c r="AEJ166" s="124"/>
      <c r="AEK166" s="124"/>
      <c r="AEL166" s="124"/>
      <c r="AEM166" s="124"/>
      <c r="AEN166" s="124"/>
      <c r="AEO166" s="124"/>
      <c r="AEP166" s="124"/>
      <c r="AEQ166" s="124"/>
      <c r="AER166" s="124"/>
      <c r="AES166" s="124"/>
      <c r="AET166" s="124"/>
      <c r="AEU166" s="124"/>
      <c r="AEV166" s="124"/>
      <c r="AEW166" s="124"/>
      <c r="AEX166" s="124"/>
      <c r="AEY166" s="124"/>
      <c r="AEZ166" s="124"/>
      <c r="AFA166" s="124"/>
      <c r="AFB166" s="124"/>
      <c r="AFC166" s="124"/>
      <c r="AFD166" s="124"/>
      <c r="AFE166" s="124"/>
      <c r="AFF166" s="124"/>
      <c r="AFG166" s="124"/>
      <c r="AFH166" s="124"/>
      <c r="AFI166" s="124"/>
      <c r="AFJ166" s="124"/>
      <c r="AFK166" s="124"/>
      <c r="AFL166" s="124"/>
      <c r="AFM166" s="124"/>
      <c r="AFN166" s="124"/>
      <c r="AFO166" s="124"/>
      <c r="AFP166" s="124"/>
      <c r="AFQ166" s="124"/>
      <c r="AFR166" s="124"/>
      <c r="AFS166" s="124"/>
      <c r="AFT166" s="124"/>
      <c r="AFU166" s="124"/>
      <c r="AFV166" s="124"/>
      <c r="AFW166" s="124"/>
      <c r="AFX166" s="124"/>
      <c r="AFY166" s="124"/>
      <c r="AFZ166" s="124"/>
      <c r="AGA166" s="124"/>
      <c r="AGB166" s="124"/>
      <c r="AGC166" s="124"/>
      <c r="AGD166" s="124"/>
      <c r="AGE166" s="124"/>
      <c r="AGF166" s="124"/>
      <c r="AGG166" s="124"/>
      <c r="AGH166" s="124"/>
      <c r="AGI166" s="124"/>
      <c r="AGJ166" s="124"/>
      <c r="AGK166" s="124"/>
      <c r="AGL166" s="124"/>
      <c r="AGM166" s="124"/>
      <c r="AGN166" s="124"/>
      <c r="AGO166" s="124"/>
      <c r="AGP166" s="124"/>
      <c r="AGQ166" s="124"/>
      <c r="AGR166" s="124"/>
      <c r="AGS166" s="124"/>
      <c r="AGT166" s="124"/>
      <c r="AGU166" s="124"/>
      <c r="AGV166" s="124"/>
      <c r="AGW166" s="124"/>
      <c r="AGX166" s="124"/>
      <c r="AGY166" s="124"/>
      <c r="AGZ166" s="124"/>
      <c r="AHA166" s="124"/>
      <c r="AHB166" s="124"/>
      <c r="AHC166" s="124"/>
      <c r="AHD166" s="124"/>
      <c r="AHE166" s="124"/>
      <c r="AHF166" s="124"/>
      <c r="AHG166" s="124"/>
      <c r="AHH166" s="124"/>
      <c r="AHI166" s="124"/>
      <c r="AHJ166" s="124"/>
      <c r="AHK166" s="124"/>
      <c r="AHL166" s="124"/>
      <c r="AHM166" s="124"/>
      <c r="AHN166" s="124"/>
      <c r="AHO166" s="124"/>
      <c r="AHP166" s="124"/>
      <c r="AHQ166" s="124"/>
      <c r="AHR166" s="124"/>
      <c r="AHS166" s="124"/>
      <c r="AHT166" s="124"/>
      <c r="AHU166" s="124"/>
      <c r="AHV166" s="124"/>
      <c r="AHW166" s="124"/>
      <c r="AHX166" s="124"/>
      <c r="AHY166" s="124"/>
      <c r="AHZ166" s="124"/>
      <c r="AIA166" s="124"/>
      <c r="AIB166" s="124"/>
      <c r="AIC166" s="124"/>
      <c r="AID166" s="124"/>
      <c r="AIE166" s="124"/>
      <c r="AIF166" s="124"/>
      <c r="AIG166" s="124"/>
      <c r="AIH166" s="124"/>
      <c r="AII166" s="124"/>
      <c r="AIJ166" s="124"/>
      <c r="AIK166" s="124"/>
      <c r="AIL166" s="124"/>
      <c r="AIM166" s="124"/>
      <c r="AIN166" s="124"/>
      <c r="AIO166" s="124"/>
      <c r="AIP166" s="124"/>
      <c r="AIQ166" s="124"/>
      <c r="AIR166" s="124"/>
      <c r="AIS166" s="124"/>
      <c r="AIT166" s="124"/>
      <c r="AIU166" s="124"/>
      <c r="AIV166" s="124"/>
      <c r="AIW166" s="124"/>
      <c r="AIX166" s="124"/>
      <c r="AIY166" s="124"/>
      <c r="AIZ166" s="124"/>
      <c r="AJA166" s="124"/>
      <c r="AJB166" s="124"/>
      <c r="AJC166" s="124"/>
      <c r="AJD166" s="124"/>
      <c r="AJE166" s="124"/>
      <c r="AJF166" s="124"/>
      <c r="AJG166" s="124"/>
      <c r="AJH166" s="124"/>
      <c r="AJI166" s="124"/>
      <c r="AJJ166" s="124"/>
      <c r="AJK166" s="124"/>
      <c r="AJL166" s="124"/>
      <c r="AJM166" s="124"/>
      <c r="AJN166" s="124"/>
      <c r="AJO166" s="124"/>
      <c r="AJP166" s="124"/>
      <c r="AJQ166" s="124"/>
      <c r="AJR166" s="124"/>
      <c r="AJS166" s="124"/>
      <c r="AJT166" s="124"/>
      <c r="AJU166" s="124"/>
      <c r="AJV166" s="124"/>
      <c r="AJW166" s="124"/>
      <c r="AJX166" s="124"/>
      <c r="AJY166" s="124"/>
      <c r="AJZ166" s="124"/>
      <c r="AKA166" s="124"/>
      <c r="AKB166" s="124"/>
      <c r="AKC166" s="124"/>
      <c r="AKD166" s="124"/>
      <c r="AKE166" s="124"/>
      <c r="AKF166" s="124"/>
      <c r="AKG166" s="124"/>
      <c r="AKH166" s="124"/>
      <c r="AKI166" s="124"/>
      <c r="AKJ166" s="124"/>
      <c r="AKK166" s="124"/>
      <c r="AKL166" s="124"/>
      <c r="AKM166" s="124"/>
      <c r="AKN166" s="124"/>
      <c r="AKO166" s="124"/>
      <c r="AKP166" s="124"/>
      <c r="AKQ166" s="124"/>
      <c r="AKR166" s="124"/>
      <c r="AKS166" s="124"/>
      <c r="AKT166" s="66"/>
      <c r="AKU166" s="66"/>
    </row>
    <row r="167" spans="1:1015" x14ac:dyDescent="0.25">
      <c r="A167" s="145"/>
      <c r="B167" s="60"/>
      <c r="C167" s="60"/>
      <c r="D167" s="60"/>
      <c r="E167" s="60"/>
      <c r="F167" s="60"/>
      <c r="G167" s="60"/>
      <c r="H167" s="146"/>
      <c r="I167" s="60"/>
      <c r="J167" s="60"/>
      <c r="K167" s="60"/>
      <c r="L167" s="60"/>
      <c r="M167" s="286"/>
      <c r="N167" s="286"/>
      <c r="O167" s="286"/>
      <c r="P167" s="286"/>
      <c r="Q167" s="286"/>
      <c r="R167" s="286"/>
      <c r="S167" s="286"/>
      <c r="T167" s="286"/>
      <c r="U167" s="286"/>
      <c r="V167" s="286"/>
      <c r="W167" s="286"/>
      <c r="X167" s="286"/>
      <c r="Y167" s="286"/>
      <c r="Z167" s="286"/>
      <c r="AA167" s="286"/>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c r="IT167" s="60"/>
      <c r="IU167" s="60"/>
      <c r="IV167" s="60"/>
      <c r="IW167" s="60"/>
      <c r="IX167" s="60"/>
      <c r="IY167" s="60"/>
      <c r="IZ167" s="60"/>
      <c r="JA167" s="60"/>
      <c r="JB167" s="60"/>
      <c r="JC167" s="60"/>
      <c r="JD167" s="60"/>
      <c r="JE167" s="60"/>
      <c r="JF167" s="60"/>
      <c r="JG167" s="60"/>
      <c r="JH167" s="60"/>
      <c r="JI167" s="60"/>
      <c r="JJ167" s="60"/>
      <c r="JK167" s="60"/>
      <c r="JL167" s="60"/>
      <c r="JM167" s="60"/>
      <c r="JN167" s="60"/>
      <c r="JO167" s="60"/>
      <c r="JP167" s="60"/>
      <c r="JQ167" s="60"/>
      <c r="JR167" s="60"/>
      <c r="JS167" s="60"/>
      <c r="JT167" s="60"/>
      <c r="JU167" s="60"/>
      <c r="JV167" s="60"/>
      <c r="JW167" s="60"/>
      <c r="JX167" s="60"/>
      <c r="JY167" s="60"/>
      <c r="JZ167" s="60"/>
      <c r="KA167" s="60"/>
      <c r="KB167" s="60"/>
      <c r="KC167" s="60"/>
      <c r="KD167" s="60"/>
      <c r="KE167" s="60"/>
      <c r="KF167" s="60"/>
      <c r="KG167" s="60"/>
      <c r="KH167" s="60"/>
      <c r="KI167" s="60"/>
      <c r="KJ167" s="60"/>
      <c r="KK167" s="60"/>
      <c r="KL167" s="60"/>
      <c r="KM167" s="60"/>
      <c r="KN167" s="60"/>
      <c r="KO167" s="60"/>
      <c r="KP167" s="60"/>
      <c r="KQ167" s="60"/>
      <c r="KR167" s="60"/>
      <c r="KS167" s="60"/>
      <c r="KT167" s="60"/>
      <c r="KU167" s="60"/>
      <c r="KV167" s="60"/>
      <c r="KW167" s="60"/>
      <c r="KX167" s="60"/>
      <c r="KY167" s="60"/>
      <c r="KZ167" s="60"/>
      <c r="LA167" s="60"/>
      <c r="LB167" s="60"/>
      <c r="LC167" s="60"/>
      <c r="LD167" s="60"/>
      <c r="LE167" s="60"/>
      <c r="LF167" s="60"/>
      <c r="LG167" s="60"/>
      <c r="LH167" s="60"/>
      <c r="LI167" s="60"/>
      <c r="LJ167" s="60"/>
      <c r="LK167" s="60"/>
      <c r="LL167" s="60"/>
      <c r="LM167" s="60"/>
      <c r="LN167" s="60"/>
      <c r="LO167" s="60"/>
      <c r="LP167" s="60"/>
      <c r="LQ167" s="60"/>
      <c r="LR167" s="60"/>
      <c r="LS167" s="60"/>
      <c r="LT167" s="60"/>
      <c r="LU167" s="60"/>
      <c r="LV167" s="60"/>
      <c r="LW167" s="60"/>
      <c r="LX167" s="60"/>
      <c r="LY167" s="60"/>
      <c r="LZ167" s="60"/>
      <c r="MA167" s="60"/>
      <c r="MB167" s="60"/>
      <c r="MC167" s="60"/>
      <c r="MD167" s="60"/>
      <c r="ME167" s="60"/>
      <c r="MF167" s="60"/>
      <c r="MG167" s="60"/>
      <c r="MH167" s="60"/>
      <c r="MI167" s="60"/>
      <c r="MJ167" s="60"/>
      <c r="MK167" s="60"/>
      <c r="ML167" s="60"/>
      <c r="MM167" s="60"/>
      <c r="MN167" s="60"/>
      <c r="MO167" s="60"/>
      <c r="MP167" s="60"/>
      <c r="MQ167" s="60"/>
      <c r="MR167" s="60"/>
      <c r="MS167" s="60"/>
      <c r="MT167" s="60"/>
      <c r="MU167" s="60"/>
      <c r="MV167" s="60"/>
      <c r="MW167" s="60"/>
      <c r="MX167" s="60"/>
      <c r="MY167" s="60"/>
      <c r="MZ167" s="60"/>
      <c r="NA167" s="60"/>
      <c r="NB167" s="60"/>
      <c r="NC167" s="60"/>
      <c r="ND167" s="60"/>
      <c r="NE167" s="60"/>
      <c r="NF167" s="60"/>
      <c r="NG167" s="60"/>
      <c r="NH167" s="60"/>
      <c r="NI167" s="60"/>
      <c r="NJ167" s="60"/>
      <c r="NK167" s="60"/>
      <c r="NL167" s="60"/>
      <c r="NM167" s="60"/>
      <c r="NN167" s="60"/>
      <c r="NO167" s="60"/>
      <c r="NP167" s="60"/>
      <c r="NQ167" s="60"/>
      <c r="NR167" s="60"/>
      <c r="NS167" s="60"/>
      <c r="NT167" s="60"/>
      <c r="NU167" s="60"/>
      <c r="NV167" s="60"/>
      <c r="NW167" s="60"/>
      <c r="NX167" s="60"/>
      <c r="NY167" s="60"/>
      <c r="NZ167" s="60"/>
      <c r="OA167" s="60"/>
      <c r="OB167" s="60"/>
      <c r="OC167" s="60"/>
      <c r="OD167" s="60"/>
      <c r="OE167" s="60"/>
      <c r="OF167" s="60"/>
      <c r="OG167" s="60"/>
      <c r="OH167" s="60"/>
      <c r="OI167" s="60"/>
      <c r="OJ167" s="60"/>
      <c r="OK167" s="60"/>
      <c r="OL167" s="60"/>
      <c r="OM167" s="60"/>
      <c r="ON167" s="60"/>
      <c r="OO167" s="60"/>
      <c r="OP167" s="60"/>
      <c r="OQ167" s="60"/>
      <c r="OR167" s="60"/>
      <c r="OS167" s="60"/>
      <c r="OT167" s="60"/>
      <c r="OU167" s="60"/>
      <c r="OV167" s="60"/>
      <c r="OW167" s="60"/>
      <c r="OX167" s="60"/>
      <c r="OY167" s="60"/>
      <c r="OZ167" s="60"/>
      <c r="PA167" s="60"/>
      <c r="PB167" s="60"/>
      <c r="PC167" s="60"/>
      <c r="PD167" s="60"/>
      <c r="PE167" s="60"/>
      <c r="PF167" s="60"/>
      <c r="PG167" s="60"/>
      <c r="PH167" s="60"/>
      <c r="PI167" s="60"/>
      <c r="PJ167" s="60"/>
      <c r="PK167" s="60"/>
      <c r="PL167" s="60"/>
      <c r="PM167" s="60"/>
      <c r="PN167" s="60"/>
      <c r="PO167" s="60"/>
      <c r="PP167" s="60"/>
      <c r="PQ167" s="60"/>
      <c r="PR167" s="60"/>
      <c r="PS167" s="60"/>
      <c r="PT167" s="60"/>
      <c r="PU167" s="60"/>
      <c r="PV167" s="60"/>
      <c r="PW167" s="60"/>
      <c r="PX167" s="60"/>
      <c r="PY167" s="60"/>
      <c r="PZ167" s="60"/>
      <c r="QA167" s="60"/>
      <c r="QB167" s="60"/>
      <c r="QC167" s="60"/>
      <c r="QD167" s="60"/>
      <c r="QE167" s="60"/>
      <c r="QF167" s="60"/>
      <c r="QG167" s="60"/>
      <c r="QH167" s="60"/>
      <c r="QI167" s="60"/>
      <c r="QJ167" s="60"/>
      <c r="QK167" s="60"/>
      <c r="QL167" s="60"/>
      <c r="QM167" s="60"/>
      <c r="QN167" s="60"/>
      <c r="QO167" s="60"/>
      <c r="QP167" s="60"/>
      <c r="QQ167" s="60"/>
      <c r="QR167" s="60"/>
      <c r="QS167" s="60"/>
      <c r="QT167" s="60"/>
      <c r="QU167" s="60"/>
      <c r="QV167" s="60"/>
      <c r="QW167" s="60"/>
      <c r="QX167" s="60"/>
      <c r="QY167" s="60"/>
      <c r="QZ167" s="60"/>
      <c r="RA167" s="60"/>
      <c r="RB167" s="60"/>
      <c r="RC167" s="60"/>
      <c r="RD167" s="60"/>
      <c r="RE167" s="60"/>
      <c r="RF167" s="60"/>
      <c r="RG167" s="60"/>
      <c r="RH167" s="60"/>
      <c r="RI167" s="60"/>
      <c r="RJ167" s="60"/>
      <c r="RK167" s="60"/>
      <c r="RL167" s="60"/>
      <c r="RM167" s="60"/>
      <c r="RN167" s="60"/>
      <c r="RO167" s="60"/>
      <c r="RP167" s="60"/>
      <c r="RQ167" s="60"/>
      <c r="RR167" s="60"/>
      <c r="RS167" s="60"/>
      <c r="RT167" s="60"/>
      <c r="RU167" s="60"/>
      <c r="RV167" s="60"/>
      <c r="RW167" s="60"/>
      <c r="RX167" s="60"/>
      <c r="RY167" s="60"/>
      <c r="RZ167" s="60"/>
      <c r="SA167" s="60"/>
      <c r="SB167" s="60"/>
      <c r="SC167" s="60"/>
      <c r="SD167" s="60"/>
      <c r="SE167" s="60"/>
      <c r="SF167" s="60"/>
      <c r="SG167" s="60"/>
      <c r="SH167" s="60"/>
      <c r="SI167" s="60"/>
      <c r="SJ167" s="60"/>
      <c r="SK167" s="60"/>
      <c r="SL167" s="60"/>
      <c r="SM167" s="60"/>
      <c r="SN167" s="60"/>
      <c r="SO167" s="60"/>
      <c r="SP167" s="60"/>
      <c r="SQ167" s="60"/>
      <c r="SR167" s="60"/>
      <c r="SS167" s="60"/>
      <c r="ST167" s="60"/>
      <c r="SU167" s="60"/>
      <c r="SV167" s="60"/>
      <c r="SW167" s="60"/>
      <c r="SX167" s="60"/>
      <c r="SY167" s="60"/>
      <c r="SZ167" s="60"/>
      <c r="TA167" s="60"/>
      <c r="TB167" s="60"/>
      <c r="TC167" s="60"/>
      <c r="TD167" s="60"/>
      <c r="TE167" s="60"/>
      <c r="TF167" s="60"/>
      <c r="TG167" s="60"/>
      <c r="TH167" s="60"/>
      <c r="TI167" s="60"/>
      <c r="TJ167" s="60"/>
      <c r="TK167" s="60"/>
      <c r="TL167" s="60"/>
      <c r="TM167" s="60"/>
      <c r="TN167" s="60"/>
      <c r="TO167" s="60"/>
      <c r="TP167" s="60"/>
      <c r="TQ167" s="60"/>
      <c r="TR167" s="60"/>
      <c r="TS167" s="60"/>
      <c r="TT167" s="60"/>
      <c r="TU167" s="60"/>
      <c r="TV167" s="60"/>
      <c r="TW167" s="60"/>
      <c r="TX167" s="60"/>
      <c r="TY167" s="60"/>
      <c r="TZ167" s="60"/>
      <c r="UA167" s="60"/>
      <c r="UB167" s="60"/>
      <c r="UC167" s="60"/>
      <c r="UD167" s="60"/>
      <c r="UE167" s="60"/>
      <c r="UF167" s="60"/>
      <c r="UG167" s="60"/>
      <c r="UH167" s="60"/>
      <c r="UI167" s="60"/>
      <c r="UJ167" s="60"/>
      <c r="UK167" s="60"/>
      <c r="UL167" s="60"/>
      <c r="UM167" s="60"/>
      <c r="UN167" s="60"/>
      <c r="UO167" s="60"/>
      <c r="UP167" s="60"/>
      <c r="UQ167" s="60"/>
      <c r="UR167" s="60"/>
      <c r="US167" s="60"/>
      <c r="UT167" s="60"/>
      <c r="UU167" s="60"/>
      <c r="UV167" s="60"/>
      <c r="UW167" s="60"/>
      <c r="UX167" s="60"/>
      <c r="UY167" s="60"/>
      <c r="UZ167" s="60"/>
      <c r="VA167" s="60"/>
      <c r="VB167" s="60"/>
      <c r="VC167" s="60"/>
      <c r="VD167" s="60"/>
      <c r="VE167" s="60"/>
      <c r="VF167" s="60"/>
      <c r="VG167" s="60"/>
      <c r="VH167" s="60"/>
      <c r="VI167" s="60"/>
      <c r="VJ167" s="60"/>
      <c r="VK167" s="60"/>
      <c r="VL167" s="60"/>
      <c r="VM167" s="60"/>
      <c r="VN167" s="60"/>
      <c r="VO167" s="60"/>
      <c r="VP167" s="60"/>
      <c r="VQ167" s="60"/>
      <c r="VR167" s="60"/>
      <c r="VS167" s="60"/>
      <c r="VT167" s="60"/>
      <c r="VU167" s="60"/>
      <c r="VV167" s="60"/>
      <c r="VW167" s="60"/>
      <c r="VX167" s="60"/>
      <c r="VY167" s="60"/>
      <c r="VZ167" s="60"/>
      <c r="WA167" s="60"/>
      <c r="WB167" s="60"/>
      <c r="WC167" s="60"/>
      <c r="WD167" s="60"/>
      <c r="WE167" s="60"/>
      <c r="WF167" s="60"/>
      <c r="WG167" s="60"/>
      <c r="WH167" s="60"/>
      <c r="WI167" s="60"/>
      <c r="WJ167" s="60"/>
      <c r="WK167" s="60"/>
      <c r="WL167" s="60"/>
      <c r="WM167" s="60"/>
      <c r="WN167" s="60"/>
      <c r="WO167" s="60"/>
      <c r="WP167" s="60"/>
      <c r="WQ167" s="60"/>
      <c r="WR167" s="60"/>
      <c r="WS167" s="60"/>
      <c r="WT167" s="60"/>
      <c r="WU167" s="60"/>
      <c r="WV167" s="60"/>
      <c r="WW167" s="60"/>
      <c r="WX167" s="60"/>
      <c r="WY167" s="60"/>
      <c r="WZ167" s="60"/>
      <c r="XA167" s="60"/>
      <c r="XB167" s="60"/>
      <c r="XC167" s="60"/>
      <c r="XD167" s="60"/>
      <c r="XE167" s="60"/>
      <c r="XF167" s="60"/>
      <c r="XG167" s="60"/>
      <c r="XH167" s="60"/>
      <c r="XI167" s="60"/>
      <c r="XJ167" s="60"/>
      <c r="XK167" s="60"/>
      <c r="XL167" s="60"/>
      <c r="XM167" s="60"/>
      <c r="XN167" s="60"/>
      <c r="XO167" s="60"/>
      <c r="XP167" s="60"/>
      <c r="XQ167" s="60"/>
      <c r="XR167" s="60"/>
      <c r="XS167" s="60"/>
      <c r="XT167" s="60"/>
      <c r="XU167" s="60"/>
      <c r="XV167" s="60"/>
      <c r="XW167" s="60"/>
      <c r="XX167" s="60"/>
      <c r="XY167" s="60"/>
      <c r="XZ167" s="60"/>
      <c r="YA167" s="60"/>
      <c r="YB167" s="60"/>
      <c r="YC167" s="60"/>
      <c r="YD167" s="60"/>
      <c r="YE167" s="60"/>
      <c r="YF167" s="60"/>
      <c r="YG167" s="60"/>
      <c r="YH167" s="60"/>
      <c r="YI167" s="60"/>
      <c r="YJ167" s="60"/>
      <c r="YK167" s="60"/>
      <c r="YL167" s="60"/>
      <c r="YM167" s="60"/>
      <c r="YN167" s="60"/>
      <c r="YO167" s="60"/>
      <c r="YP167" s="60"/>
      <c r="YQ167" s="60"/>
      <c r="YR167" s="60"/>
      <c r="YS167" s="60"/>
      <c r="YT167" s="60"/>
      <c r="YU167" s="60"/>
      <c r="YV167" s="60"/>
      <c r="YW167" s="60"/>
      <c r="YX167" s="60"/>
      <c r="YY167" s="60"/>
      <c r="YZ167" s="60"/>
      <c r="ZA167" s="60"/>
      <c r="ZB167" s="60"/>
      <c r="ZC167" s="60"/>
      <c r="ZD167" s="60"/>
      <c r="ZE167" s="60"/>
      <c r="ZF167" s="60"/>
      <c r="ZG167" s="60"/>
      <c r="ZH167" s="60"/>
      <c r="ZI167" s="60"/>
      <c r="ZJ167" s="60"/>
      <c r="ZK167" s="60"/>
      <c r="ZL167" s="60"/>
      <c r="ZM167" s="60"/>
      <c r="ZN167" s="60"/>
      <c r="ZO167" s="60"/>
      <c r="ZP167" s="60"/>
      <c r="ZQ167" s="60"/>
      <c r="ZR167" s="60"/>
      <c r="ZS167" s="60"/>
      <c r="ZT167" s="60"/>
      <c r="ZU167" s="60"/>
      <c r="ZV167" s="60"/>
      <c r="ZW167" s="60"/>
      <c r="ZX167" s="60"/>
      <c r="ZY167" s="60"/>
      <c r="ZZ167" s="60"/>
      <c r="AAA167" s="60"/>
      <c r="AAB167" s="60"/>
      <c r="AAC167" s="60"/>
      <c r="AAD167" s="60"/>
      <c r="AAE167" s="60"/>
      <c r="AAF167" s="60"/>
      <c r="AAG167" s="60"/>
      <c r="AAH167" s="60"/>
      <c r="AAI167" s="60"/>
      <c r="AAJ167" s="60"/>
      <c r="AAK167" s="60"/>
      <c r="AAL167" s="60"/>
      <c r="AAM167" s="60"/>
      <c r="AAN167" s="60"/>
      <c r="AAO167" s="60"/>
      <c r="AAP167" s="60"/>
      <c r="AAQ167" s="60"/>
      <c r="AAR167" s="60"/>
      <c r="AAS167" s="60"/>
      <c r="AAT167" s="60"/>
      <c r="AAU167" s="60"/>
      <c r="AAV167" s="60"/>
      <c r="AAW167" s="60"/>
      <c r="AAX167" s="60"/>
      <c r="AAY167" s="60"/>
      <c r="AAZ167" s="60"/>
      <c r="ABA167" s="60"/>
      <c r="ABB167" s="60"/>
      <c r="ABC167" s="60"/>
      <c r="ABD167" s="60"/>
      <c r="ABE167" s="60"/>
      <c r="ABF167" s="60"/>
      <c r="ABG167" s="60"/>
      <c r="ABH167" s="60"/>
      <c r="ABI167" s="60"/>
      <c r="ABJ167" s="60"/>
      <c r="ABK167" s="60"/>
      <c r="ABL167" s="60"/>
      <c r="ABM167" s="60"/>
      <c r="ABN167" s="60"/>
      <c r="ABO167" s="60"/>
      <c r="ABP167" s="60"/>
      <c r="ABQ167" s="60"/>
      <c r="ABR167" s="60"/>
      <c r="ABS167" s="60"/>
      <c r="ABT167" s="60"/>
      <c r="ABU167" s="60"/>
      <c r="ABV167" s="60"/>
      <c r="ABW167" s="60"/>
      <c r="ABX167" s="60"/>
      <c r="ABY167" s="60"/>
      <c r="ABZ167" s="60"/>
      <c r="ACA167" s="60"/>
      <c r="ACB167" s="60"/>
      <c r="ACC167" s="60"/>
      <c r="ACD167" s="60"/>
      <c r="ACE167" s="60"/>
      <c r="ACF167" s="60"/>
      <c r="ACG167" s="60"/>
      <c r="ACH167" s="60"/>
      <c r="ACI167" s="60"/>
      <c r="ACJ167" s="60"/>
      <c r="ACK167" s="60"/>
      <c r="ACL167" s="60"/>
      <c r="ACM167" s="60"/>
      <c r="ACN167" s="60"/>
      <c r="ACO167" s="60"/>
      <c r="ACP167" s="60"/>
      <c r="ACQ167" s="60"/>
      <c r="ACR167" s="60"/>
      <c r="ACS167" s="60"/>
      <c r="ACT167" s="60"/>
      <c r="ACU167" s="60"/>
      <c r="ACV167" s="60"/>
      <c r="ACW167" s="60"/>
      <c r="ACX167" s="60"/>
      <c r="ACY167" s="60"/>
      <c r="ACZ167" s="60"/>
      <c r="ADA167" s="60"/>
      <c r="ADB167" s="60"/>
      <c r="ADC167" s="60"/>
      <c r="ADD167" s="60"/>
      <c r="ADE167" s="60"/>
      <c r="ADF167" s="60"/>
      <c r="ADG167" s="60"/>
      <c r="ADH167" s="60"/>
      <c r="ADI167" s="60"/>
      <c r="ADJ167" s="60"/>
      <c r="ADK167" s="60"/>
      <c r="ADL167" s="60"/>
      <c r="ADM167" s="60"/>
      <c r="ADN167" s="60"/>
      <c r="ADO167" s="60"/>
      <c r="ADP167" s="60"/>
      <c r="ADQ167" s="60"/>
      <c r="ADR167" s="60"/>
      <c r="ADS167" s="60"/>
      <c r="ADT167" s="60"/>
      <c r="ADU167" s="60"/>
      <c r="ADV167" s="60"/>
      <c r="ADW167" s="60"/>
      <c r="ADX167" s="60"/>
      <c r="ADY167" s="60"/>
      <c r="ADZ167" s="60"/>
      <c r="AEA167" s="60"/>
      <c r="AEB167" s="60"/>
      <c r="AEC167" s="60"/>
      <c r="AED167" s="60"/>
      <c r="AEE167" s="60"/>
      <c r="AEF167" s="60"/>
      <c r="AEG167" s="60"/>
      <c r="AEH167" s="60"/>
      <c r="AEI167" s="60"/>
      <c r="AEJ167" s="60"/>
      <c r="AEK167" s="60"/>
      <c r="AEL167" s="60"/>
      <c r="AEM167" s="60"/>
      <c r="AEN167" s="60"/>
      <c r="AEO167" s="60"/>
      <c r="AEP167" s="60"/>
      <c r="AEQ167" s="60"/>
      <c r="AER167" s="60"/>
      <c r="AES167" s="60"/>
      <c r="AET167" s="60"/>
      <c r="AEU167" s="60"/>
      <c r="AEV167" s="60"/>
      <c r="AEW167" s="60"/>
      <c r="AEX167" s="60"/>
      <c r="AEY167" s="60"/>
      <c r="AEZ167" s="60"/>
      <c r="AFA167" s="60"/>
      <c r="AFB167" s="60"/>
      <c r="AFC167" s="60"/>
      <c r="AFD167" s="60"/>
      <c r="AFE167" s="60"/>
      <c r="AFF167" s="60"/>
      <c r="AFG167" s="60"/>
      <c r="AFH167" s="60"/>
      <c r="AFI167" s="60"/>
      <c r="AFJ167" s="60"/>
      <c r="AFK167" s="60"/>
      <c r="AFL167" s="60"/>
      <c r="AFM167" s="60"/>
      <c r="AFN167" s="60"/>
      <c r="AFO167" s="60"/>
      <c r="AFP167" s="60"/>
      <c r="AFQ167" s="60"/>
      <c r="AFR167" s="60"/>
      <c r="AFS167" s="60"/>
      <c r="AFT167" s="60"/>
      <c r="AFU167" s="60"/>
      <c r="AFV167" s="60"/>
      <c r="AFW167" s="60"/>
      <c r="AFX167" s="60"/>
      <c r="AFY167" s="60"/>
      <c r="AFZ167" s="60"/>
      <c r="AGA167" s="60"/>
      <c r="AGB167" s="60"/>
      <c r="AGC167" s="60"/>
      <c r="AGD167" s="60"/>
      <c r="AGE167" s="60"/>
      <c r="AGF167" s="60"/>
      <c r="AGG167" s="60"/>
      <c r="AGH167" s="60"/>
      <c r="AGI167" s="60"/>
      <c r="AGJ167" s="60"/>
      <c r="AGK167" s="60"/>
      <c r="AGL167" s="60"/>
      <c r="AGM167" s="60"/>
      <c r="AGN167" s="60"/>
      <c r="AGO167" s="60"/>
      <c r="AGP167" s="60"/>
      <c r="AGQ167" s="60"/>
      <c r="AGR167" s="60"/>
      <c r="AGS167" s="60"/>
      <c r="AGT167" s="60"/>
      <c r="AGU167" s="60"/>
      <c r="AGV167" s="60"/>
      <c r="AGW167" s="60"/>
      <c r="AGX167" s="60"/>
      <c r="AGY167" s="60"/>
      <c r="AGZ167" s="60"/>
      <c r="AHA167" s="60"/>
      <c r="AHB167" s="60"/>
      <c r="AHC167" s="60"/>
      <c r="AHD167" s="60"/>
      <c r="AHE167" s="60"/>
      <c r="AHF167" s="60"/>
      <c r="AHG167" s="60"/>
      <c r="AHH167" s="60"/>
      <c r="AHI167" s="60"/>
      <c r="AHJ167" s="60"/>
      <c r="AHK167" s="60"/>
      <c r="AHL167" s="60"/>
      <c r="AHM167" s="60"/>
      <c r="AHN167" s="60"/>
      <c r="AHO167" s="60"/>
      <c r="AHP167" s="60"/>
      <c r="AHQ167" s="60"/>
      <c r="AHR167" s="60"/>
      <c r="AHS167" s="60"/>
      <c r="AHT167" s="60"/>
      <c r="AHU167" s="60"/>
      <c r="AHV167" s="60"/>
      <c r="AHW167" s="60"/>
      <c r="AHX167" s="60"/>
      <c r="AHY167" s="60"/>
      <c r="AHZ167" s="60"/>
      <c r="AIA167" s="60"/>
      <c r="AIB167" s="60"/>
      <c r="AIC167" s="60"/>
      <c r="AID167" s="60"/>
      <c r="AIE167" s="60"/>
      <c r="AIF167" s="60"/>
      <c r="AIG167" s="60"/>
      <c r="AIH167" s="60"/>
      <c r="AII167" s="60"/>
      <c r="AIJ167" s="60"/>
      <c r="AIK167" s="60"/>
      <c r="AIL167" s="60"/>
      <c r="AIM167" s="60"/>
      <c r="AIN167" s="60"/>
      <c r="AIO167" s="60"/>
      <c r="AIP167" s="60"/>
      <c r="AIQ167" s="60"/>
      <c r="AIR167" s="60"/>
      <c r="AIS167" s="60"/>
      <c r="AIT167" s="60"/>
      <c r="AIU167" s="60"/>
      <c r="AIV167" s="60"/>
      <c r="AIW167" s="60"/>
      <c r="AIX167" s="60"/>
      <c r="AIY167" s="60"/>
      <c r="AIZ167" s="60"/>
      <c r="AJA167" s="60"/>
      <c r="AJB167" s="60"/>
      <c r="AJC167" s="60"/>
      <c r="AJD167" s="60"/>
      <c r="AJE167" s="60"/>
      <c r="AJF167" s="60"/>
      <c r="AJG167" s="60"/>
      <c r="AJH167" s="60"/>
      <c r="AJI167" s="60"/>
      <c r="AJJ167" s="60"/>
      <c r="AJK167" s="60"/>
      <c r="AJL167" s="60"/>
      <c r="AJM167" s="60"/>
      <c r="AJN167" s="60"/>
      <c r="AJO167" s="60"/>
      <c r="AJP167" s="60"/>
      <c r="AJQ167" s="60"/>
      <c r="AJR167" s="60"/>
      <c r="AJS167" s="60"/>
      <c r="AJT167" s="60"/>
      <c r="AJU167" s="60"/>
      <c r="AJV167" s="60"/>
      <c r="AJW167" s="60"/>
      <c r="AJX167" s="60"/>
      <c r="AJY167" s="60"/>
      <c r="AJZ167" s="60"/>
      <c r="AKA167" s="60"/>
      <c r="AKB167" s="60"/>
      <c r="AKC167" s="60"/>
      <c r="AKD167" s="60"/>
      <c r="AKE167" s="60"/>
      <c r="AKF167" s="60"/>
      <c r="AKG167" s="60"/>
      <c r="AKH167" s="60"/>
      <c r="AKI167" s="60"/>
      <c r="AKJ167" s="60"/>
      <c r="AKK167" s="60"/>
      <c r="AKL167" s="60"/>
      <c r="AKM167" s="60"/>
      <c r="AKN167" s="60"/>
      <c r="AKO167" s="60"/>
      <c r="AKP167" s="60"/>
      <c r="AKQ167" s="60"/>
      <c r="AKR167" s="60"/>
      <c r="AKS167" s="60"/>
      <c r="AKT167" s="60"/>
      <c r="AKU167" s="60"/>
      <c r="AKV167" s="60"/>
      <c r="AKW167" s="60"/>
      <c r="AKX167" s="60"/>
      <c r="AKY167" s="60"/>
      <c r="AKZ167" s="60"/>
      <c r="ALA167" s="60"/>
      <c r="ALB167" s="60"/>
      <c r="ALC167" s="60"/>
      <c r="ALD167" s="60"/>
      <c r="ALE167" s="60"/>
      <c r="ALF167" s="60"/>
      <c r="ALG167" s="60"/>
      <c r="ALH167" s="60"/>
      <c r="ALI167" s="60"/>
      <c r="ALJ167" s="60"/>
      <c r="ALK167" s="60"/>
      <c r="ALL167" s="60"/>
      <c r="ALM167" s="60"/>
      <c r="ALN167" s="60"/>
      <c r="ALO167" s="60"/>
      <c r="ALP167" s="60"/>
      <c r="ALQ167" s="60"/>
      <c r="ALR167" s="60"/>
      <c r="ALS167" s="60"/>
      <c r="ALT167" s="71"/>
      <c r="ALU167" s="71"/>
      <c r="ALV167" s="71"/>
      <c r="ALW167" s="71"/>
      <c r="ALX167" s="71"/>
      <c r="ALY167" s="71"/>
      <c r="ALZ167" s="71"/>
      <c r="AMA167" s="71"/>
    </row>
    <row r="168" spans="1:1015" ht="15" customHeight="1" x14ac:dyDescent="0.25">
      <c r="A168" s="257" t="s">
        <v>139</v>
      </c>
      <c r="B168" s="257"/>
      <c r="C168" s="257"/>
      <c r="D168" s="257"/>
      <c r="E168" s="257"/>
      <c r="F168" s="257"/>
      <c r="G168" s="257"/>
      <c r="H168" s="257"/>
      <c r="I168" s="257"/>
      <c r="J168" s="257"/>
      <c r="K168" s="257"/>
      <c r="L168" s="257"/>
      <c r="M168" s="286"/>
      <c r="N168" s="286"/>
      <c r="O168" s="286"/>
      <c r="P168" s="286"/>
      <c r="Q168" s="286"/>
      <c r="R168" s="286"/>
      <c r="S168" s="286"/>
      <c r="T168" s="286"/>
      <c r="U168" s="286"/>
      <c r="V168" s="286"/>
      <c r="W168" s="286"/>
      <c r="X168" s="286"/>
      <c r="Y168" s="286"/>
      <c r="Z168" s="286"/>
      <c r="AA168" s="286"/>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c r="IT168" s="60"/>
      <c r="IU168" s="60"/>
      <c r="IV168" s="60"/>
      <c r="IW168" s="60"/>
      <c r="IX168" s="60"/>
      <c r="IY168" s="60"/>
      <c r="IZ168" s="60"/>
      <c r="JA168" s="60"/>
      <c r="JB168" s="60"/>
      <c r="JC168" s="60"/>
      <c r="JD168" s="60"/>
      <c r="JE168" s="60"/>
      <c r="JF168" s="60"/>
      <c r="JG168" s="60"/>
      <c r="JH168" s="60"/>
      <c r="JI168" s="60"/>
      <c r="JJ168" s="60"/>
      <c r="JK168" s="60"/>
      <c r="JL168" s="60"/>
      <c r="JM168" s="60"/>
      <c r="JN168" s="60"/>
      <c r="JO168" s="60"/>
      <c r="JP168" s="60"/>
      <c r="JQ168" s="60"/>
      <c r="JR168" s="60"/>
      <c r="JS168" s="60"/>
      <c r="JT168" s="60"/>
      <c r="JU168" s="60"/>
      <c r="JV168" s="60"/>
      <c r="JW168" s="60"/>
      <c r="JX168" s="60"/>
      <c r="JY168" s="60"/>
      <c r="JZ168" s="60"/>
      <c r="KA168" s="60"/>
      <c r="KB168" s="60"/>
      <c r="KC168" s="60"/>
      <c r="KD168" s="60"/>
      <c r="KE168" s="60"/>
      <c r="KF168" s="60"/>
      <c r="KG168" s="60"/>
      <c r="KH168" s="60"/>
      <c r="KI168" s="60"/>
      <c r="KJ168" s="60"/>
      <c r="KK168" s="60"/>
      <c r="KL168" s="60"/>
      <c r="KM168" s="60"/>
      <c r="KN168" s="60"/>
      <c r="KO168" s="60"/>
      <c r="KP168" s="60"/>
      <c r="KQ168" s="60"/>
      <c r="KR168" s="60"/>
      <c r="KS168" s="60"/>
      <c r="KT168" s="60"/>
      <c r="KU168" s="60"/>
      <c r="KV168" s="60"/>
      <c r="KW168" s="60"/>
      <c r="KX168" s="60"/>
      <c r="KY168" s="60"/>
      <c r="KZ168" s="60"/>
      <c r="LA168" s="60"/>
      <c r="LB168" s="60"/>
      <c r="LC168" s="60"/>
      <c r="LD168" s="60"/>
      <c r="LE168" s="60"/>
      <c r="LF168" s="60"/>
      <c r="LG168" s="60"/>
      <c r="LH168" s="60"/>
      <c r="LI168" s="60"/>
      <c r="LJ168" s="60"/>
      <c r="LK168" s="60"/>
      <c r="LL168" s="60"/>
      <c r="LM168" s="60"/>
      <c r="LN168" s="60"/>
      <c r="LO168" s="60"/>
      <c r="LP168" s="60"/>
      <c r="LQ168" s="60"/>
      <c r="LR168" s="60"/>
      <c r="LS168" s="60"/>
      <c r="LT168" s="60"/>
      <c r="LU168" s="60"/>
      <c r="LV168" s="60"/>
      <c r="LW168" s="60"/>
      <c r="LX168" s="60"/>
      <c r="LY168" s="60"/>
      <c r="LZ168" s="60"/>
      <c r="MA168" s="60"/>
      <c r="MB168" s="60"/>
      <c r="MC168" s="60"/>
      <c r="MD168" s="60"/>
      <c r="ME168" s="60"/>
      <c r="MF168" s="60"/>
      <c r="MG168" s="60"/>
      <c r="MH168" s="60"/>
      <c r="MI168" s="60"/>
      <c r="MJ168" s="60"/>
      <c r="MK168" s="60"/>
      <c r="ML168" s="60"/>
      <c r="MM168" s="60"/>
      <c r="MN168" s="60"/>
      <c r="MO168" s="60"/>
      <c r="MP168" s="60"/>
      <c r="MQ168" s="60"/>
      <c r="MR168" s="60"/>
      <c r="MS168" s="60"/>
      <c r="MT168" s="60"/>
      <c r="MU168" s="60"/>
      <c r="MV168" s="60"/>
      <c r="MW168" s="60"/>
      <c r="MX168" s="60"/>
      <c r="MY168" s="60"/>
      <c r="MZ168" s="60"/>
      <c r="NA168" s="60"/>
      <c r="NB168" s="60"/>
      <c r="NC168" s="60"/>
      <c r="ND168" s="60"/>
      <c r="NE168" s="60"/>
      <c r="NF168" s="60"/>
      <c r="NG168" s="60"/>
      <c r="NH168" s="60"/>
      <c r="NI168" s="60"/>
      <c r="NJ168" s="60"/>
      <c r="NK168" s="60"/>
      <c r="NL168" s="60"/>
      <c r="NM168" s="60"/>
      <c r="NN168" s="60"/>
      <c r="NO168" s="60"/>
      <c r="NP168" s="60"/>
      <c r="NQ168" s="60"/>
      <c r="NR168" s="60"/>
      <c r="NS168" s="60"/>
      <c r="NT168" s="60"/>
      <c r="NU168" s="60"/>
      <c r="NV168" s="60"/>
      <c r="NW168" s="60"/>
      <c r="NX168" s="60"/>
      <c r="NY168" s="60"/>
      <c r="NZ168" s="60"/>
      <c r="OA168" s="60"/>
      <c r="OB168" s="60"/>
      <c r="OC168" s="60"/>
      <c r="OD168" s="60"/>
      <c r="OE168" s="60"/>
      <c r="OF168" s="60"/>
      <c r="OG168" s="60"/>
      <c r="OH168" s="60"/>
      <c r="OI168" s="60"/>
      <c r="OJ168" s="60"/>
      <c r="OK168" s="60"/>
      <c r="OL168" s="60"/>
      <c r="OM168" s="60"/>
      <c r="ON168" s="60"/>
      <c r="OO168" s="60"/>
      <c r="OP168" s="60"/>
      <c r="OQ168" s="60"/>
      <c r="OR168" s="60"/>
      <c r="OS168" s="60"/>
      <c r="OT168" s="60"/>
      <c r="OU168" s="60"/>
      <c r="OV168" s="60"/>
      <c r="OW168" s="60"/>
      <c r="OX168" s="60"/>
      <c r="OY168" s="60"/>
      <c r="OZ168" s="60"/>
      <c r="PA168" s="60"/>
      <c r="PB168" s="60"/>
      <c r="PC168" s="60"/>
      <c r="PD168" s="60"/>
      <c r="PE168" s="60"/>
      <c r="PF168" s="60"/>
      <c r="PG168" s="60"/>
      <c r="PH168" s="60"/>
      <c r="PI168" s="60"/>
      <c r="PJ168" s="60"/>
      <c r="PK168" s="60"/>
      <c r="PL168" s="60"/>
      <c r="PM168" s="60"/>
      <c r="PN168" s="60"/>
      <c r="PO168" s="60"/>
      <c r="PP168" s="60"/>
      <c r="PQ168" s="60"/>
      <c r="PR168" s="60"/>
      <c r="PS168" s="60"/>
      <c r="PT168" s="60"/>
      <c r="PU168" s="60"/>
      <c r="PV168" s="60"/>
      <c r="PW168" s="60"/>
      <c r="PX168" s="60"/>
      <c r="PY168" s="60"/>
      <c r="PZ168" s="60"/>
      <c r="QA168" s="60"/>
      <c r="QB168" s="60"/>
      <c r="QC168" s="60"/>
      <c r="QD168" s="60"/>
      <c r="QE168" s="60"/>
      <c r="QF168" s="60"/>
      <c r="QG168" s="60"/>
      <c r="QH168" s="60"/>
      <c r="QI168" s="60"/>
      <c r="QJ168" s="60"/>
      <c r="QK168" s="60"/>
      <c r="QL168" s="60"/>
      <c r="QM168" s="60"/>
      <c r="QN168" s="60"/>
      <c r="QO168" s="60"/>
      <c r="QP168" s="60"/>
      <c r="QQ168" s="60"/>
      <c r="QR168" s="60"/>
      <c r="QS168" s="60"/>
      <c r="QT168" s="60"/>
      <c r="QU168" s="60"/>
      <c r="QV168" s="60"/>
      <c r="QW168" s="60"/>
      <c r="QX168" s="60"/>
      <c r="QY168" s="60"/>
      <c r="QZ168" s="60"/>
      <c r="RA168" s="60"/>
      <c r="RB168" s="60"/>
      <c r="RC168" s="60"/>
      <c r="RD168" s="60"/>
      <c r="RE168" s="60"/>
      <c r="RF168" s="60"/>
      <c r="RG168" s="60"/>
      <c r="RH168" s="60"/>
      <c r="RI168" s="60"/>
      <c r="RJ168" s="60"/>
      <c r="RK168" s="60"/>
      <c r="RL168" s="60"/>
      <c r="RM168" s="60"/>
      <c r="RN168" s="60"/>
      <c r="RO168" s="60"/>
      <c r="RP168" s="60"/>
      <c r="RQ168" s="60"/>
      <c r="RR168" s="60"/>
      <c r="RS168" s="60"/>
      <c r="RT168" s="60"/>
      <c r="RU168" s="60"/>
      <c r="RV168" s="60"/>
      <c r="RW168" s="60"/>
      <c r="RX168" s="60"/>
      <c r="RY168" s="60"/>
      <c r="RZ168" s="60"/>
      <c r="SA168" s="60"/>
      <c r="SB168" s="60"/>
      <c r="SC168" s="60"/>
      <c r="SD168" s="60"/>
      <c r="SE168" s="60"/>
      <c r="SF168" s="60"/>
      <c r="SG168" s="60"/>
      <c r="SH168" s="60"/>
      <c r="SI168" s="60"/>
      <c r="SJ168" s="60"/>
      <c r="SK168" s="60"/>
      <c r="SL168" s="60"/>
      <c r="SM168" s="60"/>
      <c r="SN168" s="60"/>
      <c r="SO168" s="60"/>
      <c r="SP168" s="60"/>
      <c r="SQ168" s="60"/>
      <c r="SR168" s="60"/>
      <c r="SS168" s="60"/>
      <c r="ST168" s="60"/>
      <c r="SU168" s="60"/>
      <c r="SV168" s="60"/>
      <c r="SW168" s="60"/>
      <c r="SX168" s="60"/>
      <c r="SY168" s="60"/>
      <c r="SZ168" s="60"/>
      <c r="TA168" s="60"/>
      <c r="TB168" s="60"/>
      <c r="TC168" s="60"/>
      <c r="TD168" s="60"/>
      <c r="TE168" s="60"/>
      <c r="TF168" s="60"/>
      <c r="TG168" s="60"/>
      <c r="TH168" s="60"/>
      <c r="TI168" s="60"/>
      <c r="TJ168" s="60"/>
      <c r="TK168" s="60"/>
      <c r="TL168" s="60"/>
      <c r="TM168" s="60"/>
      <c r="TN168" s="60"/>
      <c r="TO168" s="60"/>
      <c r="TP168" s="60"/>
      <c r="TQ168" s="60"/>
      <c r="TR168" s="60"/>
      <c r="TS168" s="60"/>
      <c r="TT168" s="60"/>
      <c r="TU168" s="60"/>
      <c r="TV168" s="60"/>
      <c r="TW168" s="60"/>
      <c r="TX168" s="60"/>
      <c r="TY168" s="60"/>
      <c r="TZ168" s="60"/>
      <c r="UA168" s="60"/>
      <c r="UB168" s="60"/>
      <c r="UC168" s="60"/>
      <c r="UD168" s="60"/>
      <c r="UE168" s="60"/>
      <c r="UF168" s="60"/>
      <c r="UG168" s="60"/>
      <c r="UH168" s="60"/>
      <c r="UI168" s="60"/>
      <c r="UJ168" s="60"/>
      <c r="UK168" s="60"/>
      <c r="UL168" s="60"/>
      <c r="UM168" s="60"/>
      <c r="UN168" s="60"/>
      <c r="UO168" s="60"/>
      <c r="UP168" s="60"/>
      <c r="UQ168" s="60"/>
      <c r="UR168" s="60"/>
      <c r="US168" s="60"/>
      <c r="UT168" s="60"/>
      <c r="UU168" s="60"/>
      <c r="UV168" s="60"/>
      <c r="UW168" s="60"/>
      <c r="UX168" s="60"/>
      <c r="UY168" s="60"/>
      <c r="UZ168" s="60"/>
      <c r="VA168" s="60"/>
      <c r="VB168" s="60"/>
      <c r="VC168" s="60"/>
      <c r="VD168" s="60"/>
      <c r="VE168" s="60"/>
      <c r="VF168" s="60"/>
      <c r="VG168" s="60"/>
      <c r="VH168" s="60"/>
      <c r="VI168" s="60"/>
      <c r="VJ168" s="60"/>
      <c r="VK168" s="60"/>
      <c r="VL168" s="60"/>
      <c r="VM168" s="60"/>
      <c r="VN168" s="60"/>
      <c r="VO168" s="60"/>
      <c r="VP168" s="60"/>
      <c r="VQ168" s="60"/>
      <c r="VR168" s="60"/>
      <c r="VS168" s="60"/>
      <c r="VT168" s="60"/>
      <c r="VU168" s="60"/>
      <c r="VV168" s="60"/>
      <c r="VW168" s="60"/>
      <c r="VX168" s="60"/>
      <c r="VY168" s="60"/>
      <c r="VZ168" s="60"/>
      <c r="WA168" s="60"/>
      <c r="WB168" s="60"/>
      <c r="WC168" s="60"/>
      <c r="WD168" s="60"/>
      <c r="WE168" s="60"/>
      <c r="WF168" s="60"/>
      <c r="WG168" s="60"/>
      <c r="WH168" s="60"/>
      <c r="WI168" s="60"/>
      <c r="WJ168" s="60"/>
      <c r="WK168" s="60"/>
      <c r="WL168" s="60"/>
      <c r="WM168" s="60"/>
      <c r="WN168" s="60"/>
      <c r="WO168" s="60"/>
      <c r="WP168" s="60"/>
      <c r="WQ168" s="60"/>
      <c r="WR168" s="60"/>
      <c r="WS168" s="60"/>
      <c r="WT168" s="60"/>
      <c r="WU168" s="60"/>
      <c r="WV168" s="60"/>
      <c r="WW168" s="60"/>
      <c r="WX168" s="60"/>
      <c r="WY168" s="60"/>
      <c r="WZ168" s="60"/>
      <c r="XA168" s="60"/>
      <c r="XB168" s="60"/>
      <c r="XC168" s="60"/>
      <c r="XD168" s="60"/>
      <c r="XE168" s="60"/>
      <c r="XF168" s="60"/>
      <c r="XG168" s="60"/>
      <c r="XH168" s="60"/>
      <c r="XI168" s="60"/>
      <c r="XJ168" s="60"/>
      <c r="XK168" s="60"/>
      <c r="XL168" s="60"/>
      <c r="XM168" s="60"/>
      <c r="XN168" s="60"/>
      <c r="XO168" s="60"/>
      <c r="XP168" s="60"/>
      <c r="XQ168" s="60"/>
      <c r="XR168" s="60"/>
      <c r="XS168" s="60"/>
      <c r="XT168" s="60"/>
      <c r="XU168" s="60"/>
      <c r="XV168" s="60"/>
      <c r="XW168" s="60"/>
      <c r="XX168" s="60"/>
      <c r="XY168" s="60"/>
      <c r="XZ168" s="60"/>
      <c r="YA168" s="60"/>
      <c r="YB168" s="60"/>
      <c r="YC168" s="60"/>
      <c r="YD168" s="60"/>
      <c r="YE168" s="60"/>
      <c r="YF168" s="60"/>
      <c r="YG168" s="60"/>
      <c r="YH168" s="60"/>
      <c r="YI168" s="60"/>
      <c r="YJ168" s="60"/>
      <c r="YK168" s="60"/>
      <c r="YL168" s="60"/>
      <c r="YM168" s="60"/>
      <c r="YN168" s="60"/>
      <c r="YO168" s="60"/>
      <c r="YP168" s="60"/>
      <c r="YQ168" s="60"/>
      <c r="YR168" s="60"/>
      <c r="YS168" s="60"/>
      <c r="YT168" s="60"/>
      <c r="YU168" s="60"/>
      <c r="YV168" s="60"/>
      <c r="YW168" s="60"/>
      <c r="YX168" s="60"/>
      <c r="YY168" s="60"/>
      <c r="YZ168" s="60"/>
      <c r="ZA168" s="60"/>
      <c r="ZB168" s="60"/>
      <c r="ZC168" s="60"/>
      <c r="ZD168" s="60"/>
      <c r="ZE168" s="60"/>
      <c r="ZF168" s="60"/>
      <c r="ZG168" s="60"/>
      <c r="ZH168" s="60"/>
      <c r="ZI168" s="60"/>
      <c r="ZJ168" s="60"/>
      <c r="ZK168" s="60"/>
      <c r="ZL168" s="60"/>
      <c r="ZM168" s="60"/>
      <c r="ZN168" s="60"/>
      <c r="ZO168" s="60"/>
      <c r="ZP168" s="60"/>
      <c r="ZQ168" s="60"/>
      <c r="ZR168" s="60"/>
      <c r="ZS168" s="60"/>
      <c r="ZT168" s="60"/>
      <c r="ZU168" s="60"/>
      <c r="ZV168" s="60"/>
      <c r="ZW168" s="60"/>
      <c r="ZX168" s="60"/>
      <c r="ZY168" s="60"/>
      <c r="ZZ168" s="60"/>
      <c r="AAA168" s="60"/>
      <c r="AAB168" s="60"/>
      <c r="AAC168" s="60"/>
      <c r="AAD168" s="60"/>
      <c r="AAE168" s="60"/>
      <c r="AAF168" s="60"/>
      <c r="AAG168" s="60"/>
      <c r="AAH168" s="60"/>
      <c r="AAI168" s="60"/>
      <c r="AAJ168" s="60"/>
      <c r="AAK168" s="60"/>
      <c r="AAL168" s="60"/>
      <c r="AAM168" s="60"/>
      <c r="AAN168" s="60"/>
      <c r="AAO168" s="60"/>
      <c r="AAP168" s="60"/>
      <c r="AAQ168" s="60"/>
      <c r="AAR168" s="60"/>
      <c r="AAS168" s="60"/>
      <c r="AAT168" s="60"/>
      <c r="AAU168" s="60"/>
      <c r="AAV168" s="60"/>
      <c r="AAW168" s="60"/>
      <c r="AAX168" s="60"/>
      <c r="AAY168" s="60"/>
      <c r="AAZ168" s="60"/>
      <c r="ABA168" s="60"/>
      <c r="ABB168" s="60"/>
      <c r="ABC168" s="60"/>
      <c r="ABD168" s="60"/>
      <c r="ABE168" s="60"/>
      <c r="ABF168" s="60"/>
      <c r="ABG168" s="60"/>
      <c r="ABH168" s="60"/>
      <c r="ABI168" s="60"/>
      <c r="ABJ168" s="60"/>
      <c r="ABK168" s="60"/>
      <c r="ABL168" s="60"/>
      <c r="ABM168" s="60"/>
      <c r="ABN168" s="60"/>
      <c r="ABO168" s="60"/>
      <c r="ABP168" s="60"/>
      <c r="ABQ168" s="60"/>
      <c r="ABR168" s="60"/>
      <c r="ABS168" s="60"/>
      <c r="ABT168" s="60"/>
      <c r="ABU168" s="60"/>
      <c r="ABV168" s="60"/>
      <c r="ABW168" s="60"/>
      <c r="ABX168" s="60"/>
      <c r="ABY168" s="60"/>
      <c r="ABZ168" s="60"/>
      <c r="ACA168" s="60"/>
      <c r="ACB168" s="60"/>
      <c r="ACC168" s="60"/>
      <c r="ACD168" s="60"/>
      <c r="ACE168" s="60"/>
      <c r="ACF168" s="60"/>
      <c r="ACG168" s="60"/>
      <c r="ACH168" s="60"/>
      <c r="ACI168" s="60"/>
      <c r="ACJ168" s="60"/>
      <c r="ACK168" s="60"/>
      <c r="ACL168" s="60"/>
      <c r="ACM168" s="60"/>
      <c r="ACN168" s="60"/>
      <c r="ACO168" s="60"/>
      <c r="ACP168" s="60"/>
      <c r="ACQ168" s="60"/>
      <c r="ACR168" s="60"/>
      <c r="ACS168" s="60"/>
      <c r="ACT168" s="60"/>
      <c r="ACU168" s="60"/>
      <c r="ACV168" s="60"/>
      <c r="ACW168" s="60"/>
      <c r="ACX168" s="60"/>
      <c r="ACY168" s="60"/>
      <c r="ACZ168" s="60"/>
      <c r="ADA168" s="60"/>
      <c r="ADB168" s="60"/>
      <c r="ADC168" s="60"/>
      <c r="ADD168" s="60"/>
      <c r="ADE168" s="60"/>
      <c r="ADF168" s="60"/>
      <c r="ADG168" s="60"/>
      <c r="ADH168" s="60"/>
      <c r="ADI168" s="60"/>
      <c r="ADJ168" s="60"/>
      <c r="ADK168" s="60"/>
      <c r="ADL168" s="60"/>
      <c r="ADM168" s="60"/>
      <c r="ADN168" s="60"/>
      <c r="ADO168" s="60"/>
      <c r="ADP168" s="60"/>
      <c r="ADQ168" s="60"/>
      <c r="ADR168" s="60"/>
      <c r="ADS168" s="60"/>
      <c r="ADT168" s="60"/>
      <c r="ADU168" s="60"/>
      <c r="ADV168" s="60"/>
      <c r="ADW168" s="60"/>
      <c r="ADX168" s="60"/>
      <c r="ADY168" s="60"/>
      <c r="ADZ168" s="60"/>
      <c r="AEA168" s="60"/>
      <c r="AEB168" s="60"/>
      <c r="AEC168" s="60"/>
      <c r="AED168" s="60"/>
      <c r="AEE168" s="60"/>
      <c r="AEF168" s="60"/>
      <c r="AEG168" s="60"/>
      <c r="AEH168" s="60"/>
      <c r="AEI168" s="60"/>
      <c r="AEJ168" s="60"/>
      <c r="AEK168" s="60"/>
      <c r="AEL168" s="60"/>
      <c r="AEM168" s="60"/>
      <c r="AEN168" s="60"/>
      <c r="AEO168" s="60"/>
      <c r="AEP168" s="60"/>
      <c r="AEQ168" s="60"/>
      <c r="AER168" s="60"/>
      <c r="AES168" s="60"/>
      <c r="AET168" s="60"/>
      <c r="AEU168" s="60"/>
      <c r="AEV168" s="60"/>
      <c r="AEW168" s="60"/>
      <c r="AEX168" s="60"/>
      <c r="AEY168" s="60"/>
      <c r="AEZ168" s="60"/>
      <c r="AFA168" s="60"/>
      <c r="AFB168" s="60"/>
      <c r="AFC168" s="60"/>
      <c r="AFD168" s="60"/>
      <c r="AFE168" s="60"/>
      <c r="AFF168" s="60"/>
      <c r="AFG168" s="60"/>
      <c r="AFH168" s="60"/>
      <c r="AFI168" s="60"/>
      <c r="AFJ168" s="60"/>
      <c r="AFK168" s="60"/>
      <c r="AFL168" s="60"/>
      <c r="AFM168" s="60"/>
      <c r="AFN168" s="60"/>
      <c r="AFO168" s="60"/>
      <c r="AFP168" s="60"/>
      <c r="AFQ168" s="60"/>
      <c r="AFR168" s="60"/>
      <c r="AFS168" s="60"/>
      <c r="AFT168" s="60"/>
      <c r="AFU168" s="60"/>
      <c r="AFV168" s="60"/>
      <c r="AFW168" s="60"/>
      <c r="AFX168" s="60"/>
      <c r="AFY168" s="60"/>
      <c r="AFZ168" s="60"/>
      <c r="AGA168" s="60"/>
      <c r="AGB168" s="60"/>
      <c r="AGC168" s="60"/>
      <c r="AGD168" s="60"/>
      <c r="AGE168" s="60"/>
      <c r="AGF168" s="60"/>
      <c r="AGG168" s="60"/>
      <c r="AGH168" s="60"/>
      <c r="AGI168" s="60"/>
      <c r="AGJ168" s="60"/>
      <c r="AGK168" s="60"/>
      <c r="AGL168" s="60"/>
      <c r="AGM168" s="60"/>
      <c r="AGN168" s="60"/>
      <c r="AGO168" s="60"/>
      <c r="AGP168" s="60"/>
      <c r="AGQ168" s="60"/>
      <c r="AGR168" s="60"/>
      <c r="AGS168" s="60"/>
      <c r="AGT168" s="60"/>
      <c r="AGU168" s="60"/>
      <c r="AGV168" s="60"/>
      <c r="AGW168" s="60"/>
      <c r="AGX168" s="60"/>
      <c r="AGY168" s="60"/>
      <c r="AGZ168" s="60"/>
      <c r="AHA168" s="60"/>
      <c r="AHB168" s="60"/>
      <c r="AHC168" s="60"/>
      <c r="AHD168" s="60"/>
      <c r="AHE168" s="60"/>
      <c r="AHF168" s="60"/>
      <c r="AHG168" s="60"/>
      <c r="AHH168" s="60"/>
      <c r="AHI168" s="60"/>
      <c r="AHJ168" s="60"/>
      <c r="AHK168" s="60"/>
      <c r="AHL168" s="60"/>
      <c r="AHM168" s="60"/>
      <c r="AHN168" s="60"/>
      <c r="AHO168" s="60"/>
      <c r="AHP168" s="60"/>
      <c r="AHQ168" s="60"/>
      <c r="AHR168" s="60"/>
      <c r="AHS168" s="60"/>
      <c r="AHT168" s="60"/>
      <c r="AHU168" s="60"/>
      <c r="AHV168" s="60"/>
      <c r="AHW168" s="60"/>
      <c r="AHX168" s="60"/>
      <c r="AHY168" s="60"/>
      <c r="AHZ168" s="60"/>
      <c r="AIA168" s="60"/>
      <c r="AIB168" s="60"/>
      <c r="AIC168" s="60"/>
      <c r="AID168" s="60"/>
      <c r="AIE168" s="60"/>
      <c r="AIF168" s="60"/>
      <c r="AIG168" s="60"/>
      <c r="AIH168" s="60"/>
      <c r="AII168" s="60"/>
      <c r="AIJ168" s="60"/>
      <c r="AIK168" s="60"/>
      <c r="AIL168" s="60"/>
      <c r="AIM168" s="60"/>
      <c r="AIN168" s="60"/>
      <c r="AIO168" s="60"/>
      <c r="AIP168" s="60"/>
      <c r="AIQ168" s="60"/>
      <c r="AIR168" s="60"/>
      <c r="AIS168" s="60"/>
      <c r="AIT168" s="60"/>
      <c r="AIU168" s="60"/>
      <c r="AIV168" s="60"/>
      <c r="AIW168" s="60"/>
      <c r="AIX168" s="60"/>
      <c r="AIY168" s="60"/>
      <c r="AIZ168" s="60"/>
      <c r="AJA168" s="60"/>
      <c r="AJB168" s="60"/>
      <c r="AJC168" s="60"/>
      <c r="AJD168" s="60"/>
      <c r="AJE168" s="60"/>
      <c r="AJF168" s="60"/>
      <c r="AJG168" s="60"/>
      <c r="AJH168" s="60"/>
      <c r="AJI168" s="60"/>
      <c r="AJJ168" s="60"/>
      <c r="AJK168" s="60"/>
      <c r="AJL168" s="60"/>
      <c r="AJM168" s="60"/>
      <c r="AJN168" s="60"/>
      <c r="AJO168" s="60"/>
      <c r="AJP168" s="60"/>
      <c r="AJQ168" s="60"/>
      <c r="AJR168" s="60"/>
      <c r="AJS168" s="60"/>
      <c r="AJT168" s="60"/>
      <c r="AJU168" s="60"/>
      <c r="AJV168" s="60"/>
      <c r="AJW168" s="60"/>
      <c r="AJX168" s="60"/>
      <c r="AJY168" s="60"/>
      <c r="AJZ168" s="60"/>
      <c r="AKA168" s="60"/>
      <c r="AKB168" s="60"/>
      <c r="AKC168" s="60"/>
      <c r="AKD168" s="60"/>
      <c r="AKE168" s="60"/>
      <c r="AKF168" s="60"/>
      <c r="AKG168" s="60"/>
      <c r="AKH168" s="60"/>
      <c r="AKI168" s="60"/>
      <c r="AKJ168" s="60"/>
      <c r="AKK168" s="60"/>
      <c r="AKL168" s="60"/>
      <c r="AKM168" s="60"/>
      <c r="AKN168" s="60"/>
      <c r="AKO168" s="60"/>
      <c r="AKP168" s="60"/>
      <c r="AKQ168" s="60"/>
      <c r="AKR168" s="60"/>
      <c r="AKS168" s="60"/>
      <c r="AKT168" s="60"/>
      <c r="AKU168" s="60"/>
      <c r="AKV168" s="60"/>
      <c r="AKW168" s="60"/>
      <c r="AKX168" s="60"/>
      <c r="AKY168" s="60"/>
      <c r="AKZ168" s="60"/>
      <c r="ALA168" s="60"/>
      <c r="ALB168" s="60"/>
      <c r="ALC168" s="60"/>
      <c r="ALD168" s="60"/>
      <c r="ALE168" s="60"/>
      <c r="ALF168" s="60"/>
      <c r="ALG168" s="60"/>
      <c r="ALH168" s="60"/>
      <c r="ALI168" s="60"/>
      <c r="ALJ168" s="60"/>
      <c r="ALK168" s="60"/>
      <c r="ALL168" s="60"/>
      <c r="ALM168" s="60"/>
      <c r="ALN168" s="60"/>
      <c r="ALO168" s="60"/>
      <c r="ALP168" s="60"/>
      <c r="ALQ168" s="60"/>
      <c r="ALR168" s="60"/>
      <c r="ALS168" s="60"/>
      <c r="ALT168" s="71"/>
      <c r="ALU168" s="71"/>
      <c r="ALV168" s="71"/>
      <c r="ALW168" s="71"/>
      <c r="ALX168" s="71"/>
      <c r="ALY168" s="71"/>
      <c r="ALZ168" s="71"/>
      <c r="AMA168" s="71"/>
    </row>
    <row r="169" spans="1:1015" x14ac:dyDescent="0.25">
      <c r="A169" s="257"/>
      <c r="B169" s="257"/>
      <c r="C169" s="257"/>
      <c r="D169" s="257"/>
      <c r="E169" s="257"/>
      <c r="F169" s="257"/>
      <c r="G169" s="257"/>
      <c r="H169" s="257"/>
      <c r="I169" s="257"/>
      <c r="J169" s="257"/>
      <c r="K169" s="257"/>
      <c r="L169" s="257"/>
      <c r="M169" s="272"/>
      <c r="N169" s="273"/>
      <c r="O169" s="273"/>
      <c r="P169" s="273"/>
      <c r="Q169" s="273"/>
      <c r="R169" s="273"/>
      <c r="S169" s="272"/>
      <c r="T169" s="290"/>
      <c r="U169" s="290"/>
      <c r="V169" s="290"/>
      <c r="W169" s="290"/>
      <c r="X169" s="290"/>
      <c r="Y169" s="290"/>
      <c r="Z169" s="290"/>
      <c r="AA169" s="29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c r="GE169" s="60"/>
      <c r="GF169" s="60"/>
      <c r="GG169" s="60"/>
      <c r="GH169" s="60"/>
      <c r="GI169" s="60"/>
      <c r="GJ169" s="60"/>
      <c r="GK169" s="60"/>
      <c r="GL169" s="60"/>
      <c r="GM169" s="60"/>
      <c r="GN169" s="60"/>
      <c r="GO169" s="60"/>
      <c r="GP169" s="60"/>
      <c r="GQ169" s="60"/>
      <c r="GR169" s="60"/>
      <c r="GS169" s="60"/>
      <c r="GT169" s="60"/>
      <c r="GU169" s="60"/>
      <c r="GV169" s="60"/>
      <c r="GW169" s="60"/>
      <c r="GX169" s="60"/>
      <c r="GY169" s="60"/>
      <c r="GZ169" s="60"/>
      <c r="HA169" s="60"/>
      <c r="HB169" s="60"/>
      <c r="HC169" s="60"/>
      <c r="HD169" s="60"/>
      <c r="HE169" s="60"/>
      <c r="HF169" s="60"/>
      <c r="HG169" s="60"/>
      <c r="HH169" s="60"/>
      <c r="HI169" s="60"/>
      <c r="HJ169" s="60"/>
      <c r="HK169" s="60"/>
      <c r="HL169" s="60"/>
      <c r="HM169" s="60"/>
      <c r="HN169" s="60"/>
      <c r="HO169" s="60"/>
      <c r="HP169" s="60"/>
      <c r="HQ169" s="60"/>
      <c r="HR169" s="60"/>
      <c r="HS169" s="60"/>
      <c r="HT169" s="60"/>
      <c r="HU169" s="60"/>
      <c r="HV169" s="60"/>
      <c r="HW169" s="60"/>
      <c r="HX169" s="60"/>
      <c r="HY169" s="60"/>
      <c r="HZ169" s="60"/>
      <c r="IA169" s="60"/>
      <c r="IB169" s="60"/>
      <c r="IC169" s="60"/>
      <c r="ID169" s="60"/>
      <c r="IE169" s="60"/>
      <c r="IF169" s="60"/>
      <c r="IG169" s="60"/>
      <c r="IH169" s="60"/>
      <c r="II169" s="60"/>
      <c r="IJ169" s="60"/>
      <c r="IK169" s="60"/>
      <c r="IL169" s="60"/>
      <c r="IM169" s="60"/>
      <c r="IN169" s="60"/>
      <c r="IO169" s="60"/>
      <c r="IP169" s="60"/>
      <c r="IQ169" s="60"/>
      <c r="IR169" s="60"/>
      <c r="IS169" s="60"/>
      <c r="IT169" s="60"/>
      <c r="IU169" s="60"/>
      <c r="IV169" s="60"/>
      <c r="IW169" s="60"/>
      <c r="IX169" s="60"/>
      <c r="IY169" s="60"/>
      <c r="IZ169" s="60"/>
      <c r="JA169" s="60"/>
      <c r="JB169" s="60"/>
      <c r="JC169" s="60"/>
      <c r="JD169" s="60"/>
      <c r="JE169" s="60"/>
      <c r="JF169" s="60"/>
      <c r="JG169" s="60"/>
      <c r="JH169" s="60"/>
      <c r="JI169" s="60"/>
      <c r="JJ169" s="60"/>
      <c r="JK169" s="60"/>
      <c r="JL169" s="60"/>
      <c r="JM169" s="60"/>
      <c r="JN169" s="60"/>
      <c r="JO169" s="60"/>
      <c r="JP169" s="60"/>
      <c r="JQ169" s="60"/>
      <c r="JR169" s="60"/>
      <c r="JS169" s="60"/>
      <c r="JT169" s="60"/>
      <c r="JU169" s="60"/>
      <c r="JV169" s="60"/>
      <c r="JW169" s="60"/>
      <c r="JX169" s="60"/>
      <c r="JY169" s="60"/>
      <c r="JZ169" s="60"/>
      <c r="KA169" s="60"/>
      <c r="KB169" s="60"/>
      <c r="KC169" s="60"/>
      <c r="KD169" s="60"/>
      <c r="KE169" s="60"/>
      <c r="KF169" s="60"/>
      <c r="KG169" s="60"/>
      <c r="KH169" s="60"/>
      <c r="KI169" s="60"/>
      <c r="KJ169" s="60"/>
      <c r="KK169" s="60"/>
      <c r="KL169" s="60"/>
      <c r="KM169" s="60"/>
      <c r="KN169" s="60"/>
      <c r="KO169" s="60"/>
      <c r="KP169" s="60"/>
      <c r="KQ169" s="60"/>
      <c r="KR169" s="60"/>
      <c r="KS169" s="60"/>
      <c r="KT169" s="60"/>
      <c r="KU169" s="60"/>
      <c r="KV169" s="60"/>
      <c r="KW169" s="60"/>
      <c r="KX169" s="60"/>
      <c r="KY169" s="60"/>
      <c r="KZ169" s="60"/>
      <c r="LA169" s="60"/>
      <c r="LB169" s="60"/>
      <c r="LC169" s="60"/>
      <c r="LD169" s="60"/>
      <c r="LE169" s="60"/>
      <c r="LF169" s="60"/>
      <c r="LG169" s="60"/>
      <c r="LH169" s="60"/>
      <c r="LI169" s="60"/>
      <c r="LJ169" s="60"/>
      <c r="LK169" s="60"/>
      <c r="LL169" s="60"/>
      <c r="LM169" s="60"/>
      <c r="LN169" s="60"/>
      <c r="LO169" s="60"/>
      <c r="LP169" s="60"/>
      <c r="LQ169" s="60"/>
      <c r="LR169" s="60"/>
      <c r="LS169" s="60"/>
      <c r="LT169" s="60"/>
      <c r="LU169" s="60"/>
      <c r="LV169" s="60"/>
      <c r="LW169" s="60"/>
      <c r="LX169" s="60"/>
      <c r="LY169" s="60"/>
      <c r="LZ169" s="60"/>
      <c r="MA169" s="60"/>
      <c r="MB169" s="60"/>
      <c r="MC169" s="60"/>
      <c r="MD169" s="60"/>
      <c r="ME169" s="60"/>
      <c r="MF169" s="60"/>
      <c r="MG169" s="60"/>
      <c r="MH169" s="60"/>
      <c r="MI169" s="60"/>
      <c r="MJ169" s="60"/>
      <c r="MK169" s="60"/>
      <c r="ML169" s="60"/>
      <c r="MM169" s="60"/>
      <c r="MN169" s="60"/>
      <c r="MO169" s="60"/>
      <c r="MP169" s="60"/>
      <c r="MQ169" s="60"/>
      <c r="MR169" s="60"/>
      <c r="MS169" s="60"/>
      <c r="MT169" s="60"/>
      <c r="MU169" s="60"/>
      <c r="MV169" s="60"/>
      <c r="MW169" s="60"/>
      <c r="MX169" s="60"/>
      <c r="MY169" s="60"/>
      <c r="MZ169" s="60"/>
      <c r="NA169" s="60"/>
      <c r="NB169" s="60"/>
      <c r="NC169" s="60"/>
      <c r="ND169" s="60"/>
      <c r="NE169" s="60"/>
      <c r="NF169" s="60"/>
      <c r="NG169" s="60"/>
      <c r="NH169" s="60"/>
      <c r="NI169" s="60"/>
      <c r="NJ169" s="60"/>
      <c r="NK169" s="60"/>
      <c r="NL169" s="60"/>
      <c r="NM169" s="60"/>
      <c r="NN169" s="60"/>
      <c r="NO169" s="60"/>
      <c r="NP169" s="60"/>
      <c r="NQ169" s="60"/>
      <c r="NR169" s="60"/>
      <c r="NS169" s="60"/>
      <c r="NT169" s="60"/>
      <c r="NU169" s="60"/>
      <c r="NV169" s="60"/>
      <c r="NW169" s="60"/>
      <c r="NX169" s="60"/>
      <c r="NY169" s="60"/>
      <c r="NZ169" s="60"/>
      <c r="OA169" s="60"/>
      <c r="OB169" s="60"/>
      <c r="OC169" s="60"/>
      <c r="OD169" s="60"/>
      <c r="OE169" s="60"/>
      <c r="OF169" s="60"/>
      <c r="OG169" s="60"/>
      <c r="OH169" s="60"/>
      <c r="OI169" s="60"/>
      <c r="OJ169" s="60"/>
      <c r="OK169" s="60"/>
      <c r="OL169" s="60"/>
      <c r="OM169" s="60"/>
      <c r="ON169" s="60"/>
      <c r="OO169" s="60"/>
      <c r="OP169" s="60"/>
      <c r="OQ169" s="60"/>
      <c r="OR169" s="60"/>
      <c r="OS169" s="60"/>
      <c r="OT169" s="60"/>
      <c r="OU169" s="60"/>
      <c r="OV169" s="60"/>
      <c r="OW169" s="60"/>
      <c r="OX169" s="60"/>
      <c r="OY169" s="60"/>
      <c r="OZ169" s="60"/>
      <c r="PA169" s="60"/>
      <c r="PB169" s="60"/>
      <c r="PC169" s="60"/>
      <c r="PD169" s="60"/>
      <c r="PE169" s="60"/>
      <c r="PF169" s="60"/>
      <c r="PG169" s="60"/>
      <c r="PH169" s="60"/>
      <c r="PI169" s="60"/>
      <c r="PJ169" s="60"/>
      <c r="PK169" s="60"/>
      <c r="PL169" s="60"/>
      <c r="PM169" s="60"/>
      <c r="PN169" s="60"/>
      <c r="PO169" s="60"/>
      <c r="PP169" s="60"/>
      <c r="PQ169" s="60"/>
      <c r="PR169" s="60"/>
      <c r="PS169" s="60"/>
      <c r="PT169" s="60"/>
      <c r="PU169" s="60"/>
      <c r="PV169" s="60"/>
      <c r="PW169" s="60"/>
      <c r="PX169" s="60"/>
      <c r="PY169" s="60"/>
      <c r="PZ169" s="60"/>
      <c r="QA169" s="60"/>
      <c r="QB169" s="60"/>
      <c r="QC169" s="60"/>
      <c r="QD169" s="60"/>
      <c r="QE169" s="60"/>
      <c r="QF169" s="60"/>
      <c r="QG169" s="60"/>
      <c r="QH169" s="60"/>
      <c r="QI169" s="60"/>
      <c r="QJ169" s="60"/>
      <c r="QK169" s="60"/>
      <c r="QL169" s="60"/>
      <c r="QM169" s="60"/>
      <c r="QN169" s="60"/>
      <c r="QO169" s="60"/>
      <c r="QP169" s="60"/>
      <c r="QQ169" s="60"/>
      <c r="QR169" s="60"/>
      <c r="QS169" s="60"/>
      <c r="QT169" s="60"/>
      <c r="QU169" s="60"/>
      <c r="QV169" s="60"/>
      <c r="QW169" s="60"/>
      <c r="QX169" s="60"/>
      <c r="QY169" s="60"/>
      <c r="QZ169" s="60"/>
      <c r="RA169" s="60"/>
      <c r="RB169" s="60"/>
      <c r="RC169" s="60"/>
      <c r="RD169" s="60"/>
      <c r="RE169" s="60"/>
      <c r="RF169" s="60"/>
      <c r="RG169" s="60"/>
      <c r="RH169" s="60"/>
      <c r="RI169" s="60"/>
      <c r="RJ169" s="60"/>
      <c r="RK169" s="60"/>
      <c r="RL169" s="60"/>
      <c r="RM169" s="60"/>
      <c r="RN169" s="60"/>
      <c r="RO169" s="60"/>
      <c r="RP169" s="60"/>
      <c r="RQ169" s="60"/>
      <c r="RR169" s="60"/>
      <c r="RS169" s="60"/>
      <c r="RT169" s="60"/>
      <c r="RU169" s="60"/>
      <c r="RV169" s="60"/>
      <c r="RW169" s="60"/>
      <c r="RX169" s="60"/>
      <c r="RY169" s="60"/>
      <c r="RZ169" s="60"/>
      <c r="SA169" s="60"/>
      <c r="SB169" s="60"/>
      <c r="SC169" s="60"/>
      <c r="SD169" s="60"/>
      <c r="SE169" s="60"/>
      <c r="SF169" s="60"/>
      <c r="SG169" s="60"/>
      <c r="SH169" s="60"/>
      <c r="SI169" s="60"/>
      <c r="SJ169" s="60"/>
      <c r="SK169" s="60"/>
      <c r="SL169" s="60"/>
      <c r="SM169" s="60"/>
      <c r="SN169" s="60"/>
      <c r="SO169" s="60"/>
      <c r="SP169" s="60"/>
      <c r="SQ169" s="60"/>
      <c r="SR169" s="60"/>
      <c r="SS169" s="60"/>
      <c r="ST169" s="60"/>
      <c r="SU169" s="60"/>
      <c r="SV169" s="60"/>
      <c r="SW169" s="60"/>
      <c r="SX169" s="60"/>
      <c r="SY169" s="60"/>
      <c r="SZ169" s="60"/>
      <c r="TA169" s="60"/>
      <c r="TB169" s="60"/>
      <c r="TC169" s="60"/>
      <c r="TD169" s="60"/>
      <c r="TE169" s="60"/>
      <c r="TF169" s="60"/>
      <c r="TG169" s="60"/>
      <c r="TH169" s="60"/>
      <c r="TI169" s="60"/>
      <c r="TJ169" s="60"/>
      <c r="TK169" s="60"/>
      <c r="TL169" s="60"/>
      <c r="TM169" s="60"/>
      <c r="TN169" s="60"/>
      <c r="TO169" s="60"/>
      <c r="TP169" s="60"/>
      <c r="TQ169" s="60"/>
      <c r="TR169" s="60"/>
      <c r="TS169" s="60"/>
      <c r="TT169" s="60"/>
      <c r="TU169" s="60"/>
      <c r="TV169" s="60"/>
      <c r="TW169" s="60"/>
      <c r="TX169" s="60"/>
      <c r="TY169" s="60"/>
      <c r="TZ169" s="60"/>
      <c r="UA169" s="60"/>
      <c r="UB169" s="60"/>
      <c r="UC169" s="60"/>
      <c r="UD169" s="60"/>
      <c r="UE169" s="60"/>
      <c r="UF169" s="60"/>
      <c r="UG169" s="60"/>
      <c r="UH169" s="60"/>
      <c r="UI169" s="60"/>
      <c r="UJ169" s="60"/>
      <c r="UK169" s="60"/>
      <c r="UL169" s="60"/>
      <c r="UM169" s="60"/>
      <c r="UN169" s="60"/>
      <c r="UO169" s="60"/>
      <c r="UP169" s="60"/>
      <c r="UQ169" s="60"/>
      <c r="UR169" s="60"/>
      <c r="US169" s="60"/>
      <c r="UT169" s="60"/>
      <c r="UU169" s="60"/>
      <c r="UV169" s="60"/>
      <c r="UW169" s="60"/>
      <c r="UX169" s="60"/>
      <c r="UY169" s="60"/>
      <c r="UZ169" s="60"/>
      <c r="VA169" s="60"/>
      <c r="VB169" s="60"/>
      <c r="VC169" s="60"/>
      <c r="VD169" s="60"/>
      <c r="VE169" s="60"/>
      <c r="VF169" s="60"/>
      <c r="VG169" s="60"/>
      <c r="VH169" s="60"/>
      <c r="VI169" s="60"/>
      <c r="VJ169" s="60"/>
      <c r="VK169" s="60"/>
      <c r="VL169" s="60"/>
      <c r="VM169" s="60"/>
      <c r="VN169" s="60"/>
      <c r="VO169" s="60"/>
      <c r="VP169" s="60"/>
      <c r="VQ169" s="60"/>
      <c r="VR169" s="60"/>
      <c r="VS169" s="60"/>
      <c r="VT169" s="60"/>
      <c r="VU169" s="60"/>
      <c r="VV169" s="60"/>
      <c r="VW169" s="60"/>
      <c r="VX169" s="60"/>
      <c r="VY169" s="60"/>
      <c r="VZ169" s="60"/>
      <c r="WA169" s="60"/>
      <c r="WB169" s="60"/>
      <c r="WC169" s="60"/>
      <c r="WD169" s="60"/>
      <c r="WE169" s="60"/>
      <c r="WF169" s="60"/>
      <c r="WG169" s="60"/>
      <c r="WH169" s="60"/>
      <c r="WI169" s="60"/>
      <c r="WJ169" s="60"/>
      <c r="WK169" s="60"/>
      <c r="WL169" s="60"/>
      <c r="WM169" s="60"/>
      <c r="WN169" s="60"/>
      <c r="WO169" s="60"/>
      <c r="WP169" s="60"/>
      <c r="WQ169" s="60"/>
      <c r="WR169" s="60"/>
      <c r="WS169" s="60"/>
      <c r="WT169" s="60"/>
      <c r="WU169" s="60"/>
      <c r="WV169" s="60"/>
      <c r="WW169" s="60"/>
      <c r="WX169" s="60"/>
      <c r="WY169" s="60"/>
      <c r="WZ169" s="60"/>
      <c r="XA169" s="60"/>
      <c r="XB169" s="60"/>
      <c r="XC169" s="60"/>
      <c r="XD169" s="60"/>
      <c r="XE169" s="60"/>
      <c r="XF169" s="60"/>
      <c r="XG169" s="60"/>
      <c r="XH169" s="60"/>
      <c r="XI169" s="60"/>
      <c r="XJ169" s="60"/>
      <c r="XK169" s="60"/>
      <c r="XL169" s="60"/>
      <c r="XM169" s="60"/>
      <c r="XN169" s="60"/>
      <c r="XO169" s="60"/>
      <c r="XP169" s="60"/>
      <c r="XQ169" s="60"/>
      <c r="XR169" s="60"/>
      <c r="XS169" s="60"/>
      <c r="XT169" s="60"/>
      <c r="XU169" s="60"/>
      <c r="XV169" s="60"/>
      <c r="XW169" s="60"/>
      <c r="XX169" s="60"/>
      <c r="XY169" s="60"/>
      <c r="XZ169" s="60"/>
      <c r="YA169" s="60"/>
      <c r="YB169" s="60"/>
      <c r="YC169" s="60"/>
      <c r="YD169" s="60"/>
      <c r="YE169" s="60"/>
      <c r="YF169" s="60"/>
      <c r="YG169" s="60"/>
      <c r="YH169" s="60"/>
      <c r="YI169" s="60"/>
      <c r="YJ169" s="60"/>
      <c r="YK169" s="60"/>
      <c r="YL169" s="60"/>
      <c r="YM169" s="60"/>
      <c r="YN169" s="60"/>
      <c r="YO169" s="60"/>
      <c r="YP169" s="60"/>
      <c r="YQ169" s="60"/>
      <c r="YR169" s="60"/>
      <c r="YS169" s="60"/>
      <c r="YT169" s="60"/>
      <c r="YU169" s="60"/>
      <c r="YV169" s="60"/>
      <c r="YW169" s="60"/>
      <c r="YX169" s="60"/>
      <c r="YY169" s="60"/>
      <c r="YZ169" s="60"/>
      <c r="ZA169" s="60"/>
      <c r="ZB169" s="60"/>
      <c r="ZC169" s="60"/>
      <c r="ZD169" s="60"/>
      <c r="ZE169" s="60"/>
      <c r="ZF169" s="60"/>
      <c r="ZG169" s="60"/>
      <c r="ZH169" s="60"/>
      <c r="ZI169" s="60"/>
      <c r="ZJ169" s="60"/>
      <c r="ZK169" s="60"/>
      <c r="ZL169" s="60"/>
      <c r="ZM169" s="60"/>
      <c r="ZN169" s="60"/>
      <c r="ZO169" s="60"/>
      <c r="ZP169" s="60"/>
      <c r="ZQ169" s="60"/>
      <c r="ZR169" s="60"/>
      <c r="ZS169" s="60"/>
      <c r="ZT169" s="60"/>
      <c r="ZU169" s="60"/>
      <c r="ZV169" s="60"/>
      <c r="ZW169" s="60"/>
      <c r="ZX169" s="60"/>
      <c r="ZY169" s="60"/>
      <c r="ZZ169" s="60"/>
      <c r="AAA169" s="60"/>
      <c r="AAB169" s="60"/>
      <c r="AAC169" s="60"/>
      <c r="AAD169" s="60"/>
      <c r="AAE169" s="60"/>
      <c r="AAF169" s="60"/>
      <c r="AAG169" s="60"/>
      <c r="AAH169" s="60"/>
      <c r="AAI169" s="60"/>
      <c r="AAJ169" s="60"/>
      <c r="AAK169" s="60"/>
      <c r="AAL169" s="60"/>
      <c r="AAM169" s="60"/>
      <c r="AAN169" s="60"/>
      <c r="AAO169" s="60"/>
      <c r="AAP169" s="60"/>
      <c r="AAQ169" s="60"/>
      <c r="AAR169" s="60"/>
      <c r="AAS169" s="60"/>
      <c r="AAT169" s="60"/>
      <c r="AAU169" s="60"/>
      <c r="AAV169" s="60"/>
      <c r="AAW169" s="60"/>
      <c r="AAX169" s="60"/>
      <c r="AAY169" s="60"/>
      <c r="AAZ169" s="60"/>
      <c r="ABA169" s="60"/>
      <c r="ABB169" s="60"/>
      <c r="ABC169" s="60"/>
      <c r="ABD169" s="60"/>
      <c r="ABE169" s="60"/>
      <c r="ABF169" s="60"/>
      <c r="ABG169" s="60"/>
      <c r="ABH169" s="60"/>
      <c r="ABI169" s="60"/>
      <c r="ABJ169" s="60"/>
      <c r="ABK169" s="60"/>
      <c r="ABL169" s="60"/>
      <c r="ABM169" s="60"/>
      <c r="ABN169" s="60"/>
      <c r="ABO169" s="60"/>
      <c r="ABP169" s="60"/>
      <c r="ABQ169" s="60"/>
      <c r="ABR169" s="60"/>
      <c r="ABS169" s="60"/>
      <c r="ABT169" s="60"/>
      <c r="ABU169" s="60"/>
      <c r="ABV169" s="60"/>
      <c r="ABW169" s="60"/>
      <c r="ABX169" s="60"/>
      <c r="ABY169" s="60"/>
      <c r="ABZ169" s="60"/>
      <c r="ACA169" s="60"/>
      <c r="ACB169" s="60"/>
      <c r="ACC169" s="60"/>
      <c r="ACD169" s="60"/>
      <c r="ACE169" s="60"/>
      <c r="ACF169" s="60"/>
      <c r="ACG169" s="60"/>
      <c r="ACH169" s="60"/>
      <c r="ACI169" s="60"/>
      <c r="ACJ169" s="60"/>
      <c r="ACK169" s="60"/>
      <c r="ACL169" s="60"/>
      <c r="ACM169" s="60"/>
      <c r="ACN169" s="60"/>
      <c r="ACO169" s="60"/>
      <c r="ACP169" s="60"/>
      <c r="ACQ169" s="60"/>
      <c r="ACR169" s="60"/>
      <c r="ACS169" s="60"/>
      <c r="ACT169" s="60"/>
      <c r="ACU169" s="60"/>
      <c r="ACV169" s="60"/>
      <c r="ACW169" s="60"/>
      <c r="ACX169" s="60"/>
      <c r="ACY169" s="60"/>
      <c r="ACZ169" s="60"/>
      <c r="ADA169" s="60"/>
      <c r="ADB169" s="60"/>
      <c r="ADC169" s="60"/>
      <c r="ADD169" s="60"/>
      <c r="ADE169" s="60"/>
      <c r="ADF169" s="60"/>
      <c r="ADG169" s="60"/>
      <c r="ADH169" s="60"/>
      <c r="ADI169" s="60"/>
      <c r="ADJ169" s="60"/>
      <c r="ADK169" s="60"/>
      <c r="ADL169" s="60"/>
      <c r="ADM169" s="60"/>
      <c r="ADN169" s="60"/>
      <c r="ADO169" s="60"/>
      <c r="ADP169" s="60"/>
      <c r="ADQ169" s="60"/>
      <c r="ADR169" s="60"/>
      <c r="ADS169" s="60"/>
      <c r="ADT169" s="60"/>
      <c r="ADU169" s="60"/>
      <c r="ADV169" s="60"/>
      <c r="ADW169" s="60"/>
      <c r="ADX169" s="60"/>
      <c r="ADY169" s="60"/>
      <c r="ADZ169" s="60"/>
      <c r="AEA169" s="60"/>
      <c r="AEB169" s="60"/>
      <c r="AEC169" s="60"/>
      <c r="AED169" s="60"/>
      <c r="AEE169" s="60"/>
      <c r="AEF169" s="60"/>
      <c r="AEG169" s="60"/>
      <c r="AEH169" s="60"/>
      <c r="AEI169" s="60"/>
      <c r="AEJ169" s="60"/>
      <c r="AEK169" s="60"/>
      <c r="AEL169" s="60"/>
      <c r="AEM169" s="60"/>
      <c r="AEN169" s="60"/>
      <c r="AEO169" s="60"/>
      <c r="AEP169" s="60"/>
      <c r="AEQ169" s="60"/>
      <c r="AER169" s="60"/>
      <c r="AES169" s="60"/>
      <c r="AET169" s="60"/>
      <c r="AEU169" s="60"/>
      <c r="AEV169" s="60"/>
      <c r="AEW169" s="60"/>
      <c r="AEX169" s="60"/>
      <c r="AEY169" s="60"/>
      <c r="AEZ169" s="60"/>
      <c r="AFA169" s="60"/>
      <c r="AFB169" s="60"/>
      <c r="AFC169" s="60"/>
      <c r="AFD169" s="60"/>
      <c r="AFE169" s="60"/>
      <c r="AFF169" s="60"/>
      <c r="AFG169" s="60"/>
      <c r="AFH169" s="60"/>
      <c r="AFI169" s="60"/>
      <c r="AFJ169" s="60"/>
      <c r="AFK169" s="60"/>
      <c r="AFL169" s="60"/>
      <c r="AFM169" s="60"/>
      <c r="AFN169" s="60"/>
      <c r="AFO169" s="60"/>
      <c r="AFP169" s="60"/>
      <c r="AFQ169" s="60"/>
      <c r="AFR169" s="60"/>
      <c r="AFS169" s="60"/>
      <c r="AFT169" s="60"/>
      <c r="AFU169" s="60"/>
      <c r="AFV169" s="60"/>
      <c r="AFW169" s="60"/>
      <c r="AFX169" s="60"/>
      <c r="AFY169" s="60"/>
      <c r="AFZ169" s="60"/>
      <c r="AGA169" s="60"/>
      <c r="AGB169" s="60"/>
      <c r="AGC169" s="60"/>
      <c r="AGD169" s="60"/>
      <c r="AGE169" s="60"/>
      <c r="AGF169" s="60"/>
      <c r="AGG169" s="60"/>
      <c r="AGH169" s="60"/>
      <c r="AGI169" s="60"/>
      <c r="AGJ169" s="60"/>
      <c r="AGK169" s="60"/>
      <c r="AGL169" s="60"/>
      <c r="AGM169" s="60"/>
      <c r="AGN169" s="60"/>
      <c r="AGO169" s="60"/>
      <c r="AGP169" s="60"/>
      <c r="AGQ169" s="60"/>
      <c r="AGR169" s="60"/>
      <c r="AGS169" s="60"/>
      <c r="AGT169" s="60"/>
      <c r="AGU169" s="60"/>
      <c r="AGV169" s="60"/>
      <c r="AGW169" s="60"/>
      <c r="AGX169" s="60"/>
      <c r="AGY169" s="60"/>
      <c r="AGZ169" s="60"/>
      <c r="AHA169" s="60"/>
      <c r="AHB169" s="60"/>
      <c r="AHC169" s="60"/>
      <c r="AHD169" s="60"/>
      <c r="AHE169" s="60"/>
      <c r="AHF169" s="60"/>
      <c r="AHG169" s="60"/>
      <c r="AHH169" s="60"/>
      <c r="AHI169" s="60"/>
      <c r="AHJ169" s="60"/>
      <c r="AHK169" s="60"/>
      <c r="AHL169" s="60"/>
      <c r="AHM169" s="60"/>
      <c r="AHN169" s="60"/>
      <c r="AHO169" s="60"/>
      <c r="AHP169" s="60"/>
      <c r="AHQ169" s="60"/>
      <c r="AHR169" s="60"/>
      <c r="AHS169" s="60"/>
      <c r="AHT169" s="60"/>
      <c r="AHU169" s="60"/>
      <c r="AHV169" s="60"/>
      <c r="AHW169" s="60"/>
      <c r="AHX169" s="60"/>
      <c r="AHY169" s="60"/>
      <c r="AHZ169" s="60"/>
      <c r="AIA169" s="60"/>
      <c r="AIB169" s="60"/>
      <c r="AIC169" s="60"/>
      <c r="AID169" s="60"/>
      <c r="AIE169" s="60"/>
      <c r="AIF169" s="60"/>
      <c r="AIG169" s="60"/>
      <c r="AIH169" s="60"/>
      <c r="AII169" s="60"/>
      <c r="AIJ169" s="60"/>
      <c r="AIK169" s="60"/>
      <c r="AIL169" s="60"/>
      <c r="AIM169" s="60"/>
      <c r="AIN169" s="60"/>
      <c r="AIO169" s="60"/>
      <c r="AIP169" s="60"/>
      <c r="AIQ169" s="60"/>
      <c r="AIR169" s="60"/>
      <c r="AIS169" s="60"/>
      <c r="AIT169" s="60"/>
      <c r="AIU169" s="60"/>
      <c r="AIV169" s="60"/>
      <c r="AIW169" s="60"/>
      <c r="AIX169" s="60"/>
      <c r="AIY169" s="60"/>
      <c r="AIZ169" s="60"/>
      <c r="AJA169" s="60"/>
      <c r="AJB169" s="60"/>
      <c r="AJC169" s="60"/>
      <c r="AJD169" s="60"/>
      <c r="AJE169" s="60"/>
      <c r="AJF169" s="60"/>
      <c r="AJG169" s="60"/>
      <c r="AJH169" s="60"/>
      <c r="AJI169" s="60"/>
      <c r="AJJ169" s="60"/>
      <c r="AJK169" s="60"/>
      <c r="AJL169" s="60"/>
      <c r="AJM169" s="60"/>
      <c r="AJN169" s="60"/>
      <c r="AJO169" s="60"/>
      <c r="AJP169" s="60"/>
      <c r="AJQ169" s="60"/>
      <c r="AJR169" s="60"/>
      <c r="AJS169" s="60"/>
      <c r="AJT169" s="60"/>
      <c r="AJU169" s="60"/>
      <c r="AJV169" s="60"/>
      <c r="AJW169" s="60"/>
      <c r="AJX169" s="60"/>
      <c r="AJY169" s="60"/>
      <c r="AJZ169" s="60"/>
      <c r="AKA169" s="60"/>
      <c r="AKB169" s="60"/>
      <c r="AKC169" s="60"/>
      <c r="AKD169" s="60"/>
      <c r="AKE169" s="60"/>
      <c r="AKF169" s="60"/>
      <c r="AKG169" s="60"/>
      <c r="AKH169" s="60"/>
      <c r="AKI169" s="60"/>
      <c r="AKJ169" s="60"/>
      <c r="AKK169" s="60"/>
      <c r="AKL169" s="60"/>
      <c r="AKM169" s="60"/>
      <c r="AKN169" s="60"/>
      <c r="AKO169" s="60"/>
      <c r="AKP169" s="60"/>
      <c r="AKQ169" s="60"/>
      <c r="AKR169" s="60"/>
      <c r="AKS169" s="60"/>
      <c r="AKT169" s="60"/>
      <c r="AKU169" s="60"/>
      <c r="AKV169" s="60"/>
      <c r="AKW169" s="60"/>
      <c r="AKX169" s="60"/>
      <c r="AKY169" s="60"/>
      <c r="AKZ169" s="60"/>
      <c r="ALA169" s="60"/>
      <c r="ALB169" s="60"/>
      <c r="ALC169" s="60"/>
      <c r="ALD169" s="60"/>
      <c r="ALE169" s="60"/>
      <c r="ALF169" s="60"/>
      <c r="ALG169" s="60"/>
      <c r="ALH169" s="60"/>
      <c r="ALI169" s="60"/>
      <c r="ALJ169" s="60"/>
      <c r="ALK169" s="60"/>
      <c r="ALL169" s="60"/>
      <c r="ALM169" s="60"/>
      <c r="ALN169" s="60"/>
      <c r="ALO169" s="60"/>
      <c r="ALP169" s="60"/>
      <c r="ALQ169" s="60"/>
      <c r="ALR169" s="60"/>
      <c r="ALS169" s="60"/>
      <c r="ALT169" s="71"/>
      <c r="ALU169" s="71"/>
      <c r="ALV169" s="71"/>
      <c r="ALW169" s="71"/>
      <c r="ALX169" s="71"/>
      <c r="ALY169" s="71"/>
      <c r="ALZ169" s="71"/>
      <c r="AMA169" s="71"/>
    </row>
    <row r="170" spans="1:1015" ht="16.5" customHeight="1" x14ac:dyDescent="0.25">
      <c r="A170" s="4">
        <v>26</v>
      </c>
      <c r="B170" s="5" t="s">
        <v>140</v>
      </c>
      <c r="C170" s="256"/>
      <c r="D170" s="256"/>
      <c r="E170" s="256"/>
      <c r="F170" s="256"/>
      <c r="G170" s="256"/>
      <c r="H170" s="256"/>
      <c r="I170" s="256"/>
      <c r="J170" s="256"/>
      <c r="K170" s="256"/>
      <c r="L170" s="260"/>
      <c r="M170" s="272"/>
      <c r="N170" s="273"/>
      <c r="O170" s="273"/>
      <c r="P170" s="273"/>
      <c r="Q170" s="273"/>
      <c r="R170" s="273"/>
      <c r="S170" s="272"/>
      <c r="T170" s="290"/>
      <c r="U170" s="290"/>
      <c r="V170" s="290"/>
      <c r="W170" s="290"/>
      <c r="X170" s="290"/>
      <c r="Y170" s="290"/>
      <c r="Z170" s="290"/>
      <c r="AA170" s="29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c r="GO170" s="60"/>
      <c r="GP170" s="60"/>
      <c r="GQ170" s="60"/>
      <c r="GR170" s="60"/>
      <c r="GS170" s="60"/>
      <c r="GT170" s="60"/>
      <c r="GU170" s="60"/>
      <c r="GV170" s="60"/>
      <c r="GW170" s="60"/>
      <c r="GX170" s="60"/>
      <c r="GY170" s="60"/>
      <c r="GZ170" s="60"/>
      <c r="HA170" s="60"/>
      <c r="HB170" s="60"/>
      <c r="HC170" s="60"/>
      <c r="HD170" s="60"/>
      <c r="HE170" s="60"/>
      <c r="HF170" s="60"/>
      <c r="HG170" s="60"/>
      <c r="HH170" s="60"/>
      <c r="HI170" s="60"/>
      <c r="HJ170" s="60"/>
      <c r="HK170" s="60"/>
      <c r="HL170" s="60"/>
      <c r="HM170" s="60"/>
      <c r="HN170" s="60"/>
      <c r="HO170" s="60"/>
      <c r="HP170" s="60"/>
      <c r="HQ170" s="60"/>
      <c r="HR170" s="60"/>
      <c r="HS170" s="60"/>
      <c r="HT170" s="60"/>
      <c r="HU170" s="60"/>
      <c r="HV170" s="60"/>
      <c r="HW170" s="60"/>
      <c r="HX170" s="60"/>
      <c r="HY170" s="60"/>
      <c r="HZ170" s="60"/>
      <c r="IA170" s="60"/>
      <c r="IB170" s="60"/>
      <c r="IC170" s="60"/>
      <c r="ID170" s="60"/>
      <c r="IE170" s="60"/>
      <c r="IF170" s="60"/>
      <c r="IG170" s="60"/>
      <c r="IH170" s="60"/>
      <c r="II170" s="60"/>
      <c r="IJ170" s="60"/>
      <c r="IK170" s="60"/>
      <c r="IL170" s="60"/>
      <c r="IM170" s="60"/>
      <c r="IN170" s="60"/>
      <c r="IO170" s="60"/>
      <c r="IP170" s="60"/>
      <c r="IQ170" s="60"/>
      <c r="IR170" s="60"/>
      <c r="IS170" s="60"/>
      <c r="IT170" s="60"/>
      <c r="IU170" s="60"/>
      <c r="IV170" s="60"/>
      <c r="IW170" s="60"/>
      <c r="IX170" s="60"/>
      <c r="IY170" s="60"/>
      <c r="IZ170" s="60"/>
      <c r="JA170" s="60"/>
      <c r="JB170" s="60"/>
      <c r="JC170" s="60"/>
      <c r="JD170" s="60"/>
      <c r="JE170" s="60"/>
      <c r="JF170" s="60"/>
      <c r="JG170" s="60"/>
      <c r="JH170" s="60"/>
      <c r="JI170" s="60"/>
      <c r="JJ170" s="60"/>
      <c r="JK170" s="60"/>
      <c r="JL170" s="60"/>
      <c r="JM170" s="60"/>
      <c r="JN170" s="60"/>
      <c r="JO170" s="60"/>
      <c r="JP170" s="60"/>
      <c r="JQ170" s="60"/>
      <c r="JR170" s="60"/>
      <c r="JS170" s="60"/>
      <c r="JT170" s="60"/>
      <c r="JU170" s="60"/>
      <c r="JV170" s="60"/>
      <c r="JW170" s="60"/>
      <c r="JX170" s="60"/>
      <c r="JY170" s="60"/>
      <c r="JZ170" s="60"/>
      <c r="KA170" s="60"/>
      <c r="KB170" s="60"/>
      <c r="KC170" s="60"/>
      <c r="KD170" s="60"/>
      <c r="KE170" s="60"/>
      <c r="KF170" s="60"/>
      <c r="KG170" s="60"/>
      <c r="KH170" s="60"/>
      <c r="KI170" s="60"/>
      <c r="KJ170" s="60"/>
      <c r="KK170" s="60"/>
      <c r="KL170" s="60"/>
      <c r="KM170" s="60"/>
      <c r="KN170" s="60"/>
      <c r="KO170" s="60"/>
      <c r="KP170" s="60"/>
      <c r="KQ170" s="60"/>
      <c r="KR170" s="60"/>
      <c r="KS170" s="60"/>
      <c r="KT170" s="60"/>
      <c r="KU170" s="60"/>
      <c r="KV170" s="60"/>
      <c r="KW170" s="60"/>
      <c r="KX170" s="60"/>
      <c r="KY170" s="60"/>
      <c r="KZ170" s="60"/>
      <c r="LA170" s="60"/>
      <c r="LB170" s="60"/>
      <c r="LC170" s="60"/>
      <c r="LD170" s="60"/>
      <c r="LE170" s="60"/>
      <c r="LF170" s="60"/>
      <c r="LG170" s="60"/>
      <c r="LH170" s="60"/>
      <c r="LI170" s="60"/>
      <c r="LJ170" s="60"/>
      <c r="LK170" s="60"/>
      <c r="LL170" s="60"/>
      <c r="LM170" s="60"/>
      <c r="LN170" s="60"/>
      <c r="LO170" s="60"/>
      <c r="LP170" s="60"/>
      <c r="LQ170" s="60"/>
      <c r="LR170" s="60"/>
      <c r="LS170" s="60"/>
      <c r="LT170" s="60"/>
      <c r="LU170" s="60"/>
      <c r="LV170" s="60"/>
      <c r="LW170" s="60"/>
      <c r="LX170" s="60"/>
      <c r="LY170" s="60"/>
      <c r="LZ170" s="60"/>
      <c r="MA170" s="60"/>
      <c r="MB170" s="60"/>
      <c r="MC170" s="60"/>
      <c r="MD170" s="60"/>
      <c r="ME170" s="60"/>
      <c r="MF170" s="60"/>
      <c r="MG170" s="60"/>
      <c r="MH170" s="60"/>
      <c r="MI170" s="60"/>
      <c r="MJ170" s="60"/>
      <c r="MK170" s="60"/>
      <c r="ML170" s="60"/>
      <c r="MM170" s="60"/>
      <c r="MN170" s="60"/>
      <c r="MO170" s="60"/>
      <c r="MP170" s="60"/>
      <c r="MQ170" s="60"/>
      <c r="MR170" s="60"/>
      <c r="MS170" s="60"/>
      <c r="MT170" s="60"/>
      <c r="MU170" s="60"/>
      <c r="MV170" s="60"/>
      <c r="MW170" s="60"/>
      <c r="MX170" s="60"/>
      <c r="MY170" s="60"/>
      <c r="MZ170" s="60"/>
      <c r="NA170" s="60"/>
      <c r="NB170" s="60"/>
      <c r="NC170" s="60"/>
      <c r="ND170" s="60"/>
      <c r="NE170" s="60"/>
      <c r="NF170" s="60"/>
      <c r="NG170" s="60"/>
      <c r="NH170" s="60"/>
      <c r="NI170" s="60"/>
      <c r="NJ170" s="60"/>
      <c r="NK170" s="60"/>
      <c r="NL170" s="60"/>
      <c r="NM170" s="60"/>
      <c r="NN170" s="60"/>
      <c r="NO170" s="60"/>
      <c r="NP170" s="60"/>
      <c r="NQ170" s="60"/>
      <c r="NR170" s="60"/>
      <c r="NS170" s="60"/>
      <c r="NT170" s="60"/>
      <c r="NU170" s="60"/>
      <c r="NV170" s="60"/>
      <c r="NW170" s="60"/>
      <c r="NX170" s="60"/>
      <c r="NY170" s="60"/>
      <c r="NZ170" s="60"/>
      <c r="OA170" s="60"/>
      <c r="OB170" s="60"/>
      <c r="OC170" s="60"/>
      <c r="OD170" s="60"/>
      <c r="OE170" s="60"/>
      <c r="OF170" s="60"/>
      <c r="OG170" s="60"/>
      <c r="OH170" s="60"/>
      <c r="OI170" s="60"/>
      <c r="OJ170" s="60"/>
      <c r="OK170" s="60"/>
      <c r="OL170" s="60"/>
      <c r="OM170" s="60"/>
      <c r="ON170" s="60"/>
      <c r="OO170" s="60"/>
      <c r="OP170" s="60"/>
      <c r="OQ170" s="60"/>
      <c r="OR170" s="60"/>
      <c r="OS170" s="60"/>
      <c r="OT170" s="60"/>
      <c r="OU170" s="60"/>
      <c r="OV170" s="60"/>
      <c r="OW170" s="60"/>
      <c r="OX170" s="60"/>
      <c r="OY170" s="60"/>
      <c r="OZ170" s="60"/>
      <c r="PA170" s="60"/>
      <c r="PB170" s="60"/>
      <c r="PC170" s="60"/>
      <c r="PD170" s="60"/>
      <c r="PE170" s="60"/>
      <c r="PF170" s="60"/>
      <c r="PG170" s="60"/>
      <c r="PH170" s="60"/>
      <c r="PI170" s="60"/>
      <c r="PJ170" s="60"/>
      <c r="PK170" s="60"/>
      <c r="PL170" s="60"/>
      <c r="PM170" s="60"/>
      <c r="PN170" s="60"/>
      <c r="PO170" s="60"/>
      <c r="PP170" s="60"/>
      <c r="PQ170" s="60"/>
      <c r="PR170" s="60"/>
      <c r="PS170" s="60"/>
      <c r="PT170" s="60"/>
      <c r="PU170" s="60"/>
      <c r="PV170" s="60"/>
      <c r="PW170" s="60"/>
      <c r="PX170" s="60"/>
      <c r="PY170" s="60"/>
      <c r="PZ170" s="60"/>
      <c r="QA170" s="60"/>
      <c r="QB170" s="60"/>
      <c r="QC170" s="60"/>
      <c r="QD170" s="60"/>
      <c r="QE170" s="60"/>
      <c r="QF170" s="60"/>
      <c r="QG170" s="60"/>
      <c r="QH170" s="60"/>
      <c r="QI170" s="60"/>
      <c r="QJ170" s="60"/>
      <c r="QK170" s="60"/>
      <c r="QL170" s="60"/>
      <c r="QM170" s="60"/>
      <c r="QN170" s="60"/>
      <c r="QO170" s="60"/>
      <c r="QP170" s="60"/>
      <c r="QQ170" s="60"/>
      <c r="QR170" s="60"/>
      <c r="QS170" s="60"/>
      <c r="QT170" s="60"/>
      <c r="QU170" s="60"/>
      <c r="QV170" s="60"/>
      <c r="QW170" s="60"/>
      <c r="QX170" s="60"/>
      <c r="QY170" s="60"/>
      <c r="QZ170" s="60"/>
      <c r="RA170" s="60"/>
      <c r="RB170" s="60"/>
      <c r="RC170" s="60"/>
      <c r="RD170" s="60"/>
      <c r="RE170" s="60"/>
      <c r="RF170" s="60"/>
      <c r="RG170" s="60"/>
      <c r="RH170" s="60"/>
      <c r="RI170" s="60"/>
      <c r="RJ170" s="60"/>
      <c r="RK170" s="60"/>
      <c r="RL170" s="60"/>
      <c r="RM170" s="60"/>
      <c r="RN170" s="60"/>
      <c r="RO170" s="60"/>
      <c r="RP170" s="60"/>
      <c r="RQ170" s="60"/>
      <c r="RR170" s="60"/>
      <c r="RS170" s="60"/>
      <c r="RT170" s="60"/>
      <c r="RU170" s="60"/>
      <c r="RV170" s="60"/>
      <c r="RW170" s="60"/>
      <c r="RX170" s="60"/>
      <c r="RY170" s="60"/>
      <c r="RZ170" s="60"/>
      <c r="SA170" s="60"/>
      <c r="SB170" s="60"/>
      <c r="SC170" s="60"/>
      <c r="SD170" s="60"/>
      <c r="SE170" s="60"/>
      <c r="SF170" s="60"/>
      <c r="SG170" s="60"/>
      <c r="SH170" s="60"/>
      <c r="SI170" s="60"/>
      <c r="SJ170" s="60"/>
      <c r="SK170" s="60"/>
      <c r="SL170" s="60"/>
      <c r="SM170" s="60"/>
      <c r="SN170" s="60"/>
      <c r="SO170" s="60"/>
      <c r="SP170" s="60"/>
      <c r="SQ170" s="60"/>
      <c r="SR170" s="60"/>
      <c r="SS170" s="60"/>
      <c r="ST170" s="60"/>
      <c r="SU170" s="60"/>
      <c r="SV170" s="60"/>
      <c r="SW170" s="60"/>
      <c r="SX170" s="60"/>
      <c r="SY170" s="60"/>
      <c r="SZ170" s="60"/>
      <c r="TA170" s="60"/>
      <c r="TB170" s="60"/>
      <c r="TC170" s="60"/>
      <c r="TD170" s="60"/>
      <c r="TE170" s="60"/>
      <c r="TF170" s="60"/>
      <c r="TG170" s="60"/>
      <c r="TH170" s="60"/>
      <c r="TI170" s="60"/>
      <c r="TJ170" s="60"/>
      <c r="TK170" s="60"/>
      <c r="TL170" s="60"/>
      <c r="TM170" s="60"/>
      <c r="TN170" s="60"/>
      <c r="TO170" s="60"/>
      <c r="TP170" s="60"/>
      <c r="TQ170" s="60"/>
      <c r="TR170" s="60"/>
      <c r="TS170" s="60"/>
      <c r="TT170" s="60"/>
      <c r="TU170" s="60"/>
      <c r="TV170" s="60"/>
      <c r="TW170" s="60"/>
      <c r="TX170" s="60"/>
      <c r="TY170" s="60"/>
      <c r="TZ170" s="60"/>
      <c r="UA170" s="60"/>
      <c r="UB170" s="60"/>
      <c r="UC170" s="60"/>
      <c r="UD170" s="60"/>
      <c r="UE170" s="60"/>
      <c r="UF170" s="60"/>
      <c r="UG170" s="60"/>
      <c r="UH170" s="60"/>
      <c r="UI170" s="60"/>
      <c r="UJ170" s="60"/>
      <c r="UK170" s="60"/>
      <c r="UL170" s="60"/>
      <c r="UM170" s="60"/>
      <c r="UN170" s="60"/>
      <c r="UO170" s="60"/>
      <c r="UP170" s="60"/>
      <c r="UQ170" s="60"/>
      <c r="UR170" s="60"/>
      <c r="US170" s="60"/>
      <c r="UT170" s="60"/>
      <c r="UU170" s="60"/>
      <c r="UV170" s="60"/>
      <c r="UW170" s="60"/>
      <c r="UX170" s="60"/>
      <c r="UY170" s="60"/>
      <c r="UZ170" s="60"/>
      <c r="VA170" s="60"/>
      <c r="VB170" s="60"/>
      <c r="VC170" s="60"/>
      <c r="VD170" s="60"/>
      <c r="VE170" s="60"/>
      <c r="VF170" s="60"/>
      <c r="VG170" s="60"/>
      <c r="VH170" s="60"/>
      <c r="VI170" s="60"/>
      <c r="VJ170" s="60"/>
      <c r="VK170" s="60"/>
      <c r="VL170" s="60"/>
      <c r="VM170" s="60"/>
      <c r="VN170" s="60"/>
      <c r="VO170" s="60"/>
      <c r="VP170" s="60"/>
      <c r="VQ170" s="60"/>
      <c r="VR170" s="60"/>
      <c r="VS170" s="60"/>
      <c r="VT170" s="60"/>
      <c r="VU170" s="60"/>
      <c r="VV170" s="60"/>
      <c r="VW170" s="60"/>
      <c r="VX170" s="60"/>
      <c r="VY170" s="60"/>
      <c r="VZ170" s="60"/>
      <c r="WA170" s="60"/>
      <c r="WB170" s="60"/>
      <c r="WC170" s="60"/>
      <c r="WD170" s="60"/>
      <c r="WE170" s="60"/>
      <c r="WF170" s="60"/>
      <c r="WG170" s="60"/>
      <c r="WH170" s="60"/>
      <c r="WI170" s="60"/>
      <c r="WJ170" s="60"/>
      <c r="WK170" s="60"/>
      <c r="WL170" s="60"/>
      <c r="WM170" s="60"/>
      <c r="WN170" s="60"/>
      <c r="WO170" s="60"/>
      <c r="WP170" s="60"/>
      <c r="WQ170" s="60"/>
      <c r="WR170" s="60"/>
      <c r="WS170" s="60"/>
      <c r="WT170" s="60"/>
      <c r="WU170" s="60"/>
      <c r="WV170" s="60"/>
      <c r="WW170" s="60"/>
      <c r="WX170" s="60"/>
      <c r="WY170" s="60"/>
      <c r="WZ170" s="60"/>
      <c r="XA170" s="60"/>
      <c r="XB170" s="60"/>
      <c r="XC170" s="60"/>
      <c r="XD170" s="60"/>
      <c r="XE170" s="60"/>
      <c r="XF170" s="60"/>
      <c r="XG170" s="60"/>
      <c r="XH170" s="60"/>
      <c r="XI170" s="60"/>
      <c r="XJ170" s="60"/>
      <c r="XK170" s="60"/>
      <c r="XL170" s="60"/>
      <c r="XM170" s="60"/>
      <c r="XN170" s="60"/>
      <c r="XO170" s="60"/>
      <c r="XP170" s="60"/>
      <c r="XQ170" s="60"/>
      <c r="XR170" s="60"/>
      <c r="XS170" s="60"/>
      <c r="XT170" s="60"/>
      <c r="XU170" s="60"/>
      <c r="XV170" s="60"/>
      <c r="XW170" s="60"/>
      <c r="XX170" s="60"/>
      <c r="XY170" s="60"/>
      <c r="XZ170" s="60"/>
      <c r="YA170" s="60"/>
      <c r="YB170" s="60"/>
      <c r="YC170" s="60"/>
      <c r="YD170" s="60"/>
      <c r="YE170" s="60"/>
      <c r="YF170" s="60"/>
      <c r="YG170" s="60"/>
      <c r="YH170" s="60"/>
      <c r="YI170" s="60"/>
      <c r="YJ170" s="60"/>
      <c r="YK170" s="60"/>
      <c r="YL170" s="60"/>
      <c r="YM170" s="60"/>
      <c r="YN170" s="60"/>
      <c r="YO170" s="60"/>
      <c r="YP170" s="60"/>
      <c r="YQ170" s="60"/>
      <c r="YR170" s="60"/>
      <c r="YS170" s="60"/>
      <c r="YT170" s="60"/>
      <c r="YU170" s="60"/>
      <c r="YV170" s="60"/>
      <c r="YW170" s="60"/>
      <c r="YX170" s="60"/>
      <c r="YY170" s="60"/>
      <c r="YZ170" s="60"/>
      <c r="ZA170" s="60"/>
      <c r="ZB170" s="60"/>
      <c r="ZC170" s="60"/>
      <c r="ZD170" s="60"/>
      <c r="ZE170" s="60"/>
      <c r="ZF170" s="60"/>
      <c r="ZG170" s="60"/>
      <c r="ZH170" s="60"/>
      <c r="ZI170" s="60"/>
      <c r="ZJ170" s="60"/>
      <c r="ZK170" s="60"/>
      <c r="ZL170" s="60"/>
      <c r="ZM170" s="60"/>
      <c r="ZN170" s="60"/>
      <c r="ZO170" s="60"/>
      <c r="ZP170" s="60"/>
      <c r="ZQ170" s="60"/>
      <c r="ZR170" s="60"/>
      <c r="ZS170" s="60"/>
      <c r="ZT170" s="60"/>
      <c r="ZU170" s="60"/>
      <c r="ZV170" s="60"/>
      <c r="ZW170" s="60"/>
      <c r="ZX170" s="60"/>
      <c r="ZY170" s="60"/>
      <c r="ZZ170" s="60"/>
      <c r="AAA170" s="60"/>
      <c r="AAB170" s="60"/>
      <c r="AAC170" s="60"/>
      <c r="AAD170" s="60"/>
      <c r="AAE170" s="60"/>
      <c r="AAF170" s="60"/>
      <c r="AAG170" s="60"/>
      <c r="AAH170" s="60"/>
      <c r="AAI170" s="60"/>
      <c r="AAJ170" s="60"/>
      <c r="AAK170" s="60"/>
      <c r="AAL170" s="60"/>
      <c r="AAM170" s="60"/>
      <c r="AAN170" s="60"/>
      <c r="AAO170" s="60"/>
      <c r="AAP170" s="60"/>
      <c r="AAQ170" s="60"/>
      <c r="AAR170" s="60"/>
      <c r="AAS170" s="60"/>
      <c r="AAT170" s="60"/>
      <c r="AAU170" s="60"/>
      <c r="AAV170" s="60"/>
      <c r="AAW170" s="60"/>
      <c r="AAX170" s="60"/>
      <c r="AAY170" s="60"/>
      <c r="AAZ170" s="60"/>
      <c r="ABA170" s="60"/>
      <c r="ABB170" s="60"/>
      <c r="ABC170" s="60"/>
      <c r="ABD170" s="60"/>
      <c r="ABE170" s="60"/>
      <c r="ABF170" s="60"/>
      <c r="ABG170" s="60"/>
      <c r="ABH170" s="60"/>
      <c r="ABI170" s="60"/>
      <c r="ABJ170" s="60"/>
      <c r="ABK170" s="60"/>
      <c r="ABL170" s="60"/>
      <c r="ABM170" s="60"/>
      <c r="ABN170" s="60"/>
      <c r="ABO170" s="60"/>
      <c r="ABP170" s="60"/>
      <c r="ABQ170" s="60"/>
      <c r="ABR170" s="60"/>
      <c r="ABS170" s="60"/>
      <c r="ABT170" s="60"/>
      <c r="ABU170" s="60"/>
      <c r="ABV170" s="60"/>
      <c r="ABW170" s="60"/>
      <c r="ABX170" s="60"/>
      <c r="ABY170" s="60"/>
      <c r="ABZ170" s="60"/>
      <c r="ACA170" s="60"/>
      <c r="ACB170" s="60"/>
      <c r="ACC170" s="60"/>
      <c r="ACD170" s="60"/>
      <c r="ACE170" s="60"/>
      <c r="ACF170" s="60"/>
      <c r="ACG170" s="60"/>
      <c r="ACH170" s="60"/>
      <c r="ACI170" s="60"/>
      <c r="ACJ170" s="60"/>
      <c r="ACK170" s="60"/>
      <c r="ACL170" s="60"/>
      <c r="ACM170" s="60"/>
      <c r="ACN170" s="60"/>
      <c r="ACO170" s="60"/>
      <c r="ACP170" s="60"/>
      <c r="ACQ170" s="60"/>
      <c r="ACR170" s="60"/>
      <c r="ACS170" s="60"/>
      <c r="ACT170" s="60"/>
      <c r="ACU170" s="60"/>
      <c r="ACV170" s="60"/>
      <c r="ACW170" s="60"/>
      <c r="ACX170" s="60"/>
      <c r="ACY170" s="60"/>
      <c r="ACZ170" s="60"/>
      <c r="ADA170" s="60"/>
      <c r="ADB170" s="60"/>
      <c r="ADC170" s="60"/>
      <c r="ADD170" s="60"/>
      <c r="ADE170" s="60"/>
      <c r="ADF170" s="60"/>
      <c r="ADG170" s="60"/>
      <c r="ADH170" s="60"/>
      <c r="ADI170" s="60"/>
      <c r="ADJ170" s="60"/>
      <c r="ADK170" s="60"/>
      <c r="ADL170" s="60"/>
      <c r="ADM170" s="60"/>
      <c r="ADN170" s="60"/>
      <c r="ADO170" s="60"/>
      <c r="ADP170" s="60"/>
      <c r="ADQ170" s="60"/>
      <c r="ADR170" s="60"/>
      <c r="ADS170" s="60"/>
      <c r="ADT170" s="60"/>
      <c r="ADU170" s="60"/>
      <c r="ADV170" s="60"/>
      <c r="ADW170" s="60"/>
      <c r="ADX170" s="60"/>
      <c r="ADY170" s="60"/>
      <c r="ADZ170" s="60"/>
      <c r="AEA170" s="60"/>
      <c r="AEB170" s="60"/>
      <c r="AEC170" s="60"/>
      <c r="AED170" s="60"/>
      <c r="AEE170" s="60"/>
      <c r="AEF170" s="60"/>
      <c r="AEG170" s="60"/>
      <c r="AEH170" s="60"/>
      <c r="AEI170" s="60"/>
      <c r="AEJ170" s="60"/>
      <c r="AEK170" s="60"/>
      <c r="AEL170" s="60"/>
      <c r="AEM170" s="60"/>
      <c r="AEN170" s="60"/>
      <c r="AEO170" s="60"/>
      <c r="AEP170" s="60"/>
      <c r="AEQ170" s="60"/>
      <c r="AER170" s="60"/>
      <c r="AES170" s="60"/>
      <c r="AET170" s="60"/>
      <c r="AEU170" s="60"/>
      <c r="AEV170" s="60"/>
      <c r="AEW170" s="60"/>
      <c r="AEX170" s="60"/>
      <c r="AEY170" s="60"/>
      <c r="AEZ170" s="60"/>
      <c r="AFA170" s="60"/>
      <c r="AFB170" s="60"/>
      <c r="AFC170" s="60"/>
      <c r="AFD170" s="60"/>
      <c r="AFE170" s="60"/>
      <c r="AFF170" s="60"/>
      <c r="AFG170" s="60"/>
      <c r="AFH170" s="60"/>
      <c r="AFI170" s="60"/>
      <c r="AFJ170" s="60"/>
      <c r="AFK170" s="60"/>
      <c r="AFL170" s="60"/>
      <c r="AFM170" s="60"/>
      <c r="AFN170" s="60"/>
      <c r="AFO170" s="60"/>
      <c r="AFP170" s="60"/>
      <c r="AFQ170" s="60"/>
      <c r="AFR170" s="60"/>
      <c r="AFS170" s="60"/>
      <c r="AFT170" s="60"/>
      <c r="AFU170" s="60"/>
      <c r="AFV170" s="60"/>
      <c r="AFW170" s="60"/>
      <c r="AFX170" s="60"/>
      <c r="AFY170" s="60"/>
      <c r="AFZ170" s="60"/>
      <c r="AGA170" s="60"/>
      <c r="AGB170" s="60"/>
      <c r="AGC170" s="60"/>
      <c r="AGD170" s="60"/>
      <c r="AGE170" s="60"/>
      <c r="AGF170" s="60"/>
      <c r="AGG170" s="60"/>
      <c r="AGH170" s="60"/>
      <c r="AGI170" s="60"/>
      <c r="AGJ170" s="60"/>
      <c r="AGK170" s="60"/>
      <c r="AGL170" s="60"/>
      <c r="AGM170" s="60"/>
      <c r="AGN170" s="60"/>
      <c r="AGO170" s="60"/>
      <c r="AGP170" s="60"/>
      <c r="AGQ170" s="60"/>
      <c r="AGR170" s="60"/>
      <c r="AGS170" s="60"/>
      <c r="AGT170" s="60"/>
      <c r="AGU170" s="60"/>
      <c r="AGV170" s="60"/>
      <c r="AGW170" s="60"/>
      <c r="AGX170" s="60"/>
      <c r="AGY170" s="60"/>
      <c r="AGZ170" s="60"/>
      <c r="AHA170" s="60"/>
      <c r="AHB170" s="60"/>
      <c r="AHC170" s="60"/>
      <c r="AHD170" s="60"/>
      <c r="AHE170" s="60"/>
      <c r="AHF170" s="60"/>
      <c r="AHG170" s="60"/>
      <c r="AHH170" s="60"/>
      <c r="AHI170" s="60"/>
      <c r="AHJ170" s="60"/>
      <c r="AHK170" s="60"/>
      <c r="AHL170" s="60"/>
      <c r="AHM170" s="60"/>
      <c r="AHN170" s="60"/>
      <c r="AHO170" s="60"/>
      <c r="AHP170" s="60"/>
      <c r="AHQ170" s="60"/>
      <c r="AHR170" s="60"/>
      <c r="AHS170" s="60"/>
      <c r="AHT170" s="60"/>
      <c r="AHU170" s="60"/>
      <c r="AHV170" s="60"/>
      <c r="AHW170" s="60"/>
      <c r="AHX170" s="60"/>
      <c r="AHY170" s="60"/>
      <c r="AHZ170" s="60"/>
      <c r="AIA170" s="60"/>
      <c r="AIB170" s="60"/>
      <c r="AIC170" s="60"/>
      <c r="AID170" s="60"/>
      <c r="AIE170" s="60"/>
      <c r="AIF170" s="60"/>
      <c r="AIG170" s="60"/>
      <c r="AIH170" s="60"/>
      <c r="AII170" s="60"/>
      <c r="AIJ170" s="60"/>
      <c r="AIK170" s="60"/>
      <c r="AIL170" s="60"/>
      <c r="AIM170" s="60"/>
      <c r="AIN170" s="60"/>
      <c r="AIO170" s="60"/>
      <c r="AIP170" s="60"/>
      <c r="AIQ170" s="60"/>
      <c r="AIR170" s="60"/>
      <c r="AIS170" s="60"/>
      <c r="AIT170" s="60"/>
      <c r="AIU170" s="60"/>
      <c r="AIV170" s="60"/>
      <c r="AIW170" s="60"/>
      <c r="AIX170" s="60"/>
      <c r="AIY170" s="60"/>
      <c r="AIZ170" s="60"/>
      <c r="AJA170" s="60"/>
      <c r="AJB170" s="60"/>
      <c r="AJC170" s="60"/>
      <c r="AJD170" s="60"/>
      <c r="AJE170" s="60"/>
      <c r="AJF170" s="60"/>
      <c r="AJG170" s="60"/>
      <c r="AJH170" s="60"/>
      <c r="AJI170" s="60"/>
      <c r="AJJ170" s="60"/>
      <c r="AJK170" s="60"/>
      <c r="AJL170" s="60"/>
      <c r="AJM170" s="60"/>
      <c r="AJN170" s="60"/>
      <c r="AJO170" s="60"/>
      <c r="AJP170" s="60"/>
      <c r="AJQ170" s="60"/>
      <c r="AJR170" s="60"/>
      <c r="AJS170" s="60"/>
      <c r="AJT170" s="60"/>
      <c r="AJU170" s="60"/>
      <c r="AJV170" s="60"/>
      <c r="AJW170" s="60"/>
      <c r="AJX170" s="60"/>
      <c r="AJY170" s="60"/>
      <c r="AJZ170" s="60"/>
      <c r="AKA170" s="60"/>
      <c r="AKB170" s="60"/>
      <c r="AKC170" s="60"/>
      <c r="AKD170" s="60"/>
      <c r="AKE170" s="60"/>
      <c r="AKF170" s="60"/>
      <c r="AKG170" s="60"/>
      <c r="AKH170" s="60"/>
      <c r="AKI170" s="60"/>
      <c r="AKJ170" s="60"/>
      <c r="AKK170" s="60"/>
      <c r="AKL170" s="60"/>
      <c r="AKM170" s="60"/>
      <c r="AKN170" s="60"/>
      <c r="AKO170" s="60"/>
      <c r="AKP170" s="60"/>
      <c r="AKQ170" s="60"/>
      <c r="AKR170" s="60"/>
      <c r="AKS170" s="60"/>
      <c r="AKT170" s="60"/>
      <c r="AKU170" s="60"/>
      <c r="AKV170" s="60"/>
      <c r="AKW170" s="60"/>
      <c r="AKX170" s="60"/>
      <c r="AKY170" s="60"/>
      <c r="AKZ170" s="60"/>
      <c r="ALA170" s="60"/>
      <c r="ALB170" s="60"/>
      <c r="ALC170" s="60"/>
      <c r="ALD170" s="60"/>
      <c r="ALE170" s="60"/>
      <c r="ALF170" s="60"/>
      <c r="ALG170" s="60"/>
      <c r="ALH170" s="60"/>
      <c r="ALI170" s="60"/>
      <c r="ALJ170" s="60"/>
      <c r="ALK170" s="60"/>
      <c r="ALL170" s="60"/>
      <c r="ALM170" s="60"/>
      <c r="ALN170" s="60"/>
      <c r="ALO170" s="60"/>
      <c r="ALP170" s="60"/>
      <c r="ALQ170" s="60"/>
      <c r="ALR170" s="60"/>
      <c r="ALS170" s="60"/>
      <c r="ALT170" s="71"/>
      <c r="ALU170" s="71"/>
      <c r="ALV170" s="71"/>
      <c r="ALW170" s="71"/>
      <c r="ALX170" s="71"/>
      <c r="ALY170" s="71"/>
      <c r="ALZ170" s="71"/>
      <c r="AMA170" s="71"/>
    </row>
    <row r="171" spans="1:1015" ht="38.25" x14ac:dyDescent="0.25">
      <c r="A171" s="147" t="s">
        <v>1</v>
      </c>
      <c r="B171" s="148" t="s">
        <v>2</v>
      </c>
      <c r="C171" s="149" t="s">
        <v>202</v>
      </c>
      <c r="D171" s="149" t="s">
        <v>203</v>
      </c>
      <c r="E171" s="149" t="s">
        <v>204</v>
      </c>
      <c r="F171" s="150" t="s">
        <v>3</v>
      </c>
      <c r="G171" s="148" t="s">
        <v>136</v>
      </c>
      <c r="H171" s="151" t="s">
        <v>5</v>
      </c>
      <c r="I171" s="148" t="s">
        <v>6</v>
      </c>
      <c r="J171" s="148" t="s">
        <v>7</v>
      </c>
      <c r="K171" s="148" t="s">
        <v>8</v>
      </c>
      <c r="L171" s="148" t="s">
        <v>9</v>
      </c>
      <c r="M171" s="275"/>
      <c r="N171" s="276"/>
      <c r="O171" s="276"/>
      <c r="P171" s="276"/>
      <c r="Q171" s="277"/>
      <c r="R171" s="276"/>
      <c r="S171" s="275"/>
      <c r="T171" s="275"/>
      <c r="U171" s="291"/>
      <c r="V171" s="275"/>
      <c r="W171" s="291"/>
      <c r="X171" s="275"/>
      <c r="Y171" s="291"/>
      <c r="Z171" s="275"/>
      <c r="AA171" s="291"/>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c r="FX171" s="60"/>
      <c r="FY171" s="60"/>
      <c r="FZ171" s="60"/>
      <c r="GA171" s="60"/>
      <c r="GB171" s="60"/>
      <c r="GC171" s="60"/>
      <c r="GD171" s="60"/>
      <c r="GE171" s="60"/>
      <c r="GF171" s="60"/>
      <c r="GG171" s="60"/>
      <c r="GH171" s="60"/>
      <c r="GI171" s="60"/>
      <c r="GJ171" s="60"/>
      <c r="GK171" s="60"/>
      <c r="GL171" s="60"/>
      <c r="GM171" s="60"/>
      <c r="GN171" s="60"/>
      <c r="GO171" s="60"/>
      <c r="GP171" s="60"/>
      <c r="GQ171" s="60"/>
      <c r="GR171" s="60"/>
      <c r="GS171" s="60"/>
      <c r="GT171" s="60"/>
      <c r="GU171" s="60"/>
      <c r="GV171" s="60"/>
      <c r="GW171" s="60"/>
      <c r="GX171" s="60"/>
      <c r="GY171" s="60"/>
      <c r="GZ171" s="60"/>
      <c r="HA171" s="60"/>
      <c r="HB171" s="60"/>
      <c r="HC171" s="60"/>
      <c r="HD171" s="60"/>
      <c r="HE171" s="60"/>
      <c r="HF171" s="60"/>
      <c r="HG171" s="60"/>
      <c r="HH171" s="60"/>
      <c r="HI171" s="60"/>
      <c r="HJ171" s="60"/>
      <c r="HK171" s="60"/>
      <c r="HL171" s="60"/>
      <c r="HM171" s="60"/>
      <c r="HN171" s="60"/>
      <c r="HO171" s="60"/>
      <c r="HP171" s="60"/>
      <c r="HQ171" s="60"/>
      <c r="HR171" s="60"/>
      <c r="HS171" s="60"/>
      <c r="HT171" s="60"/>
      <c r="HU171" s="60"/>
      <c r="HV171" s="60"/>
      <c r="HW171" s="60"/>
      <c r="HX171" s="60"/>
      <c r="HY171" s="60"/>
      <c r="HZ171" s="60"/>
      <c r="IA171" s="60"/>
      <c r="IB171" s="60"/>
      <c r="IC171" s="60"/>
      <c r="ID171" s="60"/>
      <c r="IE171" s="60"/>
      <c r="IF171" s="60"/>
      <c r="IG171" s="60"/>
      <c r="IH171" s="60"/>
      <c r="II171" s="60"/>
      <c r="IJ171" s="60"/>
      <c r="IK171" s="60"/>
      <c r="IL171" s="60"/>
      <c r="IM171" s="60"/>
      <c r="IN171" s="60"/>
      <c r="IO171" s="60"/>
      <c r="IP171" s="60"/>
      <c r="IQ171" s="60"/>
      <c r="IR171" s="60"/>
      <c r="IS171" s="60"/>
      <c r="IT171" s="60"/>
      <c r="IU171" s="60"/>
      <c r="IV171" s="60"/>
      <c r="IW171" s="60"/>
      <c r="IX171" s="60"/>
      <c r="IY171" s="60"/>
      <c r="IZ171" s="60"/>
      <c r="JA171" s="60"/>
      <c r="JB171" s="60"/>
      <c r="JC171" s="60"/>
      <c r="JD171" s="60"/>
      <c r="JE171" s="60"/>
      <c r="JF171" s="60"/>
      <c r="JG171" s="60"/>
      <c r="JH171" s="60"/>
      <c r="JI171" s="60"/>
      <c r="JJ171" s="60"/>
      <c r="JK171" s="60"/>
      <c r="JL171" s="60"/>
      <c r="JM171" s="60"/>
      <c r="JN171" s="60"/>
      <c r="JO171" s="60"/>
      <c r="JP171" s="60"/>
      <c r="JQ171" s="60"/>
      <c r="JR171" s="60"/>
      <c r="JS171" s="60"/>
      <c r="JT171" s="60"/>
      <c r="JU171" s="60"/>
      <c r="JV171" s="60"/>
      <c r="JW171" s="60"/>
      <c r="JX171" s="60"/>
      <c r="JY171" s="60"/>
      <c r="JZ171" s="60"/>
      <c r="KA171" s="60"/>
      <c r="KB171" s="60"/>
      <c r="KC171" s="60"/>
      <c r="KD171" s="60"/>
      <c r="KE171" s="60"/>
      <c r="KF171" s="60"/>
      <c r="KG171" s="60"/>
      <c r="KH171" s="60"/>
      <c r="KI171" s="60"/>
      <c r="KJ171" s="60"/>
      <c r="KK171" s="60"/>
      <c r="KL171" s="60"/>
      <c r="KM171" s="60"/>
      <c r="KN171" s="60"/>
      <c r="KO171" s="60"/>
      <c r="KP171" s="60"/>
      <c r="KQ171" s="60"/>
      <c r="KR171" s="60"/>
      <c r="KS171" s="60"/>
      <c r="KT171" s="60"/>
      <c r="KU171" s="60"/>
      <c r="KV171" s="60"/>
      <c r="KW171" s="60"/>
      <c r="KX171" s="60"/>
      <c r="KY171" s="60"/>
      <c r="KZ171" s="60"/>
      <c r="LA171" s="60"/>
      <c r="LB171" s="60"/>
      <c r="LC171" s="60"/>
      <c r="LD171" s="60"/>
      <c r="LE171" s="60"/>
      <c r="LF171" s="60"/>
      <c r="LG171" s="60"/>
      <c r="LH171" s="60"/>
      <c r="LI171" s="60"/>
      <c r="LJ171" s="60"/>
      <c r="LK171" s="60"/>
      <c r="LL171" s="60"/>
      <c r="LM171" s="60"/>
      <c r="LN171" s="60"/>
      <c r="LO171" s="60"/>
      <c r="LP171" s="60"/>
      <c r="LQ171" s="60"/>
      <c r="LR171" s="60"/>
      <c r="LS171" s="60"/>
      <c r="LT171" s="60"/>
      <c r="LU171" s="60"/>
      <c r="LV171" s="60"/>
      <c r="LW171" s="60"/>
      <c r="LX171" s="60"/>
      <c r="LY171" s="60"/>
      <c r="LZ171" s="60"/>
      <c r="MA171" s="60"/>
      <c r="MB171" s="60"/>
      <c r="MC171" s="60"/>
      <c r="MD171" s="60"/>
      <c r="ME171" s="60"/>
      <c r="MF171" s="60"/>
      <c r="MG171" s="60"/>
      <c r="MH171" s="60"/>
      <c r="MI171" s="60"/>
      <c r="MJ171" s="60"/>
      <c r="MK171" s="60"/>
      <c r="ML171" s="60"/>
      <c r="MM171" s="60"/>
      <c r="MN171" s="60"/>
      <c r="MO171" s="60"/>
      <c r="MP171" s="60"/>
      <c r="MQ171" s="60"/>
      <c r="MR171" s="60"/>
      <c r="MS171" s="60"/>
      <c r="MT171" s="60"/>
      <c r="MU171" s="60"/>
      <c r="MV171" s="60"/>
      <c r="MW171" s="60"/>
      <c r="MX171" s="60"/>
      <c r="MY171" s="60"/>
      <c r="MZ171" s="60"/>
      <c r="NA171" s="60"/>
      <c r="NB171" s="60"/>
      <c r="NC171" s="60"/>
      <c r="ND171" s="60"/>
      <c r="NE171" s="60"/>
      <c r="NF171" s="60"/>
      <c r="NG171" s="60"/>
      <c r="NH171" s="60"/>
      <c r="NI171" s="60"/>
      <c r="NJ171" s="60"/>
      <c r="NK171" s="60"/>
      <c r="NL171" s="60"/>
      <c r="NM171" s="60"/>
      <c r="NN171" s="60"/>
      <c r="NO171" s="60"/>
      <c r="NP171" s="60"/>
      <c r="NQ171" s="60"/>
      <c r="NR171" s="60"/>
      <c r="NS171" s="60"/>
      <c r="NT171" s="60"/>
      <c r="NU171" s="60"/>
      <c r="NV171" s="60"/>
      <c r="NW171" s="60"/>
      <c r="NX171" s="60"/>
      <c r="NY171" s="60"/>
      <c r="NZ171" s="60"/>
      <c r="OA171" s="60"/>
      <c r="OB171" s="60"/>
      <c r="OC171" s="60"/>
      <c r="OD171" s="60"/>
      <c r="OE171" s="60"/>
      <c r="OF171" s="60"/>
      <c r="OG171" s="60"/>
      <c r="OH171" s="60"/>
      <c r="OI171" s="60"/>
      <c r="OJ171" s="60"/>
      <c r="OK171" s="60"/>
      <c r="OL171" s="60"/>
      <c r="OM171" s="60"/>
      <c r="ON171" s="60"/>
      <c r="OO171" s="60"/>
      <c r="OP171" s="60"/>
      <c r="OQ171" s="60"/>
      <c r="OR171" s="60"/>
      <c r="OS171" s="60"/>
      <c r="OT171" s="60"/>
      <c r="OU171" s="60"/>
      <c r="OV171" s="60"/>
      <c r="OW171" s="60"/>
      <c r="OX171" s="60"/>
      <c r="OY171" s="60"/>
      <c r="OZ171" s="60"/>
      <c r="PA171" s="60"/>
      <c r="PB171" s="60"/>
      <c r="PC171" s="60"/>
      <c r="PD171" s="60"/>
      <c r="PE171" s="60"/>
      <c r="PF171" s="60"/>
      <c r="PG171" s="60"/>
      <c r="PH171" s="60"/>
      <c r="PI171" s="60"/>
      <c r="PJ171" s="60"/>
      <c r="PK171" s="60"/>
      <c r="PL171" s="60"/>
      <c r="PM171" s="60"/>
      <c r="PN171" s="60"/>
      <c r="PO171" s="60"/>
      <c r="PP171" s="60"/>
      <c r="PQ171" s="60"/>
      <c r="PR171" s="60"/>
      <c r="PS171" s="60"/>
      <c r="PT171" s="60"/>
      <c r="PU171" s="60"/>
      <c r="PV171" s="60"/>
      <c r="PW171" s="60"/>
      <c r="PX171" s="60"/>
      <c r="PY171" s="60"/>
      <c r="PZ171" s="60"/>
      <c r="QA171" s="60"/>
      <c r="QB171" s="60"/>
      <c r="QC171" s="60"/>
      <c r="QD171" s="60"/>
      <c r="QE171" s="60"/>
      <c r="QF171" s="60"/>
      <c r="QG171" s="60"/>
      <c r="QH171" s="60"/>
      <c r="QI171" s="60"/>
      <c r="QJ171" s="60"/>
      <c r="QK171" s="60"/>
      <c r="QL171" s="60"/>
      <c r="QM171" s="60"/>
      <c r="QN171" s="60"/>
      <c r="QO171" s="60"/>
      <c r="QP171" s="60"/>
      <c r="QQ171" s="60"/>
      <c r="QR171" s="60"/>
      <c r="QS171" s="60"/>
      <c r="QT171" s="60"/>
      <c r="QU171" s="60"/>
      <c r="QV171" s="60"/>
      <c r="QW171" s="60"/>
      <c r="QX171" s="60"/>
      <c r="QY171" s="60"/>
      <c r="QZ171" s="60"/>
      <c r="RA171" s="60"/>
      <c r="RB171" s="60"/>
      <c r="RC171" s="60"/>
      <c r="RD171" s="60"/>
      <c r="RE171" s="60"/>
      <c r="RF171" s="60"/>
      <c r="RG171" s="60"/>
      <c r="RH171" s="60"/>
      <c r="RI171" s="60"/>
      <c r="RJ171" s="60"/>
      <c r="RK171" s="60"/>
      <c r="RL171" s="60"/>
      <c r="RM171" s="60"/>
      <c r="RN171" s="60"/>
      <c r="RO171" s="60"/>
      <c r="RP171" s="60"/>
      <c r="RQ171" s="60"/>
      <c r="RR171" s="60"/>
      <c r="RS171" s="60"/>
      <c r="RT171" s="60"/>
      <c r="RU171" s="60"/>
      <c r="RV171" s="60"/>
      <c r="RW171" s="60"/>
      <c r="RX171" s="60"/>
      <c r="RY171" s="60"/>
      <c r="RZ171" s="60"/>
      <c r="SA171" s="60"/>
      <c r="SB171" s="60"/>
      <c r="SC171" s="60"/>
      <c r="SD171" s="60"/>
      <c r="SE171" s="60"/>
      <c r="SF171" s="60"/>
      <c r="SG171" s="60"/>
      <c r="SH171" s="60"/>
      <c r="SI171" s="60"/>
      <c r="SJ171" s="60"/>
      <c r="SK171" s="60"/>
      <c r="SL171" s="60"/>
      <c r="SM171" s="60"/>
      <c r="SN171" s="60"/>
      <c r="SO171" s="60"/>
      <c r="SP171" s="60"/>
      <c r="SQ171" s="60"/>
      <c r="SR171" s="60"/>
      <c r="SS171" s="60"/>
      <c r="ST171" s="60"/>
      <c r="SU171" s="60"/>
      <c r="SV171" s="60"/>
      <c r="SW171" s="60"/>
      <c r="SX171" s="60"/>
      <c r="SY171" s="60"/>
      <c r="SZ171" s="60"/>
      <c r="TA171" s="60"/>
      <c r="TB171" s="60"/>
      <c r="TC171" s="60"/>
      <c r="TD171" s="60"/>
      <c r="TE171" s="60"/>
      <c r="TF171" s="60"/>
      <c r="TG171" s="60"/>
      <c r="TH171" s="60"/>
      <c r="TI171" s="60"/>
      <c r="TJ171" s="60"/>
      <c r="TK171" s="60"/>
      <c r="TL171" s="60"/>
      <c r="TM171" s="60"/>
      <c r="TN171" s="60"/>
      <c r="TO171" s="60"/>
      <c r="TP171" s="60"/>
      <c r="TQ171" s="60"/>
      <c r="TR171" s="60"/>
      <c r="TS171" s="60"/>
      <c r="TT171" s="60"/>
      <c r="TU171" s="60"/>
      <c r="TV171" s="60"/>
      <c r="TW171" s="60"/>
      <c r="TX171" s="60"/>
      <c r="TY171" s="60"/>
      <c r="TZ171" s="60"/>
      <c r="UA171" s="60"/>
      <c r="UB171" s="60"/>
      <c r="UC171" s="60"/>
      <c r="UD171" s="60"/>
      <c r="UE171" s="60"/>
      <c r="UF171" s="60"/>
      <c r="UG171" s="60"/>
      <c r="UH171" s="60"/>
      <c r="UI171" s="60"/>
      <c r="UJ171" s="60"/>
      <c r="UK171" s="60"/>
      <c r="UL171" s="60"/>
      <c r="UM171" s="60"/>
      <c r="UN171" s="60"/>
      <c r="UO171" s="60"/>
      <c r="UP171" s="60"/>
      <c r="UQ171" s="60"/>
      <c r="UR171" s="60"/>
      <c r="US171" s="60"/>
      <c r="UT171" s="60"/>
      <c r="UU171" s="60"/>
      <c r="UV171" s="60"/>
      <c r="UW171" s="60"/>
      <c r="UX171" s="60"/>
      <c r="UY171" s="60"/>
      <c r="UZ171" s="60"/>
      <c r="VA171" s="60"/>
      <c r="VB171" s="60"/>
      <c r="VC171" s="60"/>
      <c r="VD171" s="60"/>
      <c r="VE171" s="60"/>
      <c r="VF171" s="60"/>
      <c r="VG171" s="60"/>
      <c r="VH171" s="60"/>
      <c r="VI171" s="60"/>
      <c r="VJ171" s="60"/>
      <c r="VK171" s="60"/>
      <c r="VL171" s="60"/>
      <c r="VM171" s="60"/>
      <c r="VN171" s="60"/>
      <c r="VO171" s="60"/>
      <c r="VP171" s="60"/>
      <c r="VQ171" s="60"/>
      <c r="VR171" s="60"/>
      <c r="VS171" s="60"/>
      <c r="VT171" s="60"/>
      <c r="VU171" s="60"/>
      <c r="VV171" s="60"/>
      <c r="VW171" s="60"/>
      <c r="VX171" s="60"/>
      <c r="VY171" s="60"/>
      <c r="VZ171" s="60"/>
      <c r="WA171" s="60"/>
      <c r="WB171" s="60"/>
      <c r="WC171" s="60"/>
      <c r="WD171" s="60"/>
      <c r="WE171" s="60"/>
      <c r="WF171" s="60"/>
      <c r="WG171" s="60"/>
      <c r="WH171" s="60"/>
      <c r="WI171" s="60"/>
      <c r="WJ171" s="60"/>
      <c r="WK171" s="60"/>
      <c r="WL171" s="60"/>
      <c r="WM171" s="60"/>
      <c r="WN171" s="60"/>
      <c r="WO171" s="60"/>
      <c r="WP171" s="60"/>
      <c r="WQ171" s="60"/>
      <c r="WR171" s="60"/>
      <c r="WS171" s="60"/>
      <c r="WT171" s="60"/>
      <c r="WU171" s="60"/>
      <c r="WV171" s="60"/>
      <c r="WW171" s="60"/>
      <c r="WX171" s="60"/>
      <c r="WY171" s="60"/>
      <c r="WZ171" s="60"/>
      <c r="XA171" s="60"/>
      <c r="XB171" s="60"/>
      <c r="XC171" s="60"/>
      <c r="XD171" s="60"/>
      <c r="XE171" s="60"/>
      <c r="XF171" s="60"/>
      <c r="XG171" s="60"/>
      <c r="XH171" s="60"/>
      <c r="XI171" s="60"/>
      <c r="XJ171" s="60"/>
      <c r="XK171" s="60"/>
      <c r="XL171" s="60"/>
      <c r="XM171" s="60"/>
      <c r="XN171" s="60"/>
      <c r="XO171" s="60"/>
      <c r="XP171" s="60"/>
      <c r="XQ171" s="60"/>
      <c r="XR171" s="60"/>
      <c r="XS171" s="60"/>
      <c r="XT171" s="60"/>
      <c r="XU171" s="60"/>
      <c r="XV171" s="60"/>
      <c r="XW171" s="60"/>
      <c r="XX171" s="60"/>
      <c r="XY171" s="60"/>
      <c r="XZ171" s="60"/>
      <c r="YA171" s="60"/>
      <c r="YB171" s="60"/>
      <c r="YC171" s="60"/>
      <c r="YD171" s="60"/>
      <c r="YE171" s="60"/>
      <c r="YF171" s="60"/>
      <c r="YG171" s="60"/>
      <c r="YH171" s="60"/>
      <c r="YI171" s="60"/>
      <c r="YJ171" s="60"/>
      <c r="YK171" s="60"/>
      <c r="YL171" s="60"/>
      <c r="YM171" s="60"/>
      <c r="YN171" s="60"/>
      <c r="YO171" s="60"/>
      <c r="YP171" s="60"/>
      <c r="YQ171" s="60"/>
      <c r="YR171" s="60"/>
      <c r="YS171" s="60"/>
      <c r="YT171" s="60"/>
      <c r="YU171" s="60"/>
      <c r="YV171" s="60"/>
      <c r="YW171" s="60"/>
      <c r="YX171" s="60"/>
      <c r="YY171" s="60"/>
      <c r="YZ171" s="60"/>
      <c r="ZA171" s="60"/>
      <c r="ZB171" s="60"/>
      <c r="ZC171" s="60"/>
      <c r="ZD171" s="60"/>
      <c r="ZE171" s="60"/>
      <c r="ZF171" s="60"/>
      <c r="ZG171" s="60"/>
      <c r="ZH171" s="60"/>
      <c r="ZI171" s="60"/>
      <c r="ZJ171" s="60"/>
      <c r="ZK171" s="60"/>
      <c r="ZL171" s="60"/>
      <c r="ZM171" s="60"/>
      <c r="ZN171" s="60"/>
      <c r="ZO171" s="60"/>
      <c r="ZP171" s="60"/>
      <c r="ZQ171" s="60"/>
      <c r="ZR171" s="60"/>
      <c r="ZS171" s="60"/>
      <c r="ZT171" s="60"/>
      <c r="ZU171" s="60"/>
      <c r="ZV171" s="60"/>
      <c r="ZW171" s="60"/>
      <c r="ZX171" s="60"/>
      <c r="ZY171" s="60"/>
      <c r="ZZ171" s="60"/>
      <c r="AAA171" s="60"/>
      <c r="AAB171" s="60"/>
      <c r="AAC171" s="60"/>
      <c r="AAD171" s="60"/>
      <c r="AAE171" s="60"/>
      <c r="AAF171" s="60"/>
      <c r="AAG171" s="60"/>
      <c r="AAH171" s="60"/>
      <c r="AAI171" s="60"/>
      <c r="AAJ171" s="60"/>
      <c r="AAK171" s="60"/>
      <c r="AAL171" s="60"/>
      <c r="AAM171" s="60"/>
      <c r="AAN171" s="60"/>
      <c r="AAO171" s="60"/>
      <c r="AAP171" s="60"/>
      <c r="AAQ171" s="60"/>
      <c r="AAR171" s="60"/>
      <c r="AAS171" s="60"/>
      <c r="AAT171" s="60"/>
      <c r="AAU171" s="60"/>
      <c r="AAV171" s="60"/>
      <c r="AAW171" s="60"/>
      <c r="AAX171" s="60"/>
      <c r="AAY171" s="60"/>
      <c r="AAZ171" s="60"/>
      <c r="ABA171" s="60"/>
      <c r="ABB171" s="60"/>
      <c r="ABC171" s="60"/>
      <c r="ABD171" s="60"/>
      <c r="ABE171" s="60"/>
      <c r="ABF171" s="60"/>
      <c r="ABG171" s="60"/>
      <c r="ABH171" s="60"/>
      <c r="ABI171" s="60"/>
      <c r="ABJ171" s="60"/>
      <c r="ABK171" s="60"/>
      <c r="ABL171" s="60"/>
      <c r="ABM171" s="60"/>
      <c r="ABN171" s="60"/>
      <c r="ABO171" s="60"/>
      <c r="ABP171" s="60"/>
      <c r="ABQ171" s="60"/>
      <c r="ABR171" s="60"/>
      <c r="ABS171" s="60"/>
      <c r="ABT171" s="60"/>
      <c r="ABU171" s="60"/>
      <c r="ABV171" s="60"/>
      <c r="ABW171" s="60"/>
      <c r="ABX171" s="60"/>
      <c r="ABY171" s="60"/>
      <c r="ABZ171" s="60"/>
      <c r="ACA171" s="60"/>
      <c r="ACB171" s="60"/>
      <c r="ACC171" s="60"/>
      <c r="ACD171" s="60"/>
      <c r="ACE171" s="60"/>
      <c r="ACF171" s="60"/>
      <c r="ACG171" s="60"/>
      <c r="ACH171" s="60"/>
      <c r="ACI171" s="60"/>
      <c r="ACJ171" s="60"/>
      <c r="ACK171" s="60"/>
      <c r="ACL171" s="60"/>
      <c r="ACM171" s="60"/>
      <c r="ACN171" s="60"/>
      <c r="ACO171" s="60"/>
      <c r="ACP171" s="60"/>
      <c r="ACQ171" s="60"/>
      <c r="ACR171" s="60"/>
      <c r="ACS171" s="60"/>
      <c r="ACT171" s="60"/>
      <c r="ACU171" s="60"/>
      <c r="ACV171" s="60"/>
      <c r="ACW171" s="60"/>
      <c r="ACX171" s="60"/>
      <c r="ACY171" s="60"/>
      <c r="ACZ171" s="60"/>
      <c r="ADA171" s="60"/>
      <c r="ADB171" s="60"/>
      <c r="ADC171" s="60"/>
      <c r="ADD171" s="60"/>
      <c r="ADE171" s="60"/>
      <c r="ADF171" s="60"/>
      <c r="ADG171" s="60"/>
      <c r="ADH171" s="60"/>
      <c r="ADI171" s="60"/>
      <c r="ADJ171" s="60"/>
      <c r="ADK171" s="60"/>
      <c r="ADL171" s="60"/>
      <c r="ADM171" s="60"/>
      <c r="ADN171" s="60"/>
      <c r="ADO171" s="60"/>
      <c r="ADP171" s="60"/>
      <c r="ADQ171" s="60"/>
      <c r="ADR171" s="60"/>
      <c r="ADS171" s="60"/>
      <c r="ADT171" s="60"/>
      <c r="ADU171" s="60"/>
      <c r="ADV171" s="60"/>
      <c r="ADW171" s="60"/>
      <c r="ADX171" s="60"/>
      <c r="ADY171" s="60"/>
      <c r="ADZ171" s="60"/>
      <c r="AEA171" s="60"/>
      <c r="AEB171" s="60"/>
      <c r="AEC171" s="60"/>
      <c r="AED171" s="60"/>
      <c r="AEE171" s="60"/>
      <c r="AEF171" s="60"/>
      <c r="AEG171" s="60"/>
      <c r="AEH171" s="60"/>
      <c r="AEI171" s="60"/>
      <c r="AEJ171" s="60"/>
      <c r="AEK171" s="60"/>
      <c r="AEL171" s="60"/>
      <c r="AEM171" s="60"/>
      <c r="AEN171" s="60"/>
      <c r="AEO171" s="60"/>
      <c r="AEP171" s="60"/>
      <c r="AEQ171" s="60"/>
      <c r="AER171" s="60"/>
      <c r="AES171" s="60"/>
      <c r="AET171" s="60"/>
      <c r="AEU171" s="60"/>
      <c r="AEV171" s="60"/>
      <c r="AEW171" s="60"/>
      <c r="AEX171" s="60"/>
      <c r="AEY171" s="60"/>
      <c r="AEZ171" s="60"/>
      <c r="AFA171" s="60"/>
      <c r="AFB171" s="60"/>
      <c r="AFC171" s="60"/>
      <c r="AFD171" s="60"/>
      <c r="AFE171" s="60"/>
      <c r="AFF171" s="60"/>
      <c r="AFG171" s="60"/>
      <c r="AFH171" s="60"/>
      <c r="AFI171" s="60"/>
      <c r="AFJ171" s="60"/>
      <c r="AFK171" s="60"/>
      <c r="AFL171" s="60"/>
      <c r="AFM171" s="60"/>
      <c r="AFN171" s="60"/>
      <c r="AFO171" s="60"/>
      <c r="AFP171" s="60"/>
      <c r="AFQ171" s="60"/>
      <c r="AFR171" s="60"/>
      <c r="AFS171" s="60"/>
      <c r="AFT171" s="60"/>
      <c r="AFU171" s="60"/>
      <c r="AFV171" s="60"/>
      <c r="AFW171" s="60"/>
      <c r="AFX171" s="60"/>
      <c r="AFY171" s="60"/>
      <c r="AFZ171" s="60"/>
      <c r="AGA171" s="60"/>
      <c r="AGB171" s="60"/>
      <c r="AGC171" s="60"/>
      <c r="AGD171" s="60"/>
      <c r="AGE171" s="60"/>
      <c r="AGF171" s="60"/>
      <c r="AGG171" s="60"/>
      <c r="AGH171" s="60"/>
      <c r="AGI171" s="60"/>
      <c r="AGJ171" s="60"/>
      <c r="AGK171" s="60"/>
      <c r="AGL171" s="60"/>
      <c r="AGM171" s="60"/>
      <c r="AGN171" s="60"/>
      <c r="AGO171" s="60"/>
      <c r="AGP171" s="60"/>
      <c r="AGQ171" s="60"/>
      <c r="AGR171" s="60"/>
      <c r="AGS171" s="60"/>
      <c r="AGT171" s="60"/>
      <c r="AGU171" s="60"/>
      <c r="AGV171" s="60"/>
      <c r="AGW171" s="60"/>
      <c r="AGX171" s="60"/>
      <c r="AGY171" s="60"/>
      <c r="AGZ171" s="60"/>
      <c r="AHA171" s="60"/>
      <c r="AHB171" s="60"/>
      <c r="AHC171" s="60"/>
      <c r="AHD171" s="60"/>
      <c r="AHE171" s="60"/>
      <c r="AHF171" s="60"/>
      <c r="AHG171" s="60"/>
      <c r="AHH171" s="60"/>
      <c r="AHI171" s="60"/>
      <c r="AHJ171" s="60"/>
      <c r="AHK171" s="60"/>
      <c r="AHL171" s="60"/>
      <c r="AHM171" s="60"/>
      <c r="AHN171" s="60"/>
      <c r="AHO171" s="60"/>
      <c r="AHP171" s="60"/>
      <c r="AHQ171" s="60"/>
      <c r="AHR171" s="60"/>
      <c r="AHS171" s="60"/>
      <c r="AHT171" s="60"/>
      <c r="AHU171" s="60"/>
      <c r="AHV171" s="60"/>
      <c r="AHW171" s="60"/>
      <c r="AHX171" s="60"/>
      <c r="AHY171" s="60"/>
      <c r="AHZ171" s="60"/>
      <c r="AIA171" s="60"/>
      <c r="AIB171" s="60"/>
      <c r="AIC171" s="60"/>
      <c r="AID171" s="60"/>
      <c r="AIE171" s="60"/>
      <c r="AIF171" s="60"/>
      <c r="AIG171" s="60"/>
      <c r="AIH171" s="60"/>
      <c r="AII171" s="60"/>
      <c r="AIJ171" s="60"/>
      <c r="AIK171" s="60"/>
      <c r="AIL171" s="60"/>
      <c r="AIM171" s="60"/>
      <c r="AIN171" s="60"/>
      <c r="AIO171" s="60"/>
      <c r="AIP171" s="60"/>
      <c r="AIQ171" s="60"/>
      <c r="AIR171" s="60"/>
      <c r="AIS171" s="60"/>
      <c r="AIT171" s="60"/>
      <c r="AIU171" s="60"/>
      <c r="AIV171" s="60"/>
      <c r="AIW171" s="60"/>
      <c r="AIX171" s="60"/>
      <c r="AIY171" s="60"/>
      <c r="AIZ171" s="60"/>
      <c r="AJA171" s="60"/>
      <c r="AJB171" s="60"/>
      <c r="AJC171" s="60"/>
      <c r="AJD171" s="60"/>
      <c r="AJE171" s="60"/>
      <c r="AJF171" s="60"/>
      <c r="AJG171" s="60"/>
      <c r="AJH171" s="60"/>
      <c r="AJI171" s="60"/>
      <c r="AJJ171" s="60"/>
      <c r="AJK171" s="60"/>
      <c r="AJL171" s="60"/>
      <c r="AJM171" s="60"/>
      <c r="AJN171" s="60"/>
      <c r="AJO171" s="60"/>
      <c r="AJP171" s="60"/>
      <c r="AJQ171" s="60"/>
      <c r="AJR171" s="60"/>
      <c r="AJS171" s="60"/>
      <c r="AJT171" s="60"/>
      <c r="AJU171" s="60"/>
      <c r="AJV171" s="60"/>
      <c r="AJW171" s="60"/>
      <c r="AJX171" s="60"/>
      <c r="AJY171" s="60"/>
      <c r="AJZ171" s="60"/>
      <c r="AKA171" s="60"/>
      <c r="AKB171" s="60"/>
      <c r="AKC171" s="60"/>
      <c r="AKD171" s="60"/>
      <c r="AKE171" s="60"/>
      <c r="AKF171" s="60"/>
      <c r="AKG171" s="60"/>
      <c r="AKH171" s="60"/>
      <c r="AKI171" s="60"/>
      <c r="AKJ171" s="60"/>
      <c r="AKK171" s="60"/>
      <c r="AKL171" s="60"/>
      <c r="AKM171" s="60"/>
      <c r="AKN171" s="60"/>
      <c r="AKO171" s="60"/>
      <c r="AKP171" s="60"/>
      <c r="AKQ171" s="60"/>
      <c r="AKR171" s="60"/>
      <c r="AKS171" s="60"/>
      <c r="AKT171" s="60"/>
      <c r="AKU171" s="60"/>
      <c r="AKV171" s="60"/>
      <c r="AKW171" s="60"/>
      <c r="AKX171" s="60"/>
      <c r="AKY171" s="60"/>
      <c r="AKZ171" s="60"/>
      <c r="ALA171" s="60"/>
      <c r="ALB171" s="60"/>
      <c r="ALC171" s="60"/>
      <c r="ALD171" s="60"/>
      <c r="ALE171" s="60"/>
      <c r="ALF171" s="60"/>
      <c r="ALG171" s="60"/>
      <c r="ALH171" s="60"/>
      <c r="ALI171" s="60"/>
      <c r="ALJ171" s="60"/>
      <c r="ALK171" s="60"/>
      <c r="ALL171" s="60"/>
      <c r="ALM171" s="60"/>
      <c r="ALN171" s="60"/>
      <c r="ALO171" s="60"/>
      <c r="ALP171" s="60"/>
      <c r="ALQ171" s="60"/>
      <c r="ALR171" s="60"/>
      <c r="ALS171" s="60"/>
      <c r="ALT171" s="71"/>
      <c r="ALU171" s="71"/>
      <c r="ALV171" s="71"/>
      <c r="ALW171" s="71"/>
      <c r="ALX171" s="71"/>
      <c r="ALY171" s="71"/>
      <c r="ALZ171" s="71"/>
      <c r="AMA171" s="71"/>
    </row>
    <row r="172" spans="1:1015" ht="38.25" x14ac:dyDescent="0.25">
      <c r="A172" s="152">
        <v>1</v>
      </c>
      <c r="B172" s="120" t="s">
        <v>141</v>
      </c>
      <c r="C172" s="153"/>
      <c r="D172" s="153"/>
      <c r="E172" s="153"/>
      <c r="F172" s="154">
        <v>500</v>
      </c>
      <c r="G172" s="155" t="s">
        <v>142</v>
      </c>
      <c r="H172" s="95"/>
      <c r="I172" s="156">
        <f>F172*H172</f>
        <v>0</v>
      </c>
      <c r="J172" s="157">
        <v>0.08</v>
      </c>
      <c r="K172" s="156">
        <f>I172*J172</f>
        <v>0</v>
      </c>
      <c r="L172" s="156">
        <f>I172+K172</f>
        <v>0</v>
      </c>
      <c r="M172" s="280"/>
      <c r="N172" s="281"/>
      <c r="O172" s="281"/>
      <c r="P172" s="281"/>
      <c r="Q172" s="282"/>
      <c r="R172" s="283"/>
      <c r="S172" s="280"/>
      <c r="T172" s="288"/>
      <c r="U172" s="292"/>
      <c r="V172" s="288"/>
      <c r="W172" s="292"/>
      <c r="X172" s="288"/>
      <c r="Y172" s="292"/>
      <c r="Z172" s="288"/>
      <c r="AA172" s="292"/>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c r="FX172" s="60"/>
      <c r="FY172" s="60"/>
      <c r="FZ172" s="60"/>
      <c r="GA172" s="60"/>
      <c r="GB172" s="60"/>
      <c r="GC172" s="60"/>
      <c r="GD172" s="60"/>
      <c r="GE172" s="60"/>
      <c r="GF172" s="60"/>
      <c r="GG172" s="60"/>
      <c r="GH172" s="60"/>
      <c r="GI172" s="60"/>
      <c r="GJ172" s="60"/>
      <c r="GK172" s="60"/>
      <c r="GL172" s="60"/>
      <c r="GM172" s="60"/>
      <c r="GN172" s="60"/>
      <c r="GO172" s="60"/>
      <c r="GP172" s="60"/>
      <c r="GQ172" s="60"/>
      <c r="GR172" s="60"/>
      <c r="GS172" s="60"/>
      <c r="GT172" s="60"/>
      <c r="GU172" s="60"/>
      <c r="GV172" s="60"/>
      <c r="GW172" s="60"/>
      <c r="GX172" s="60"/>
      <c r="GY172" s="60"/>
      <c r="GZ172" s="60"/>
      <c r="HA172" s="60"/>
      <c r="HB172" s="60"/>
      <c r="HC172" s="60"/>
      <c r="HD172" s="60"/>
      <c r="HE172" s="60"/>
      <c r="HF172" s="60"/>
      <c r="HG172" s="60"/>
      <c r="HH172" s="60"/>
      <c r="HI172" s="60"/>
      <c r="HJ172" s="60"/>
      <c r="HK172" s="60"/>
      <c r="HL172" s="60"/>
      <c r="HM172" s="60"/>
      <c r="HN172" s="60"/>
      <c r="HO172" s="60"/>
      <c r="HP172" s="60"/>
      <c r="HQ172" s="60"/>
      <c r="HR172" s="60"/>
      <c r="HS172" s="60"/>
      <c r="HT172" s="60"/>
      <c r="HU172" s="60"/>
      <c r="HV172" s="60"/>
      <c r="HW172" s="60"/>
      <c r="HX172" s="60"/>
      <c r="HY172" s="60"/>
      <c r="HZ172" s="60"/>
      <c r="IA172" s="60"/>
      <c r="IB172" s="60"/>
      <c r="IC172" s="60"/>
      <c r="ID172" s="60"/>
      <c r="IE172" s="60"/>
      <c r="IF172" s="60"/>
      <c r="IG172" s="60"/>
      <c r="IH172" s="60"/>
      <c r="II172" s="60"/>
      <c r="IJ172" s="60"/>
      <c r="IK172" s="60"/>
      <c r="IL172" s="60"/>
      <c r="IM172" s="60"/>
      <c r="IN172" s="60"/>
      <c r="IO172" s="60"/>
      <c r="IP172" s="60"/>
      <c r="IQ172" s="60"/>
      <c r="IR172" s="60"/>
      <c r="IS172" s="60"/>
      <c r="IT172" s="60"/>
      <c r="IU172" s="60"/>
      <c r="IV172" s="60"/>
      <c r="IW172" s="60"/>
      <c r="IX172" s="60"/>
      <c r="IY172" s="60"/>
      <c r="IZ172" s="60"/>
      <c r="JA172" s="60"/>
      <c r="JB172" s="60"/>
      <c r="JC172" s="60"/>
      <c r="JD172" s="60"/>
      <c r="JE172" s="60"/>
      <c r="JF172" s="60"/>
      <c r="JG172" s="60"/>
      <c r="JH172" s="60"/>
      <c r="JI172" s="60"/>
      <c r="JJ172" s="60"/>
      <c r="JK172" s="60"/>
      <c r="JL172" s="60"/>
      <c r="JM172" s="60"/>
      <c r="JN172" s="60"/>
      <c r="JO172" s="60"/>
      <c r="JP172" s="60"/>
      <c r="JQ172" s="60"/>
      <c r="JR172" s="60"/>
      <c r="JS172" s="60"/>
      <c r="JT172" s="60"/>
      <c r="JU172" s="60"/>
      <c r="JV172" s="60"/>
      <c r="JW172" s="60"/>
      <c r="JX172" s="60"/>
      <c r="JY172" s="60"/>
      <c r="JZ172" s="60"/>
      <c r="KA172" s="60"/>
      <c r="KB172" s="60"/>
      <c r="KC172" s="60"/>
      <c r="KD172" s="60"/>
      <c r="KE172" s="60"/>
      <c r="KF172" s="60"/>
      <c r="KG172" s="60"/>
      <c r="KH172" s="60"/>
      <c r="KI172" s="60"/>
      <c r="KJ172" s="60"/>
      <c r="KK172" s="60"/>
      <c r="KL172" s="60"/>
      <c r="KM172" s="60"/>
      <c r="KN172" s="60"/>
      <c r="KO172" s="60"/>
      <c r="KP172" s="60"/>
      <c r="KQ172" s="60"/>
      <c r="KR172" s="60"/>
      <c r="KS172" s="60"/>
      <c r="KT172" s="60"/>
      <c r="KU172" s="60"/>
      <c r="KV172" s="60"/>
      <c r="KW172" s="60"/>
      <c r="KX172" s="60"/>
      <c r="KY172" s="60"/>
      <c r="KZ172" s="60"/>
      <c r="LA172" s="60"/>
      <c r="LB172" s="60"/>
      <c r="LC172" s="60"/>
      <c r="LD172" s="60"/>
      <c r="LE172" s="60"/>
      <c r="LF172" s="60"/>
      <c r="LG172" s="60"/>
      <c r="LH172" s="60"/>
      <c r="LI172" s="60"/>
      <c r="LJ172" s="60"/>
      <c r="LK172" s="60"/>
      <c r="LL172" s="60"/>
      <c r="LM172" s="60"/>
      <c r="LN172" s="60"/>
      <c r="LO172" s="60"/>
      <c r="LP172" s="60"/>
      <c r="LQ172" s="60"/>
      <c r="LR172" s="60"/>
      <c r="LS172" s="60"/>
      <c r="LT172" s="60"/>
      <c r="LU172" s="60"/>
      <c r="LV172" s="60"/>
      <c r="LW172" s="60"/>
      <c r="LX172" s="60"/>
      <c r="LY172" s="60"/>
      <c r="LZ172" s="60"/>
      <c r="MA172" s="60"/>
      <c r="MB172" s="60"/>
      <c r="MC172" s="60"/>
      <c r="MD172" s="60"/>
      <c r="ME172" s="60"/>
      <c r="MF172" s="60"/>
      <c r="MG172" s="60"/>
      <c r="MH172" s="60"/>
      <c r="MI172" s="60"/>
      <c r="MJ172" s="60"/>
      <c r="MK172" s="60"/>
      <c r="ML172" s="60"/>
      <c r="MM172" s="60"/>
      <c r="MN172" s="60"/>
      <c r="MO172" s="60"/>
      <c r="MP172" s="60"/>
      <c r="MQ172" s="60"/>
      <c r="MR172" s="60"/>
      <c r="MS172" s="60"/>
      <c r="MT172" s="60"/>
      <c r="MU172" s="60"/>
      <c r="MV172" s="60"/>
      <c r="MW172" s="60"/>
      <c r="MX172" s="60"/>
      <c r="MY172" s="60"/>
      <c r="MZ172" s="60"/>
      <c r="NA172" s="60"/>
      <c r="NB172" s="60"/>
      <c r="NC172" s="60"/>
      <c r="ND172" s="60"/>
      <c r="NE172" s="60"/>
      <c r="NF172" s="60"/>
      <c r="NG172" s="60"/>
      <c r="NH172" s="60"/>
      <c r="NI172" s="60"/>
      <c r="NJ172" s="60"/>
      <c r="NK172" s="60"/>
      <c r="NL172" s="60"/>
      <c r="NM172" s="60"/>
      <c r="NN172" s="60"/>
      <c r="NO172" s="60"/>
      <c r="NP172" s="60"/>
      <c r="NQ172" s="60"/>
      <c r="NR172" s="60"/>
      <c r="NS172" s="60"/>
      <c r="NT172" s="60"/>
      <c r="NU172" s="60"/>
      <c r="NV172" s="60"/>
      <c r="NW172" s="60"/>
      <c r="NX172" s="60"/>
      <c r="NY172" s="60"/>
      <c r="NZ172" s="60"/>
      <c r="OA172" s="60"/>
      <c r="OB172" s="60"/>
      <c r="OC172" s="60"/>
      <c r="OD172" s="60"/>
      <c r="OE172" s="60"/>
      <c r="OF172" s="60"/>
      <c r="OG172" s="60"/>
      <c r="OH172" s="60"/>
      <c r="OI172" s="60"/>
      <c r="OJ172" s="60"/>
      <c r="OK172" s="60"/>
      <c r="OL172" s="60"/>
      <c r="OM172" s="60"/>
      <c r="ON172" s="60"/>
      <c r="OO172" s="60"/>
      <c r="OP172" s="60"/>
      <c r="OQ172" s="60"/>
      <c r="OR172" s="60"/>
      <c r="OS172" s="60"/>
      <c r="OT172" s="60"/>
      <c r="OU172" s="60"/>
      <c r="OV172" s="60"/>
      <c r="OW172" s="60"/>
      <c r="OX172" s="60"/>
      <c r="OY172" s="60"/>
      <c r="OZ172" s="60"/>
      <c r="PA172" s="60"/>
      <c r="PB172" s="60"/>
      <c r="PC172" s="60"/>
      <c r="PD172" s="60"/>
      <c r="PE172" s="60"/>
      <c r="PF172" s="60"/>
      <c r="PG172" s="60"/>
      <c r="PH172" s="60"/>
      <c r="PI172" s="60"/>
      <c r="PJ172" s="60"/>
      <c r="PK172" s="60"/>
      <c r="PL172" s="60"/>
      <c r="PM172" s="60"/>
      <c r="PN172" s="60"/>
      <c r="PO172" s="60"/>
      <c r="PP172" s="60"/>
      <c r="PQ172" s="60"/>
      <c r="PR172" s="60"/>
      <c r="PS172" s="60"/>
      <c r="PT172" s="60"/>
      <c r="PU172" s="60"/>
      <c r="PV172" s="60"/>
      <c r="PW172" s="60"/>
      <c r="PX172" s="60"/>
      <c r="PY172" s="60"/>
      <c r="PZ172" s="60"/>
      <c r="QA172" s="60"/>
      <c r="QB172" s="60"/>
      <c r="QC172" s="60"/>
      <c r="QD172" s="60"/>
      <c r="QE172" s="60"/>
      <c r="QF172" s="60"/>
      <c r="QG172" s="60"/>
      <c r="QH172" s="60"/>
      <c r="QI172" s="60"/>
      <c r="QJ172" s="60"/>
      <c r="QK172" s="60"/>
      <c r="QL172" s="60"/>
      <c r="QM172" s="60"/>
      <c r="QN172" s="60"/>
      <c r="QO172" s="60"/>
      <c r="QP172" s="60"/>
      <c r="QQ172" s="60"/>
      <c r="QR172" s="60"/>
      <c r="QS172" s="60"/>
      <c r="QT172" s="60"/>
      <c r="QU172" s="60"/>
      <c r="QV172" s="60"/>
      <c r="QW172" s="60"/>
      <c r="QX172" s="60"/>
      <c r="QY172" s="60"/>
      <c r="QZ172" s="60"/>
      <c r="RA172" s="60"/>
      <c r="RB172" s="60"/>
      <c r="RC172" s="60"/>
      <c r="RD172" s="60"/>
      <c r="RE172" s="60"/>
      <c r="RF172" s="60"/>
      <c r="RG172" s="60"/>
      <c r="RH172" s="60"/>
      <c r="RI172" s="60"/>
      <c r="RJ172" s="60"/>
      <c r="RK172" s="60"/>
      <c r="RL172" s="60"/>
      <c r="RM172" s="60"/>
      <c r="RN172" s="60"/>
      <c r="RO172" s="60"/>
      <c r="RP172" s="60"/>
      <c r="RQ172" s="60"/>
      <c r="RR172" s="60"/>
      <c r="RS172" s="60"/>
      <c r="RT172" s="60"/>
      <c r="RU172" s="60"/>
      <c r="RV172" s="60"/>
      <c r="RW172" s="60"/>
      <c r="RX172" s="60"/>
      <c r="RY172" s="60"/>
      <c r="RZ172" s="60"/>
      <c r="SA172" s="60"/>
      <c r="SB172" s="60"/>
      <c r="SC172" s="60"/>
      <c r="SD172" s="60"/>
      <c r="SE172" s="60"/>
      <c r="SF172" s="60"/>
      <c r="SG172" s="60"/>
      <c r="SH172" s="60"/>
      <c r="SI172" s="60"/>
      <c r="SJ172" s="60"/>
      <c r="SK172" s="60"/>
      <c r="SL172" s="60"/>
      <c r="SM172" s="60"/>
      <c r="SN172" s="60"/>
      <c r="SO172" s="60"/>
      <c r="SP172" s="60"/>
      <c r="SQ172" s="60"/>
      <c r="SR172" s="60"/>
      <c r="SS172" s="60"/>
      <c r="ST172" s="60"/>
      <c r="SU172" s="60"/>
      <c r="SV172" s="60"/>
      <c r="SW172" s="60"/>
      <c r="SX172" s="60"/>
      <c r="SY172" s="60"/>
      <c r="SZ172" s="60"/>
      <c r="TA172" s="60"/>
      <c r="TB172" s="60"/>
      <c r="TC172" s="60"/>
      <c r="TD172" s="60"/>
      <c r="TE172" s="60"/>
      <c r="TF172" s="60"/>
      <c r="TG172" s="60"/>
      <c r="TH172" s="60"/>
      <c r="TI172" s="60"/>
      <c r="TJ172" s="60"/>
      <c r="TK172" s="60"/>
      <c r="TL172" s="60"/>
      <c r="TM172" s="60"/>
      <c r="TN172" s="60"/>
      <c r="TO172" s="60"/>
      <c r="TP172" s="60"/>
      <c r="TQ172" s="60"/>
      <c r="TR172" s="60"/>
      <c r="TS172" s="60"/>
      <c r="TT172" s="60"/>
      <c r="TU172" s="60"/>
      <c r="TV172" s="60"/>
      <c r="TW172" s="60"/>
      <c r="TX172" s="60"/>
      <c r="TY172" s="60"/>
      <c r="TZ172" s="60"/>
      <c r="UA172" s="60"/>
      <c r="UB172" s="60"/>
      <c r="UC172" s="60"/>
      <c r="UD172" s="60"/>
      <c r="UE172" s="60"/>
      <c r="UF172" s="60"/>
      <c r="UG172" s="60"/>
      <c r="UH172" s="60"/>
      <c r="UI172" s="60"/>
      <c r="UJ172" s="60"/>
      <c r="UK172" s="60"/>
      <c r="UL172" s="60"/>
      <c r="UM172" s="60"/>
      <c r="UN172" s="60"/>
      <c r="UO172" s="60"/>
      <c r="UP172" s="60"/>
      <c r="UQ172" s="60"/>
      <c r="UR172" s="60"/>
      <c r="US172" s="60"/>
      <c r="UT172" s="60"/>
      <c r="UU172" s="60"/>
      <c r="UV172" s="60"/>
      <c r="UW172" s="60"/>
      <c r="UX172" s="60"/>
      <c r="UY172" s="60"/>
      <c r="UZ172" s="60"/>
      <c r="VA172" s="60"/>
      <c r="VB172" s="60"/>
      <c r="VC172" s="60"/>
      <c r="VD172" s="60"/>
      <c r="VE172" s="60"/>
      <c r="VF172" s="60"/>
      <c r="VG172" s="60"/>
      <c r="VH172" s="60"/>
      <c r="VI172" s="60"/>
      <c r="VJ172" s="60"/>
      <c r="VK172" s="60"/>
      <c r="VL172" s="60"/>
      <c r="VM172" s="60"/>
      <c r="VN172" s="60"/>
      <c r="VO172" s="60"/>
      <c r="VP172" s="60"/>
      <c r="VQ172" s="60"/>
      <c r="VR172" s="60"/>
      <c r="VS172" s="60"/>
      <c r="VT172" s="60"/>
      <c r="VU172" s="60"/>
      <c r="VV172" s="60"/>
      <c r="VW172" s="60"/>
      <c r="VX172" s="60"/>
      <c r="VY172" s="60"/>
      <c r="VZ172" s="60"/>
      <c r="WA172" s="60"/>
      <c r="WB172" s="60"/>
      <c r="WC172" s="60"/>
      <c r="WD172" s="60"/>
      <c r="WE172" s="60"/>
      <c r="WF172" s="60"/>
      <c r="WG172" s="60"/>
      <c r="WH172" s="60"/>
      <c r="WI172" s="60"/>
      <c r="WJ172" s="60"/>
      <c r="WK172" s="60"/>
      <c r="WL172" s="60"/>
      <c r="WM172" s="60"/>
      <c r="WN172" s="60"/>
      <c r="WO172" s="60"/>
      <c r="WP172" s="60"/>
      <c r="WQ172" s="60"/>
      <c r="WR172" s="60"/>
      <c r="WS172" s="60"/>
      <c r="WT172" s="60"/>
      <c r="WU172" s="60"/>
      <c r="WV172" s="60"/>
      <c r="WW172" s="60"/>
      <c r="WX172" s="60"/>
      <c r="WY172" s="60"/>
      <c r="WZ172" s="60"/>
      <c r="XA172" s="60"/>
      <c r="XB172" s="60"/>
      <c r="XC172" s="60"/>
      <c r="XD172" s="60"/>
      <c r="XE172" s="60"/>
      <c r="XF172" s="60"/>
      <c r="XG172" s="60"/>
      <c r="XH172" s="60"/>
      <c r="XI172" s="60"/>
      <c r="XJ172" s="60"/>
      <c r="XK172" s="60"/>
      <c r="XL172" s="60"/>
      <c r="XM172" s="60"/>
      <c r="XN172" s="60"/>
      <c r="XO172" s="60"/>
      <c r="XP172" s="60"/>
      <c r="XQ172" s="60"/>
      <c r="XR172" s="60"/>
      <c r="XS172" s="60"/>
      <c r="XT172" s="60"/>
      <c r="XU172" s="60"/>
      <c r="XV172" s="60"/>
      <c r="XW172" s="60"/>
      <c r="XX172" s="60"/>
      <c r="XY172" s="60"/>
      <c r="XZ172" s="60"/>
      <c r="YA172" s="60"/>
      <c r="YB172" s="60"/>
      <c r="YC172" s="60"/>
      <c r="YD172" s="60"/>
      <c r="YE172" s="60"/>
      <c r="YF172" s="60"/>
      <c r="YG172" s="60"/>
      <c r="YH172" s="60"/>
      <c r="YI172" s="60"/>
      <c r="YJ172" s="60"/>
      <c r="YK172" s="60"/>
      <c r="YL172" s="60"/>
      <c r="YM172" s="60"/>
      <c r="YN172" s="60"/>
      <c r="YO172" s="60"/>
      <c r="YP172" s="60"/>
      <c r="YQ172" s="60"/>
      <c r="YR172" s="60"/>
      <c r="YS172" s="60"/>
      <c r="YT172" s="60"/>
      <c r="YU172" s="60"/>
      <c r="YV172" s="60"/>
      <c r="YW172" s="60"/>
      <c r="YX172" s="60"/>
      <c r="YY172" s="60"/>
      <c r="YZ172" s="60"/>
      <c r="ZA172" s="60"/>
      <c r="ZB172" s="60"/>
      <c r="ZC172" s="60"/>
      <c r="ZD172" s="60"/>
      <c r="ZE172" s="60"/>
      <c r="ZF172" s="60"/>
      <c r="ZG172" s="60"/>
      <c r="ZH172" s="60"/>
      <c r="ZI172" s="60"/>
      <c r="ZJ172" s="60"/>
      <c r="ZK172" s="60"/>
      <c r="ZL172" s="60"/>
      <c r="ZM172" s="60"/>
      <c r="ZN172" s="60"/>
      <c r="ZO172" s="60"/>
      <c r="ZP172" s="60"/>
      <c r="ZQ172" s="60"/>
      <c r="ZR172" s="60"/>
      <c r="ZS172" s="60"/>
      <c r="ZT172" s="60"/>
      <c r="ZU172" s="60"/>
      <c r="ZV172" s="60"/>
      <c r="ZW172" s="60"/>
      <c r="ZX172" s="60"/>
      <c r="ZY172" s="60"/>
      <c r="ZZ172" s="60"/>
      <c r="AAA172" s="60"/>
      <c r="AAB172" s="60"/>
      <c r="AAC172" s="60"/>
      <c r="AAD172" s="60"/>
      <c r="AAE172" s="60"/>
      <c r="AAF172" s="60"/>
      <c r="AAG172" s="60"/>
      <c r="AAH172" s="60"/>
      <c r="AAI172" s="60"/>
      <c r="AAJ172" s="60"/>
      <c r="AAK172" s="60"/>
      <c r="AAL172" s="60"/>
      <c r="AAM172" s="60"/>
      <c r="AAN172" s="60"/>
      <c r="AAO172" s="60"/>
      <c r="AAP172" s="60"/>
      <c r="AAQ172" s="60"/>
      <c r="AAR172" s="60"/>
      <c r="AAS172" s="60"/>
      <c r="AAT172" s="60"/>
      <c r="AAU172" s="60"/>
      <c r="AAV172" s="60"/>
      <c r="AAW172" s="60"/>
      <c r="AAX172" s="60"/>
      <c r="AAY172" s="60"/>
      <c r="AAZ172" s="60"/>
      <c r="ABA172" s="60"/>
      <c r="ABB172" s="60"/>
      <c r="ABC172" s="60"/>
      <c r="ABD172" s="60"/>
      <c r="ABE172" s="60"/>
      <c r="ABF172" s="60"/>
      <c r="ABG172" s="60"/>
      <c r="ABH172" s="60"/>
      <c r="ABI172" s="60"/>
      <c r="ABJ172" s="60"/>
      <c r="ABK172" s="60"/>
      <c r="ABL172" s="60"/>
      <c r="ABM172" s="60"/>
      <c r="ABN172" s="60"/>
      <c r="ABO172" s="60"/>
      <c r="ABP172" s="60"/>
      <c r="ABQ172" s="60"/>
      <c r="ABR172" s="60"/>
      <c r="ABS172" s="60"/>
      <c r="ABT172" s="60"/>
      <c r="ABU172" s="60"/>
      <c r="ABV172" s="60"/>
      <c r="ABW172" s="60"/>
      <c r="ABX172" s="60"/>
      <c r="ABY172" s="60"/>
      <c r="ABZ172" s="60"/>
      <c r="ACA172" s="60"/>
      <c r="ACB172" s="60"/>
      <c r="ACC172" s="60"/>
      <c r="ACD172" s="60"/>
      <c r="ACE172" s="60"/>
      <c r="ACF172" s="60"/>
      <c r="ACG172" s="60"/>
      <c r="ACH172" s="60"/>
      <c r="ACI172" s="60"/>
      <c r="ACJ172" s="60"/>
      <c r="ACK172" s="60"/>
      <c r="ACL172" s="60"/>
      <c r="ACM172" s="60"/>
      <c r="ACN172" s="60"/>
      <c r="ACO172" s="60"/>
      <c r="ACP172" s="60"/>
      <c r="ACQ172" s="60"/>
      <c r="ACR172" s="60"/>
      <c r="ACS172" s="60"/>
      <c r="ACT172" s="60"/>
      <c r="ACU172" s="60"/>
      <c r="ACV172" s="60"/>
      <c r="ACW172" s="60"/>
      <c r="ACX172" s="60"/>
      <c r="ACY172" s="60"/>
      <c r="ACZ172" s="60"/>
      <c r="ADA172" s="60"/>
      <c r="ADB172" s="60"/>
      <c r="ADC172" s="60"/>
      <c r="ADD172" s="60"/>
      <c r="ADE172" s="60"/>
      <c r="ADF172" s="60"/>
      <c r="ADG172" s="60"/>
      <c r="ADH172" s="60"/>
      <c r="ADI172" s="60"/>
      <c r="ADJ172" s="60"/>
      <c r="ADK172" s="60"/>
      <c r="ADL172" s="60"/>
      <c r="ADM172" s="60"/>
      <c r="ADN172" s="60"/>
      <c r="ADO172" s="60"/>
      <c r="ADP172" s="60"/>
      <c r="ADQ172" s="60"/>
      <c r="ADR172" s="60"/>
      <c r="ADS172" s="60"/>
      <c r="ADT172" s="60"/>
      <c r="ADU172" s="60"/>
      <c r="ADV172" s="60"/>
      <c r="ADW172" s="60"/>
      <c r="ADX172" s="60"/>
      <c r="ADY172" s="60"/>
      <c r="ADZ172" s="60"/>
      <c r="AEA172" s="60"/>
      <c r="AEB172" s="60"/>
      <c r="AEC172" s="60"/>
      <c r="AED172" s="60"/>
      <c r="AEE172" s="60"/>
      <c r="AEF172" s="60"/>
      <c r="AEG172" s="60"/>
      <c r="AEH172" s="60"/>
      <c r="AEI172" s="60"/>
      <c r="AEJ172" s="60"/>
      <c r="AEK172" s="60"/>
      <c r="AEL172" s="60"/>
      <c r="AEM172" s="60"/>
      <c r="AEN172" s="60"/>
      <c r="AEO172" s="60"/>
      <c r="AEP172" s="60"/>
      <c r="AEQ172" s="60"/>
      <c r="AER172" s="60"/>
      <c r="AES172" s="60"/>
      <c r="AET172" s="60"/>
      <c r="AEU172" s="60"/>
      <c r="AEV172" s="60"/>
      <c r="AEW172" s="60"/>
      <c r="AEX172" s="60"/>
      <c r="AEY172" s="60"/>
      <c r="AEZ172" s="60"/>
      <c r="AFA172" s="60"/>
      <c r="AFB172" s="60"/>
      <c r="AFC172" s="60"/>
      <c r="AFD172" s="60"/>
      <c r="AFE172" s="60"/>
      <c r="AFF172" s="60"/>
      <c r="AFG172" s="60"/>
      <c r="AFH172" s="60"/>
      <c r="AFI172" s="60"/>
      <c r="AFJ172" s="60"/>
      <c r="AFK172" s="60"/>
      <c r="AFL172" s="60"/>
      <c r="AFM172" s="60"/>
      <c r="AFN172" s="60"/>
      <c r="AFO172" s="60"/>
      <c r="AFP172" s="60"/>
      <c r="AFQ172" s="60"/>
      <c r="AFR172" s="60"/>
      <c r="AFS172" s="60"/>
      <c r="AFT172" s="60"/>
      <c r="AFU172" s="60"/>
      <c r="AFV172" s="60"/>
      <c r="AFW172" s="60"/>
      <c r="AFX172" s="60"/>
      <c r="AFY172" s="60"/>
      <c r="AFZ172" s="60"/>
      <c r="AGA172" s="60"/>
      <c r="AGB172" s="60"/>
      <c r="AGC172" s="60"/>
      <c r="AGD172" s="60"/>
      <c r="AGE172" s="60"/>
      <c r="AGF172" s="60"/>
      <c r="AGG172" s="60"/>
      <c r="AGH172" s="60"/>
      <c r="AGI172" s="60"/>
      <c r="AGJ172" s="60"/>
      <c r="AGK172" s="60"/>
      <c r="AGL172" s="60"/>
      <c r="AGM172" s="60"/>
      <c r="AGN172" s="60"/>
      <c r="AGO172" s="60"/>
      <c r="AGP172" s="60"/>
      <c r="AGQ172" s="60"/>
      <c r="AGR172" s="60"/>
      <c r="AGS172" s="60"/>
      <c r="AGT172" s="60"/>
      <c r="AGU172" s="60"/>
      <c r="AGV172" s="60"/>
      <c r="AGW172" s="60"/>
      <c r="AGX172" s="60"/>
      <c r="AGY172" s="60"/>
      <c r="AGZ172" s="60"/>
      <c r="AHA172" s="60"/>
      <c r="AHB172" s="60"/>
      <c r="AHC172" s="60"/>
      <c r="AHD172" s="60"/>
      <c r="AHE172" s="60"/>
      <c r="AHF172" s="60"/>
      <c r="AHG172" s="60"/>
      <c r="AHH172" s="60"/>
      <c r="AHI172" s="60"/>
      <c r="AHJ172" s="60"/>
      <c r="AHK172" s="60"/>
      <c r="AHL172" s="60"/>
      <c r="AHM172" s="60"/>
      <c r="AHN172" s="60"/>
      <c r="AHO172" s="60"/>
      <c r="AHP172" s="60"/>
      <c r="AHQ172" s="60"/>
      <c r="AHR172" s="60"/>
      <c r="AHS172" s="60"/>
      <c r="AHT172" s="60"/>
      <c r="AHU172" s="60"/>
      <c r="AHV172" s="60"/>
      <c r="AHW172" s="60"/>
      <c r="AHX172" s="60"/>
      <c r="AHY172" s="60"/>
      <c r="AHZ172" s="60"/>
      <c r="AIA172" s="60"/>
      <c r="AIB172" s="60"/>
      <c r="AIC172" s="60"/>
      <c r="AID172" s="60"/>
      <c r="AIE172" s="60"/>
      <c r="AIF172" s="60"/>
      <c r="AIG172" s="60"/>
      <c r="AIH172" s="60"/>
      <c r="AII172" s="60"/>
      <c r="AIJ172" s="60"/>
      <c r="AIK172" s="60"/>
      <c r="AIL172" s="60"/>
      <c r="AIM172" s="60"/>
      <c r="AIN172" s="60"/>
      <c r="AIO172" s="60"/>
      <c r="AIP172" s="60"/>
      <c r="AIQ172" s="60"/>
      <c r="AIR172" s="60"/>
      <c r="AIS172" s="60"/>
      <c r="AIT172" s="60"/>
      <c r="AIU172" s="60"/>
      <c r="AIV172" s="60"/>
      <c r="AIW172" s="60"/>
      <c r="AIX172" s="60"/>
      <c r="AIY172" s="60"/>
      <c r="AIZ172" s="60"/>
      <c r="AJA172" s="60"/>
      <c r="AJB172" s="60"/>
      <c r="AJC172" s="60"/>
      <c r="AJD172" s="60"/>
      <c r="AJE172" s="60"/>
      <c r="AJF172" s="60"/>
      <c r="AJG172" s="60"/>
      <c r="AJH172" s="60"/>
      <c r="AJI172" s="60"/>
      <c r="AJJ172" s="60"/>
      <c r="AJK172" s="60"/>
      <c r="AJL172" s="60"/>
      <c r="AJM172" s="60"/>
      <c r="AJN172" s="60"/>
      <c r="AJO172" s="60"/>
      <c r="AJP172" s="60"/>
      <c r="AJQ172" s="60"/>
      <c r="AJR172" s="60"/>
      <c r="AJS172" s="60"/>
      <c r="AJT172" s="60"/>
      <c r="AJU172" s="60"/>
      <c r="AJV172" s="60"/>
      <c r="AJW172" s="60"/>
      <c r="AJX172" s="60"/>
      <c r="AJY172" s="60"/>
      <c r="AJZ172" s="60"/>
      <c r="AKA172" s="60"/>
      <c r="AKB172" s="60"/>
      <c r="AKC172" s="60"/>
      <c r="AKD172" s="60"/>
      <c r="AKE172" s="60"/>
      <c r="AKF172" s="60"/>
      <c r="AKG172" s="60"/>
      <c r="AKH172" s="60"/>
      <c r="AKI172" s="60"/>
      <c r="AKJ172" s="60"/>
      <c r="AKK172" s="60"/>
      <c r="AKL172" s="60"/>
      <c r="AKM172" s="60"/>
      <c r="AKN172" s="60"/>
      <c r="AKO172" s="60"/>
      <c r="AKP172" s="60"/>
      <c r="AKQ172" s="60"/>
      <c r="AKR172" s="60"/>
      <c r="AKS172" s="60"/>
      <c r="AKT172" s="60"/>
      <c r="AKU172" s="60"/>
      <c r="AKV172" s="60"/>
      <c r="AKW172" s="60"/>
      <c r="AKX172" s="60"/>
      <c r="AKY172" s="60"/>
      <c r="AKZ172" s="60"/>
      <c r="ALA172" s="60"/>
      <c r="ALB172" s="60"/>
      <c r="ALC172" s="60"/>
      <c r="ALD172" s="60"/>
      <c r="ALE172" s="60"/>
      <c r="ALF172" s="60"/>
      <c r="ALG172" s="60"/>
      <c r="ALH172" s="60"/>
      <c r="ALI172" s="60"/>
      <c r="ALJ172" s="60"/>
      <c r="ALK172" s="60"/>
      <c r="ALL172" s="60"/>
      <c r="ALM172" s="60"/>
      <c r="ALN172" s="60"/>
      <c r="ALO172" s="60"/>
      <c r="ALP172" s="60"/>
      <c r="ALQ172" s="60"/>
      <c r="ALR172" s="60"/>
      <c r="ALS172" s="60"/>
      <c r="ALT172" s="71"/>
      <c r="ALU172" s="71"/>
      <c r="ALV172" s="71"/>
      <c r="ALW172" s="71"/>
      <c r="ALX172" s="71"/>
      <c r="ALY172" s="71"/>
      <c r="ALZ172" s="71"/>
      <c r="AMA172" s="71"/>
    </row>
    <row r="173" spans="1:1015" x14ac:dyDescent="0.25">
      <c r="A173" s="158"/>
      <c r="B173" s="159"/>
      <c r="C173" s="159"/>
      <c r="D173" s="159"/>
      <c r="E173" s="159"/>
      <c r="F173" s="160"/>
      <c r="G173" s="159"/>
      <c r="H173" s="122" t="s">
        <v>14</v>
      </c>
      <c r="I173" s="161">
        <f>SUM(I172)</f>
        <v>0</v>
      </c>
      <c r="J173" s="153"/>
      <c r="K173" s="161"/>
      <c r="L173" s="161">
        <f>SUM(L172)</f>
        <v>0</v>
      </c>
      <c r="M173" s="286"/>
      <c r="N173" s="286"/>
      <c r="O173" s="286"/>
      <c r="P173" s="286"/>
      <c r="Q173" s="286"/>
      <c r="R173" s="286"/>
      <c r="S173" s="286"/>
      <c r="T173" s="286"/>
      <c r="U173" s="286"/>
      <c r="V173" s="286"/>
      <c r="W173" s="286"/>
      <c r="X173" s="286"/>
      <c r="Y173" s="286"/>
      <c r="Z173" s="286"/>
      <c r="AA173" s="286"/>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c r="GO173" s="60"/>
      <c r="GP173" s="60"/>
      <c r="GQ173" s="60"/>
      <c r="GR173" s="60"/>
      <c r="GS173" s="60"/>
      <c r="GT173" s="60"/>
      <c r="GU173" s="60"/>
      <c r="GV173" s="60"/>
      <c r="GW173" s="60"/>
      <c r="GX173" s="60"/>
      <c r="GY173" s="60"/>
      <c r="GZ173" s="60"/>
      <c r="HA173" s="60"/>
      <c r="HB173" s="60"/>
      <c r="HC173" s="60"/>
      <c r="HD173" s="60"/>
      <c r="HE173" s="60"/>
      <c r="HF173" s="60"/>
      <c r="HG173" s="60"/>
      <c r="HH173" s="60"/>
      <c r="HI173" s="60"/>
      <c r="HJ173" s="60"/>
      <c r="HK173" s="60"/>
      <c r="HL173" s="60"/>
      <c r="HM173" s="60"/>
      <c r="HN173" s="60"/>
      <c r="HO173" s="60"/>
      <c r="HP173" s="60"/>
      <c r="HQ173" s="60"/>
      <c r="HR173" s="60"/>
      <c r="HS173" s="60"/>
      <c r="HT173" s="60"/>
      <c r="HU173" s="60"/>
      <c r="HV173" s="60"/>
      <c r="HW173" s="60"/>
      <c r="HX173" s="60"/>
      <c r="HY173" s="60"/>
      <c r="HZ173" s="60"/>
      <c r="IA173" s="60"/>
      <c r="IB173" s="60"/>
      <c r="IC173" s="60"/>
      <c r="ID173" s="60"/>
      <c r="IE173" s="60"/>
      <c r="IF173" s="60"/>
      <c r="IG173" s="60"/>
      <c r="IH173" s="60"/>
      <c r="II173" s="60"/>
      <c r="IJ173" s="60"/>
      <c r="IK173" s="60"/>
      <c r="IL173" s="60"/>
      <c r="IM173" s="60"/>
      <c r="IN173" s="60"/>
      <c r="IO173" s="60"/>
      <c r="IP173" s="60"/>
      <c r="IQ173" s="60"/>
      <c r="IR173" s="60"/>
      <c r="IS173" s="60"/>
      <c r="IT173" s="60"/>
      <c r="IU173" s="60"/>
      <c r="IV173" s="60"/>
      <c r="IW173" s="60"/>
      <c r="IX173" s="60"/>
      <c r="IY173" s="60"/>
      <c r="IZ173" s="60"/>
      <c r="JA173" s="60"/>
      <c r="JB173" s="60"/>
      <c r="JC173" s="60"/>
      <c r="JD173" s="60"/>
      <c r="JE173" s="60"/>
      <c r="JF173" s="60"/>
      <c r="JG173" s="60"/>
      <c r="JH173" s="60"/>
      <c r="JI173" s="60"/>
      <c r="JJ173" s="60"/>
      <c r="JK173" s="60"/>
      <c r="JL173" s="60"/>
      <c r="JM173" s="60"/>
      <c r="JN173" s="60"/>
      <c r="JO173" s="60"/>
      <c r="JP173" s="60"/>
      <c r="JQ173" s="60"/>
      <c r="JR173" s="60"/>
      <c r="JS173" s="60"/>
      <c r="JT173" s="60"/>
      <c r="JU173" s="60"/>
      <c r="JV173" s="60"/>
      <c r="JW173" s="60"/>
      <c r="JX173" s="60"/>
      <c r="JY173" s="60"/>
      <c r="JZ173" s="60"/>
      <c r="KA173" s="60"/>
      <c r="KB173" s="60"/>
      <c r="KC173" s="60"/>
      <c r="KD173" s="60"/>
      <c r="KE173" s="60"/>
      <c r="KF173" s="60"/>
      <c r="KG173" s="60"/>
      <c r="KH173" s="60"/>
      <c r="KI173" s="60"/>
      <c r="KJ173" s="60"/>
      <c r="KK173" s="60"/>
      <c r="KL173" s="60"/>
      <c r="KM173" s="60"/>
      <c r="KN173" s="60"/>
      <c r="KO173" s="60"/>
      <c r="KP173" s="60"/>
      <c r="KQ173" s="60"/>
      <c r="KR173" s="60"/>
      <c r="KS173" s="60"/>
      <c r="KT173" s="60"/>
      <c r="KU173" s="60"/>
      <c r="KV173" s="60"/>
      <c r="KW173" s="60"/>
      <c r="KX173" s="60"/>
      <c r="KY173" s="60"/>
      <c r="KZ173" s="60"/>
      <c r="LA173" s="60"/>
      <c r="LB173" s="60"/>
      <c r="LC173" s="60"/>
      <c r="LD173" s="60"/>
      <c r="LE173" s="60"/>
      <c r="LF173" s="60"/>
      <c r="LG173" s="60"/>
      <c r="LH173" s="60"/>
      <c r="LI173" s="60"/>
      <c r="LJ173" s="60"/>
      <c r="LK173" s="60"/>
      <c r="LL173" s="60"/>
      <c r="LM173" s="60"/>
      <c r="LN173" s="60"/>
      <c r="LO173" s="60"/>
      <c r="LP173" s="60"/>
      <c r="LQ173" s="60"/>
      <c r="LR173" s="60"/>
      <c r="LS173" s="60"/>
      <c r="LT173" s="60"/>
      <c r="LU173" s="60"/>
      <c r="LV173" s="60"/>
      <c r="LW173" s="60"/>
      <c r="LX173" s="60"/>
      <c r="LY173" s="60"/>
      <c r="LZ173" s="60"/>
      <c r="MA173" s="60"/>
      <c r="MB173" s="60"/>
      <c r="MC173" s="60"/>
      <c r="MD173" s="60"/>
      <c r="ME173" s="60"/>
      <c r="MF173" s="60"/>
      <c r="MG173" s="60"/>
      <c r="MH173" s="60"/>
      <c r="MI173" s="60"/>
      <c r="MJ173" s="60"/>
      <c r="MK173" s="60"/>
      <c r="ML173" s="60"/>
      <c r="MM173" s="60"/>
      <c r="MN173" s="60"/>
      <c r="MO173" s="60"/>
      <c r="MP173" s="60"/>
      <c r="MQ173" s="60"/>
      <c r="MR173" s="60"/>
      <c r="MS173" s="60"/>
      <c r="MT173" s="60"/>
      <c r="MU173" s="60"/>
      <c r="MV173" s="60"/>
      <c r="MW173" s="60"/>
      <c r="MX173" s="60"/>
      <c r="MY173" s="60"/>
      <c r="MZ173" s="60"/>
      <c r="NA173" s="60"/>
      <c r="NB173" s="60"/>
      <c r="NC173" s="60"/>
      <c r="ND173" s="60"/>
      <c r="NE173" s="60"/>
      <c r="NF173" s="60"/>
      <c r="NG173" s="60"/>
      <c r="NH173" s="60"/>
      <c r="NI173" s="60"/>
      <c r="NJ173" s="60"/>
      <c r="NK173" s="60"/>
      <c r="NL173" s="60"/>
      <c r="NM173" s="60"/>
      <c r="NN173" s="60"/>
      <c r="NO173" s="60"/>
      <c r="NP173" s="60"/>
      <c r="NQ173" s="60"/>
      <c r="NR173" s="60"/>
      <c r="NS173" s="60"/>
      <c r="NT173" s="60"/>
      <c r="NU173" s="60"/>
      <c r="NV173" s="60"/>
      <c r="NW173" s="60"/>
      <c r="NX173" s="60"/>
      <c r="NY173" s="60"/>
      <c r="NZ173" s="60"/>
      <c r="OA173" s="60"/>
      <c r="OB173" s="60"/>
      <c r="OC173" s="60"/>
      <c r="OD173" s="60"/>
      <c r="OE173" s="60"/>
      <c r="OF173" s="60"/>
      <c r="OG173" s="60"/>
      <c r="OH173" s="60"/>
      <c r="OI173" s="60"/>
      <c r="OJ173" s="60"/>
      <c r="OK173" s="60"/>
      <c r="OL173" s="60"/>
      <c r="OM173" s="60"/>
      <c r="ON173" s="60"/>
      <c r="OO173" s="60"/>
      <c r="OP173" s="60"/>
      <c r="OQ173" s="60"/>
      <c r="OR173" s="60"/>
      <c r="OS173" s="60"/>
      <c r="OT173" s="60"/>
      <c r="OU173" s="60"/>
      <c r="OV173" s="60"/>
      <c r="OW173" s="60"/>
      <c r="OX173" s="60"/>
      <c r="OY173" s="60"/>
      <c r="OZ173" s="60"/>
      <c r="PA173" s="60"/>
      <c r="PB173" s="60"/>
      <c r="PC173" s="60"/>
      <c r="PD173" s="60"/>
      <c r="PE173" s="60"/>
      <c r="PF173" s="60"/>
      <c r="PG173" s="60"/>
      <c r="PH173" s="60"/>
      <c r="PI173" s="60"/>
      <c r="PJ173" s="60"/>
      <c r="PK173" s="60"/>
      <c r="PL173" s="60"/>
      <c r="PM173" s="60"/>
      <c r="PN173" s="60"/>
      <c r="PO173" s="60"/>
      <c r="PP173" s="60"/>
      <c r="PQ173" s="60"/>
      <c r="PR173" s="60"/>
      <c r="PS173" s="60"/>
      <c r="PT173" s="60"/>
      <c r="PU173" s="60"/>
      <c r="PV173" s="60"/>
      <c r="PW173" s="60"/>
      <c r="PX173" s="60"/>
      <c r="PY173" s="60"/>
      <c r="PZ173" s="60"/>
      <c r="QA173" s="60"/>
      <c r="QB173" s="60"/>
      <c r="QC173" s="60"/>
      <c r="QD173" s="60"/>
      <c r="QE173" s="60"/>
      <c r="QF173" s="60"/>
      <c r="QG173" s="60"/>
      <c r="QH173" s="60"/>
      <c r="QI173" s="60"/>
      <c r="QJ173" s="60"/>
      <c r="QK173" s="60"/>
      <c r="QL173" s="60"/>
      <c r="QM173" s="60"/>
      <c r="QN173" s="60"/>
      <c r="QO173" s="60"/>
      <c r="QP173" s="60"/>
      <c r="QQ173" s="60"/>
      <c r="QR173" s="60"/>
      <c r="QS173" s="60"/>
      <c r="QT173" s="60"/>
      <c r="QU173" s="60"/>
      <c r="QV173" s="60"/>
      <c r="QW173" s="60"/>
      <c r="QX173" s="60"/>
      <c r="QY173" s="60"/>
      <c r="QZ173" s="60"/>
      <c r="RA173" s="60"/>
      <c r="RB173" s="60"/>
      <c r="RC173" s="60"/>
      <c r="RD173" s="60"/>
      <c r="RE173" s="60"/>
      <c r="RF173" s="60"/>
      <c r="RG173" s="60"/>
      <c r="RH173" s="60"/>
      <c r="RI173" s="60"/>
      <c r="RJ173" s="60"/>
      <c r="RK173" s="60"/>
      <c r="RL173" s="60"/>
      <c r="RM173" s="60"/>
      <c r="RN173" s="60"/>
      <c r="RO173" s="60"/>
      <c r="RP173" s="60"/>
      <c r="RQ173" s="60"/>
      <c r="RR173" s="60"/>
      <c r="RS173" s="60"/>
      <c r="RT173" s="60"/>
      <c r="RU173" s="60"/>
      <c r="RV173" s="60"/>
      <c r="RW173" s="60"/>
      <c r="RX173" s="60"/>
      <c r="RY173" s="60"/>
      <c r="RZ173" s="60"/>
      <c r="SA173" s="60"/>
      <c r="SB173" s="60"/>
      <c r="SC173" s="60"/>
      <c r="SD173" s="60"/>
      <c r="SE173" s="60"/>
      <c r="SF173" s="60"/>
      <c r="SG173" s="60"/>
      <c r="SH173" s="60"/>
      <c r="SI173" s="60"/>
      <c r="SJ173" s="60"/>
      <c r="SK173" s="60"/>
      <c r="SL173" s="60"/>
      <c r="SM173" s="60"/>
      <c r="SN173" s="60"/>
      <c r="SO173" s="60"/>
      <c r="SP173" s="60"/>
      <c r="SQ173" s="60"/>
      <c r="SR173" s="60"/>
      <c r="SS173" s="60"/>
      <c r="ST173" s="60"/>
      <c r="SU173" s="60"/>
      <c r="SV173" s="60"/>
      <c r="SW173" s="60"/>
      <c r="SX173" s="60"/>
      <c r="SY173" s="60"/>
      <c r="SZ173" s="60"/>
      <c r="TA173" s="60"/>
      <c r="TB173" s="60"/>
      <c r="TC173" s="60"/>
      <c r="TD173" s="60"/>
      <c r="TE173" s="60"/>
      <c r="TF173" s="60"/>
      <c r="TG173" s="60"/>
      <c r="TH173" s="60"/>
      <c r="TI173" s="60"/>
      <c r="TJ173" s="60"/>
      <c r="TK173" s="60"/>
      <c r="TL173" s="60"/>
      <c r="TM173" s="60"/>
      <c r="TN173" s="60"/>
      <c r="TO173" s="60"/>
      <c r="TP173" s="60"/>
      <c r="TQ173" s="60"/>
      <c r="TR173" s="60"/>
      <c r="TS173" s="60"/>
      <c r="TT173" s="60"/>
      <c r="TU173" s="60"/>
      <c r="TV173" s="60"/>
      <c r="TW173" s="60"/>
      <c r="TX173" s="60"/>
      <c r="TY173" s="60"/>
      <c r="TZ173" s="60"/>
      <c r="UA173" s="60"/>
      <c r="UB173" s="60"/>
      <c r="UC173" s="60"/>
      <c r="UD173" s="60"/>
      <c r="UE173" s="60"/>
      <c r="UF173" s="60"/>
      <c r="UG173" s="60"/>
      <c r="UH173" s="60"/>
      <c r="UI173" s="60"/>
      <c r="UJ173" s="60"/>
      <c r="UK173" s="60"/>
      <c r="UL173" s="60"/>
      <c r="UM173" s="60"/>
      <c r="UN173" s="60"/>
      <c r="UO173" s="60"/>
      <c r="UP173" s="60"/>
      <c r="UQ173" s="60"/>
      <c r="UR173" s="60"/>
      <c r="US173" s="60"/>
      <c r="UT173" s="60"/>
      <c r="UU173" s="60"/>
      <c r="UV173" s="60"/>
      <c r="UW173" s="60"/>
      <c r="UX173" s="60"/>
      <c r="UY173" s="60"/>
      <c r="UZ173" s="60"/>
      <c r="VA173" s="60"/>
      <c r="VB173" s="60"/>
      <c r="VC173" s="60"/>
      <c r="VD173" s="60"/>
      <c r="VE173" s="60"/>
      <c r="VF173" s="60"/>
      <c r="VG173" s="60"/>
      <c r="VH173" s="60"/>
      <c r="VI173" s="60"/>
      <c r="VJ173" s="60"/>
      <c r="VK173" s="60"/>
      <c r="VL173" s="60"/>
      <c r="VM173" s="60"/>
      <c r="VN173" s="60"/>
      <c r="VO173" s="60"/>
      <c r="VP173" s="60"/>
      <c r="VQ173" s="60"/>
      <c r="VR173" s="60"/>
      <c r="VS173" s="60"/>
      <c r="VT173" s="60"/>
      <c r="VU173" s="60"/>
      <c r="VV173" s="60"/>
      <c r="VW173" s="60"/>
      <c r="VX173" s="60"/>
      <c r="VY173" s="60"/>
      <c r="VZ173" s="60"/>
      <c r="WA173" s="60"/>
      <c r="WB173" s="60"/>
      <c r="WC173" s="60"/>
      <c r="WD173" s="60"/>
      <c r="WE173" s="60"/>
      <c r="WF173" s="60"/>
      <c r="WG173" s="60"/>
      <c r="WH173" s="60"/>
      <c r="WI173" s="60"/>
      <c r="WJ173" s="60"/>
      <c r="WK173" s="60"/>
      <c r="WL173" s="60"/>
      <c r="WM173" s="60"/>
      <c r="WN173" s="60"/>
      <c r="WO173" s="60"/>
      <c r="WP173" s="60"/>
      <c r="WQ173" s="60"/>
      <c r="WR173" s="60"/>
      <c r="WS173" s="60"/>
      <c r="WT173" s="60"/>
      <c r="WU173" s="60"/>
      <c r="WV173" s="60"/>
      <c r="WW173" s="60"/>
      <c r="WX173" s="60"/>
      <c r="WY173" s="60"/>
      <c r="WZ173" s="60"/>
      <c r="XA173" s="60"/>
      <c r="XB173" s="60"/>
      <c r="XC173" s="60"/>
      <c r="XD173" s="60"/>
      <c r="XE173" s="60"/>
      <c r="XF173" s="60"/>
      <c r="XG173" s="60"/>
      <c r="XH173" s="60"/>
      <c r="XI173" s="60"/>
      <c r="XJ173" s="60"/>
      <c r="XK173" s="60"/>
      <c r="XL173" s="60"/>
      <c r="XM173" s="60"/>
      <c r="XN173" s="60"/>
      <c r="XO173" s="60"/>
      <c r="XP173" s="60"/>
      <c r="XQ173" s="60"/>
      <c r="XR173" s="60"/>
      <c r="XS173" s="60"/>
      <c r="XT173" s="60"/>
      <c r="XU173" s="60"/>
      <c r="XV173" s="60"/>
      <c r="XW173" s="60"/>
      <c r="XX173" s="60"/>
      <c r="XY173" s="60"/>
      <c r="XZ173" s="60"/>
      <c r="YA173" s="60"/>
      <c r="YB173" s="60"/>
      <c r="YC173" s="60"/>
      <c r="YD173" s="60"/>
      <c r="YE173" s="60"/>
      <c r="YF173" s="60"/>
      <c r="YG173" s="60"/>
      <c r="YH173" s="60"/>
      <c r="YI173" s="60"/>
      <c r="YJ173" s="60"/>
      <c r="YK173" s="60"/>
      <c r="YL173" s="60"/>
      <c r="YM173" s="60"/>
      <c r="YN173" s="60"/>
      <c r="YO173" s="60"/>
      <c r="YP173" s="60"/>
      <c r="YQ173" s="60"/>
      <c r="YR173" s="60"/>
      <c r="YS173" s="60"/>
      <c r="YT173" s="60"/>
      <c r="YU173" s="60"/>
      <c r="YV173" s="60"/>
      <c r="YW173" s="60"/>
      <c r="YX173" s="60"/>
      <c r="YY173" s="60"/>
      <c r="YZ173" s="60"/>
      <c r="ZA173" s="60"/>
      <c r="ZB173" s="60"/>
      <c r="ZC173" s="60"/>
      <c r="ZD173" s="60"/>
      <c r="ZE173" s="60"/>
      <c r="ZF173" s="60"/>
      <c r="ZG173" s="60"/>
      <c r="ZH173" s="60"/>
      <c r="ZI173" s="60"/>
      <c r="ZJ173" s="60"/>
      <c r="ZK173" s="60"/>
      <c r="ZL173" s="60"/>
      <c r="ZM173" s="60"/>
      <c r="ZN173" s="60"/>
      <c r="ZO173" s="60"/>
      <c r="ZP173" s="60"/>
      <c r="ZQ173" s="60"/>
      <c r="ZR173" s="60"/>
      <c r="ZS173" s="60"/>
      <c r="ZT173" s="60"/>
      <c r="ZU173" s="60"/>
      <c r="ZV173" s="60"/>
      <c r="ZW173" s="60"/>
      <c r="ZX173" s="60"/>
      <c r="ZY173" s="60"/>
      <c r="ZZ173" s="60"/>
      <c r="AAA173" s="60"/>
      <c r="AAB173" s="60"/>
      <c r="AAC173" s="60"/>
      <c r="AAD173" s="60"/>
      <c r="AAE173" s="60"/>
      <c r="AAF173" s="60"/>
      <c r="AAG173" s="60"/>
      <c r="AAH173" s="60"/>
      <c r="AAI173" s="60"/>
      <c r="AAJ173" s="60"/>
      <c r="AAK173" s="60"/>
      <c r="AAL173" s="60"/>
      <c r="AAM173" s="60"/>
      <c r="AAN173" s="60"/>
      <c r="AAO173" s="60"/>
      <c r="AAP173" s="60"/>
      <c r="AAQ173" s="60"/>
      <c r="AAR173" s="60"/>
      <c r="AAS173" s="60"/>
      <c r="AAT173" s="60"/>
      <c r="AAU173" s="60"/>
      <c r="AAV173" s="60"/>
      <c r="AAW173" s="60"/>
      <c r="AAX173" s="60"/>
      <c r="AAY173" s="60"/>
      <c r="AAZ173" s="60"/>
      <c r="ABA173" s="60"/>
      <c r="ABB173" s="60"/>
      <c r="ABC173" s="60"/>
      <c r="ABD173" s="60"/>
      <c r="ABE173" s="60"/>
      <c r="ABF173" s="60"/>
      <c r="ABG173" s="60"/>
      <c r="ABH173" s="60"/>
      <c r="ABI173" s="60"/>
      <c r="ABJ173" s="60"/>
      <c r="ABK173" s="60"/>
      <c r="ABL173" s="60"/>
      <c r="ABM173" s="60"/>
      <c r="ABN173" s="60"/>
      <c r="ABO173" s="60"/>
      <c r="ABP173" s="60"/>
      <c r="ABQ173" s="60"/>
      <c r="ABR173" s="60"/>
      <c r="ABS173" s="60"/>
      <c r="ABT173" s="60"/>
      <c r="ABU173" s="60"/>
      <c r="ABV173" s="60"/>
      <c r="ABW173" s="60"/>
      <c r="ABX173" s="60"/>
      <c r="ABY173" s="60"/>
      <c r="ABZ173" s="60"/>
      <c r="ACA173" s="60"/>
      <c r="ACB173" s="60"/>
      <c r="ACC173" s="60"/>
      <c r="ACD173" s="60"/>
      <c r="ACE173" s="60"/>
      <c r="ACF173" s="60"/>
      <c r="ACG173" s="60"/>
      <c r="ACH173" s="60"/>
      <c r="ACI173" s="60"/>
      <c r="ACJ173" s="60"/>
      <c r="ACK173" s="60"/>
      <c r="ACL173" s="60"/>
      <c r="ACM173" s="60"/>
      <c r="ACN173" s="60"/>
      <c r="ACO173" s="60"/>
      <c r="ACP173" s="60"/>
      <c r="ACQ173" s="60"/>
      <c r="ACR173" s="60"/>
      <c r="ACS173" s="60"/>
      <c r="ACT173" s="60"/>
      <c r="ACU173" s="60"/>
      <c r="ACV173" s="60"/>
      <c r="ACW173" s="60"/>
      <c r="ACX173" s="60"/>
      <c r="ACY173" s="60"/>
      <c r="ACZ173" s="60"/>
      <c r="ADA173" s="60"/>
      <c r="ADB173" s="60"/>
      <c r="ADC173" s="60"/>
      <c r="ADD173" s="60"/>
      <c r="ADE173" s="60"/>
      <c r="ADF173" s="60"/>
      <c r="ADG173" s="60"/>
      <c r="ADH173" s="60"/>
      <c r="ADI173" s="60"/>
      <c r="ADJ173" s="60"/>
      <c r="ADK173" s="60"/>
      <c r="ADL173" s="60"/>
      <c r="ADM173" s="60"/>
      <c r="ADN173" s="60"/>
      <c r="ADO173" s="60"/>
      <c r="ADP173" s="60"/>
      <c r="ADQ173" s="60"/>
      <c r="ADR173" s="60"/>
      <c r="ADS173" s="60"/>
      <c r="ADT173" s="60"/>
      <c r="ADU173" s="60"/>
      <c r="ADV173" s="60"/>
      <c r="ADW173" s="60"/>
      <c r="ADX173" s="60"/>
      <c r="ADY173" s="60"/>
      <c r="ADZ173" s="60"/>
      <c r="AEA173" s="60"/>
      <c r="AEB173" s="60"/>
      <c r="AEC173" s="60"/>
      <c r="AED173" s="60"/>
      <c r="AEE173" s="60"/>
      <c r="AEF173" s="60"/>
      <c r="AEG173" s="60"/>
      <c r="AEH173" s="60"/>
      <c r="AEI173" s="60"/>
      <c r="AEJ173" s="60"/>
      <c r="AEK173" s="60"/>
      <c r="AEL173" s="60"/>
      <c r="AEM173" s="60"/>
      <c r="AEN173" s="60"/>
      <c r="AEO173" s="60"/>
      <c r="AEP173" s="60"/>
      <c r="AEQ173" s="60"/>
      <c r="AER173" s="60"/>
      <c r="AES173" s="60"/>
      <c r="AET173" s="60"/>
      <c r="AEU173" s="60"/>
      <c r="AEV173" s="60"/>
      <c r="AEW173" s="60"/>
      <c r="AEX173" s="60"/>
      <c r="AEY173" s="60"/>
      <c r="AEZ173" s="60"/>
      <c r="AFA173" s="60"/>
      <c r="AFB173" s="60"/>
      <c r="AFC173" s="60"/>
      <c r="AFD173" s="60"/>
      <c r="AFE173" s="60"/>
      <c r="AFF173" s="60"/>
      <c r="AFG173" s="60"/>
      <c r="AFH173" s="60"/>
      <c r="AFI173" s="60"/>
      <c r="AFJ173" s="60"/>
      <c r="AFK173" s="60"/>
      <c r="AFL173" s="60"/>
      <c r="AFM173" s="60"/>
      <c r="AFN173" s="60"/>
      <c r="AFO173" s="60"/>
      <c r="AFP173" s="60"/>
      <c r="AFQ173" s="60"/>
      <c r="AFR173" s="60"/>
      <c r="AFS173" s="60"/>
      <c r="AFT173" s="60"/>
      <c r="AFU173" s="60"/>
      <c r="AFV173" s="60"/>
      <c r="AFW173" s="60"/>
      <c r="AFX173" s="60"/>
      <c r="AFY173" s="60"/>
      <c r="AFZ173" s="60"/>
      <c r="AGA173" s="60"/>
      <c r="AGB173" s="60"/>
      <c r="AGC173" s="60"/>
      <c r="AGD173" s="60"/>
      <c r="AGE173" s="60"/>
      <c r="AGF173" s="60"/>
      <c r="AGG173" s="60"/>
      <c r="AGH173" s="60"/>
      <c r="AGI173" s="60"/>
      <c r="AGJ173" s="60"/>
      <c r="AGK173" s="60"/>
      <c r="AGL173" s="60"/>
      <c r="AGM173" s="60"/>
      <c r="AGN173" s="60"/>
      <c r="AGO173" s="60"/>
      <c r="AGP173" s="60"/>
      <c r="AGQ173" s="60"/>
      <c r="AGR173" s="60"/>
      <c r="AGS173" s="60"/>
      <c r="AGT173" s="60"/>
      <c r="AGU173" s="60"/>
      <c r="AGV173" s="60"/>
      <c r="AGW173" s="60"/>
      <c r="AGX173" s="60"/>
      <c r="AGY173" s="60"/>
      <c r="AGZ173" s="60"/>
      <c r="AHA173" s="60"/>
      <c r="AHB173" s="60"/>
      <c r="AHC173" s="60"/>
      <c r="AHD173" s="60"/>
      <c r="AHE173" s="60"/>
      <c r="AHF173" s="60"/>
      <c r="AHG173" s="60"/>
      <c r="AHH173" s="60"/>
      <c r="AHI173" s="60"/>
      <c r="AHJ173" s="60"/>
      <c r="AHK173" s="60"/>
      <c r="AHL173" s="60"/>
      <c r="AHM173" s="60"/>
      <c r="AHN173" s="60"/>
      <c r="AHO173" s="60"/>
      <c r="AHP173" s="60"/>
      <c r="AHQ173" s="60"/>
      <c r="AHR173" s="60"/>
      <c r="AHS173" s="60"/>
      <c r="AHT173" s="60"/>
      <c r="AHU173" s="60"/>
      <c r="AHV173" s="60"/>
      <c r="AHW173" s="60"/>
      <c r="AHX173" s="60"/>
      <c r="AHY173" s="60"/>
      <c r="AHZ173" s="60"/>
      <c r="AIA173" s="60"/>
      <c r="AIB173" s="60"/>
      <c r="AIC173" s="60"/>
      <c r="AID173" s="60"/>
      <c r="AIE173" s="60"/>
      <c r="AIF173" s="60"/>
      <c r="AIG173" s="60"/>
      <c r="AIH173" s="60"/>
      <c r="AII173" s="60"/>
      <c r="AIJ173" s="60"/>
      <c r="AIK173" s="60"/>
      <c r="AIL173" s="60"/>
      <c r="AIM173" s="60"/>
      <c r="AIN173" s="60"/>
      <c r="AIO173" s="60"/>
      <c r="AIP173" s="60"/>
      <c r="AIQ173" s="60"/>
      <c r="AIR173" s="60"/>
      <c r="AIS173" s="60"/>
      <c r="AIT173" s="60"/>
      <c r="AIU173" s="60"/>
      <c r="AIV173" s="60"/>
      <c r="AIW173" s="60"/>
      <c r="AIX173" s="60"/>
      <c r="AIY173" s="60"/>
      <c r="AIZ173" s="60"/>
      <c r="AJA173" s="60"/>
      <c r="AJB173" s="60"/>
      <c r="AJC173" s="60"/>
      <c r="AJD173" s="60"/>
      <c r="AJE173" s="60"/>
      <c r="AJF173" s="60"/>
      <c r="AJG173" s="60"/>
      <c r="AJH173" s="60"/>
      <c r="AJI173" s="60"/>
      <c r="AJJ173" s="60"/>
      <c r="AJK173" s="60"/>
      <c r="AJL173" s="60"/>
      <c r="AJM173" s="60"/>
      <c r="AJN173" s="60"/>
      <c r="AJO173" s="60"/>
      <c r="AJP173" s="60"/>
      <c r="AJQ173" s="60"/>
      <c r="AJR173" s="60"/>
      <c r="AJS173" s="60"/>
      <c r="AJT173" s="60"/>
      <c r="AJU173" s="60"/>
      <c r="AJV173" s="60"/>
      <c r="AJW173" s="60"/>
      <c r="AJX173" s="60"/>
      <c r="AJY173" s="60"/>
      <c r="AJZ173" s="60"/>
      <c r="AKA173" s="60"/>
      <c r="AKB173" s="60"/>
      <c r="AKC173" s="60"/>
      <c r="AKD173" s="60"/>
      <c r="AKE173" s="60"/>
      <c r="AKF173" s="60"/>
      <c r="AKG173" s="60"/>
      <c r="AKH173" s="60"/>
      <c r="AKI173" s="60"/>
      <c r="AKJ173" s="60"/>
      <c r="AKK173" s="60"/>
      <c r="AKL173" s="60"/>
      <c r="AKM173" s="60"/>
      <c r="AKN173" s="60"/>
      <c r="AKO173" s="60"/>
      <c r="AKP173" s="60"/>
      <c r="AKQ173" s="60"/>
      <c r="AKR173" s="60"/>
      <c r="AKS173" s="60"/>
      <c r="AKT173" s="60"/>
      <c r="AKU173" s="60"/>
      <c r="AKV173" s="60"/>
      <c r="AKW173" s="60"/>
      <c r="AKX173" s="60"/>
      <c r="AKY173" s="60"/>
      <c r="AKZ173" s="60"/>
      <c r="ALA173" s="60"/>
      <c r="ALB173" s="60"/>
      <c r="ALC173" s="60"/>
      <c r="ALD173" s="60"/>
      <c r="ALE173" s="60"/>
      <c r="ALF173" s="60"/>
      <c r="ALG173" s="60"/>
      <c r="ALH173" s="60"/>
      <c r="ALI173" s="60"/>
      <c r="ALJ173" s="60"/>
      <c r="ALK173" s="60"/>
      <c r="ALL173" s="60"/>
      <c r="ALM173" s="60"/>
      <c r="ALN173" s="60"/>
      <c r="ALO173" s="60"/>
      <c r="ALP173" s="60"/>
      <c r="ALQ173" s="60"/>
      <c r="ALR173" s="60"/>
      <c r="ALS173" s="60"/>
      <c r="ALT173" s="71"/>
      <c r="ALU173" s="71"/>
      <c r="ALV173" s="71"/>
      <c r="ALW173" s="71"/>
      <c r="ALX173" s="71"/>
      <c r="ALY173" s="71"/>
      <c r="ALZ173" s="71"/>
      <c r="AMA173" s="71"/>
    </row>
    <row r="174" spans="1:1015" ht="16.5" customHeight="1" x14ac:dyDescent="0.25">
      <c r="A174" s="4">
        <v>27</v>
      </c>
      <c r="B174" s="5" t="s">
        <v>143</v>
      </c>
      <c r="C174" s="256"/>
      <c r="D174" s="256"/>
      <c r="E174" s="256"/>
      <c r="F174" s="256"/>
      <c r="G174" s="256"/>
      <c r="H174" s="256"/>
      <c r="I174" s="256"/>
      <c r="J174" s="256"/>
      <c r="K174" s="256"/>
      <c r="L174" s="260"/>
      <c r="M174" s="272"/>
      <c r="N174" s="273"/>
      <c r="O174" s="273"/>
      <c r="P174" s="273"/>
      <c r="Q174" s="273"/>
      <c r="R174" s="273"/>
      <c r="S174" s="272"/>
      <c r="T174" s="290"/>
      <c r="U174" s="290"/>
      <c r="V174" s="290"/>
      <c r="W174" s="290"/>
      <c r="X174" s="290"/>
      <c r="Y174" s="290"/>
      <c r="Z174" s="290"/>
      <c r="AA174" s="29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c r="GO174" s="60"/>
      <c r="GP174" s="60"/>
      <c r="GQ174" s="60"/>
      <c r="GR174" s="60"/>
      <c r="GS174" s="60"/>
      <c r="GT174" s="60"/>
      <c r="GU174" s="60"/>
      <c r="GV174" s="60"/>
      <c r="GW174" s="60"/>
      <c r="GX174" s="60"/>
      <c r="GY174" s="60"/>
      <c r="GZ174" s="60"/>
      <c r="HA174" s="60"/>
      <c r="HB174" s="60"/>
      <c r="HC174" s="60"/>
      <c r="HD174" s="60"/>
      <c r="HE174" s="60"/>
      <c r="HF174" s="60"/>
      <c r="HG174" s="60"/>
      <c r="HH174" s="60"/>
      <c r="HI174" s="60"/>
      <c r="HJ174" s="60"/>
      <c r="HK174" s="60"/>
      <c r="HL174" s="60"/>
      <c r="HM174" s="60"/>
      <c r="HN174" s="60"/>
      <c r="HO174" s="60"/>
      <c r="HP174" s="60"/>
      <c r="HQ174" s="60"/>
      <c r="HR174" s="60"/>
      <c r="HS174" s="60"/>
      <c r="HT174" s="60"/>
      <c r="HU174" s="60"/>
      <c r="HV174" s="60"/>
      <c r="HW174" s="60"/>
      <c r="HX174" s="60"/>
      <c r="HY174" s="60"/>
      <c r="HZ174" s="60"/>
      <c r="IA174" s="60"/>
      <c r="IB174" s="60"/>
      <c r="IC174" s="60"/>
      <c r="ID174" s="60"/>
      <c r="IE174" s="60"/>
      <c r="IF174" s="60"/>
      <c r="IG174" s="60"/>
      <c r="IH174" s="60"/>
      <c r="II174" s="60"/>
      <c r="IJ174" s="60"/>
      <c r="IK174" s="60"/>
      <c r="IL174" s="60"/>
      <c r="IM174" s="60"/>
      <c r="IN174" s="60"/>
      <c r="IO174" s="60"/>
      <c r="IP174" s="60"/>
      <c r="IQ174" s="60"/>
      <c r="IR174" s="60"/>
      <c r="IS174" s="60"/>
      <c r="IT174" s="60"/>
      <c r="IU174" s="60"/>
      <c r="IV174" s="60"/>
      <c r="IW174" s="60"/>
      <c r="IX174" s="60"/>
      <c r="IY174" s="60"/>
      <c r="IZ174" s="60"/>
      <c r="JA174" s="60"/>
      <c r="JB174" s="60"/>
      <c r="JC174" s="60"/>
      <c r="JD174" s="60"/>
      <c r="JE174" s="60"/>
      <c r="JF174" s="60"/>
      <c r="JG174" s="60"/>
      <c r="JH174" s="60"/>
      <c r="JI174" s="60"/>
      <c r="JJ174" s="60"/>
      <c r="JK174" s="60"/>
      <c r="JL174" s="60"/>
      <c r="JM174" s="60"/>
      <c r="JN174" s="60"/>
      <c r="JO174" s="60"/>
      <c r="JP174" s="60"/>
      <c r="JQ174" s="60"/>
      <c r="JR174" s="60"/>
      <c r="JS174" s="60"/>
      <c r="JT174" s="60"/>
      <c r="JU174" s="60"/>
      <c r="JV174" s="60"/>
      <c r="JW174" s="60"/>
      <c r="JX174" s="60"/>
      <c r="JY174" s="60"/>
      <c r="JZ174" s="60"/>
      <c r="KA174" s="60"/>
      <c r="KB174" s="60"/>
      <c r="KC174" s="60"/>
      <c r="KD174" s="60"/>
      <c r="KE174" s="60"/>
      <c r="KF174" s="60"/>
      <c r="KG174" s="60"/>
      <c r="KH174" s="60"/>
      <c r="KI174" s="60"/>
      <c r="KJ174" s="60"/>
      <c r="KK174" s="60"/>
      <c r="KL174" s="60"/>
      <c r="KM174" s="60"/>
      <c r="KN174" s="60"/>
      <c r="KO174" s="60"/>
      <c r="KP174" s="60"/>
      <c r="KQ174" s="60"/>
      <c r="KR174" s="60"/>
      <c r="KS174" s="60"/>
      <c r="KT174" s="60"/>
      <c r="KU174" s="60"/>
      <c r="KV174" s="60"/>
      <c r="KW174" s="60"/>
      <c r="KX174" s="60"/>
      <c r="KY174" s="60"/>
      <c r="KZ174" s="60"/>
      <c r="LA174" s="60"/>
      <c r="LB174" s="60"/>
      <c r="LC174" s="60"/>
      <c r="LD174" s="60"/>
      <c r="LE174" s="60"/>
      <c r="LF174" s="60"/>
      <c r="LG174" s="60"/>
      <c r="LH174" s="60"/>
      <c r="LI174" s="60"/>
      <c r="LJ174" s="60"/>
      <c r="LK174" s="60"/>
      <c r="LL174" s="60"/>
      <c r="LM174" s="60"/>
      <c r="LN174" s="60"/>
      <c r="LO174" s="60"/>
      <c r="LP174" s="60"/>
      <c r="LQ174" s="60"/>
      <c r="LR174" s="60"/>
      <c r="LS174" s="60"/>
      <c r="LT174" s="60"/>
      <c r="LU174" s="60"/>
      <c r="LV174" s="60"/>
      <c r="LW174" s="60"/>
      <c r="LX174" s="60"/>
      <c r="LY174" s="60"/>
      <c r="LZ174" s="60"/>
      <c r="MA174" s="60"/>
      <c r="MB174" s="60"/>
      <c r="MC174" s="60"/>
      <c r="MD174" s="60"/>
      <c r="ME174" s="60"/>
      <c r="MF174" s="60"/>
      <c r="MG174" s="60"/>
      <c r="MH174" s="60"/>
      <c r="MI174" s="60"/>
      <c r="MJ174" s="60"/>
      <c r="MK174" s="60"/>
      <c r="ML174" s="60"/>
      <c r="MM174" s="60"/>
      <c r="MN174" s="60"/>
      <c r="MO174" s="60"/>
      <c r="MP174" s="60"/>
      <c r="MQ174" s="60"/>
      <c r="MR174" s="60"/>
      <c r="MS174" s="60"/>
      <c r="MT174" s="60"/>
      <c r="MU174" s="60"/>
      <c r="MV174" s="60"/>
      <c r="MW174" s="60"/>
      <c r="MX174" s="60"/>
      <c r="MY174" s="60"/>
      <c r="MZ174" s="60"/>
      <c r="NA174" s="60"/>
      <c r="NB174" s="60"/>
      <c r="NC174" s="60"/>
      <c r="ND174" s="60"/>
      <c r="NE174" s="60"/>
      <c r="NF174" s="60"/>
      <c r="NG174" s="60"/>
      <c r="NH174" s="60"/>
      <c r="NI174" s="60"/>
      <c r="NJ174" s="60"/>
      <c r="NK174" s="60"/>
      <c r="NL174" s="60"/>
      <c r="NM174" s="60"/>
      <c r="NN174" s="60"/>
      <c r="NO174" s="60"/>
      <c r="NP174" s="60"/>
      <c r="NQ174" s="60"/>
      <c r="NR174" s="60"/>
      <c r="NS174" s="60"/>
      <c r="NT174" s="60"/>
      <c r="NU174" s="60"/>
      <c r="NV174" s="60"/>
      <c r="NW174" s="60"/>
      <c r="NX174" s="60"/>
      <c r="NY174" s="60"/>
      <c r="NZ174" s="60"/>
      <c r="OA174" s="60"/>
      <c r="OB174" s="60"/>
      <c r="OC174" s="60"/>
      <c r="OD174" s="60"/>
      <c r="OE174" s="60"/>
      <c r="OF174" s="60"/>
      <c r="OG174" s="60"/>
      <c r="OH174" s="60"/>
      <c r="OI174" s="60"/>
      <c r="OJ174" s="60"/>
      <c r="OK174" s="60"/>
      <c r="OL174" s="60"/>
      <c r="OM174" s="60"/>
      <c r="ON174" s="60"/>
      <c r="OO174" s="60"/>
      <c r="OP174" s="60"/>
      <c r="OQ174" s="60"/>
      <c r="OR174" s="60"/>
      <c r="OS174" s="60"/>
      <c r="OT174" s="60"/>
      <c r="OU174" s="60"/>
      <c r="OV174" s="60"/>
      <c r="OW174" s="60"/>
      <c r="OX174" s="60"/>
      <c r="OY174" s="60"/>
      <c r="OZ174" s="60"/>
      <c r="PA174" s="60"/>
      <c r="PB174" s="60"/>
      <c r="PC174" s="60"/>
      <c r="PD174" s="60"/>
      <c r="PE174" s="60"/>
      <c r="PF174" s="60"/>
      <c r="PG174" s="60"/>
      <c r="PH174" s="60"/>
      <c r="PI174" s="60"/>
      <c r="PJ174" s="60"/>
      <c r="PK174" s="60"/>
      <c r="PL174" s="60"/>
      <c r="PM174" s="60"/>
      <c r="PN174" s="60"/>
      <c r="PO174" s="60"/>
      <c r="PP174" s="60"/>
      <c r="PQ174" s="60"/>
      <c r="PR174" s="60"/>
      <c r="PS174" s="60"/>
      <c r="PT174" s="60"/>
      <c r="PU174" s="60"/>
      <c r="PV174" s="60"/>
      <c r="PW174" s="60"/>
      <c r="PX174" s="60"/>
      <c r="PY174" s="60"/>
      <c r="PZ174" s="60"/>
      <c r="QA174" s="60"/>
      <c r="QB174" s="60"/>
      <c r="QC174" s="60"/>
      <c r="QD174" s="60"/>
      <c r="QE174" s="60"/>
      <c r="QF174" s="60"/>
      <c r="QG174" s="60"/>
      <c r="QH174" s="60"/>
      <c r="QI174" s="60"/>
      <c r="QJ174" s="60"/>
      <c r="QK174" s="60"/>
      <c r="QL174" s="60"/>
      <c r="QM174" s="60"/>
      <c r="QN174" s="60"/>
      <c r="QO174" s="60"/>
      <c r="QP174" s="60"/>
      <c r="QQ174" s="60"/>
      <c r="QR174" s="60"/>
      <c r="QS174" s="60"/>
      <c r="QT174" s="60"/>
      <c r="QU174" s="60"/>
      <c r="QV174" s="60"/>
      <c r="QW174" s="60"/>
      <c r="QX174" s="60"/>
      <c r="QY174" s="60"/>
      <c r="QZ174" s="60"/>
      <c r="RA174" s="60"/>
      <c r="RB174" s="60"/>
      <c r="RC174" s="60"/>
      <c r="RD174" s="60"/>
      <c r="RE174" s="60"/>
      <c r="RF174" s="60"/>
      <c r="RG174" s="60"/>
      <c r="RH174" s="60"/>
      <c r="RI174" s="60"/>
      <c r="RJ174" s="60"/>
      <c r="RK174" s="60"/>
      <c r="RL174" s="60"/>
      <c r="RM174" s="60"/>
      <c r="RN174" s="60"/>
      <c r="RO174" s="60"/>
      <c r="RP174" s="60"/>
      <c r="RQ174" s="60"/>
      <c r="RR174" s="60"/>
      <c r="RS174" s="60"/>
      <c r="RT174" s="60"/>
      <c r="RU174" s="60"/>
      <c r="RV174" s="60"/>
      <c r="RW174" s="60"/>
      <c r="RX174" s="60"/>
      <c r="RY174" s="60"/>
      <c r="RZ174" s="60"/>
      <c r="SA174" s="60"/>
      <c r="SB174" s="60"/>
      <c r="SC174" s="60"/>
      <c r="SD174" s="60"/>
      <c r="SE174" s="60"/>
      <c r="SF174" s="60"/>
      <c r="SG174" s="60"/>
      <c r="SH174" s="60"/>
      <c r="SI174" s="60"/>
      <c r="SJ174" s="60"/>
      <c r="SK174" s="60"/>
      <c r="SL174" s="60"/>
      <c r="SM174" s="60"/>
      <c r="SN174" s="60"/>
      <c r="SO174" s="60"/>
      <c r="SP174" s="60"/>
      <c r="SQ174" s="60"/>
      <c r="SR174" s="60"/>
      <c r="SS174" s="60"/>
      <c r="ST174" s="60"/>
      <c r="SU174" s="60"/>
      <c r="SV174" s="60"/>
      <c r="SW174" s="60"/>
      <c r="SX174" s="60"/>
      <c r="SY174" s="60"/>
      <c r="SZ174" s="60"/>
      <c r="TA174" s="60"/>
      <c r="TB174" s="60"/>
      <c r="TC174" s="60"/>
      <c r="TD174" s="60"/>
      <c r="TE174" s="60"/>
      <c r="TF174" s="60"/>
      <c r="TG174" s="60"/>
      <c r="TH174" s="60"/>
      <c r="TI174" s="60"/>
      <c r="TJ174" s="60"/>
      <c r="TK174" s="60"/>
      <c r="TL174" s="60"/>
      <c r="TM174" s="60"/>
      <c r="TN174" s="60"/>
      <c r="TO174" s="60"/>
      <c r="TP174" s="60"/>
      <c r="TQ174" s="60"/>
      <c r="TR174" s="60"/>
      <c r="TS174" s="60"/>
      <c r="TT174" s="60"/>
      <c r="TU174" s="60"/>
      <c r="TV174" s="60"/>
      <c r="TW174" s="60"/>
      <c r="TX174" s="60"/>
      <c r="TY174" s="60"/>
      <c r="TZ174" s="60"/>
      <c r="UA174" s="60"/>
      <c r="UB174" s="60"/>
      <c r="UC174" s="60"/>
      <c r="UD174" s="60"/>
      <c r="UE174" s="60"/>
      <c r="UF174" s="60"/>
      <c r="UG174" s="60"/>
      <c r="UH174" s="60"/>
      <c r="UI174" s="60"/>
      <c r="UJ174" s="60"/>
      <c r="UK174" s="60"/>
      <c r="UL174" s="60"/>
      <c r="UM174" s="60"/>
      <c r="UN174" s="60"/>
      <c r="UO174" s="60"/>
      <c r="UP174" s="60"/>
      <c r="UQ174" s="60"/>
      <c r="UR174" s="60"/>
      <c r="US174" s="60"/>
      <c r="UT174" s="60"/>
      <c r="UU174" s="60"/>
      <c r="UV174" s="60"/>
      <c r="UW174" s="60"/>
      <c r="UX174" s="60"/>
      <c r="UY174" s="60"/>
      <c r="UZ174" s="60"/>
      <c r="VA174" s="60"/>
      <c r="VB174" s="60"/>
      <c r="VC174" s="60"/>
      <c r="VD174" s="60"/>
      <c r="VE174" s="60"/>
      <c r="VF174" s="60"/>
      <c r="VG174" s="60"/>
      <c r="VH174" s="60"/>
      <c r="VI174" s="60"/>
      <c r="VJ174" s="60"/>
      <c r="VK174" s="60"/>
      <c r="VL174" s="60"/>
      <c r="VM174" s="60"/>
      <c r="VN174" s="60"/>
      <c r="VO174" s="60"/>
      <c r="VP174" s="60"/>
      <c r="VQ174" s="60"/>
      <c r="VR174" s="60"/>
      <c r="VS174" s="60"/>
      <c r="VT174" s="60"/>
      <c r="VU174" s="60"/>
      <c r="VV174" s="60"/>
      <c r="VW174" s="60"/>
      <c r="VX174" s="60"/>
      <c r="VY174" s="60"/>
      <c r="VZ174" s="60"/>
      <c r="WA174" s="60"/>
      <c r="WB174" s="60"/>
      <c r="WC174" s="60"/>
      <c r="WD174" s="60"/>
      <c r="WE174" s="60"/>
      <c r="WF174" s="60"/>
      <c r="WG174" s="60"/>
      <c r="WH174" s="60"/>
      <c r="WI174" s="60"/>
      <c r="WJ174" s="60"/>
      <c r="WK174" s="60"/>
      <c r="WL174" s="60"/>
      <c r="WM174" s="60"/>
      <c r="WN174" s="60"/>
      <c r="WO174" s="60"/>
      <c r="WP174" s="60"/>
      <c r="WQ174" s="60"/>
      <c r="WR174" s="60"/>
      <c r="WS174" s="60"/>
      <c r="WT174" s="60"/>
      <c r="WU174" s="60"/>
      <c r="WV174" s="60"/>
      <c r="WW174" s="60"/>
      <c r="WX174" s="60"/>
      <c r="WY174" s="60"/>
      <c r="WZ174" s="60"/>
      <c r="XA174" s="60"/>
      <c r="XB174" s="60"/>
      <c r="XC174" s="60"/>
      <c r="XD174" s="60"/>
      <c r="XE174" s="60"/>
      <c r="XF174" s="60"/>
      <c r="XG174" s="60"/>
      <c r="XH174" s="60"/>
      <c r="XI174" s="60"/>
      <c r="XJ174" s="60"/>
      <c r="XK174" s="60"/>
      <c r="XL174" s="60"/>
      <c r="XM174" s="60"/>
      <c r="XN174" s="60"/>
      <c r="XO174" s="60"/>
      <c r="XP174" s="60"/>
      <c r="XQ174" s="60"/>
      <c r="XR174" s="60"/>
      <c r="XS174" s="60"/>
      <c r="XT174" s="60"/>
      <c r="XU174" s="60"/>
      <c r="XV174" s="60"/>
      <c r="XW174" s="60"/>
      <c r="XX174" s="60"/>
      <c r="XY174" s="60"/>
      <c r="XZ174" s="60"/>
      <c r="YA174" s="60"/>
      <c r="YB174" s="60"/>
      <c r="YC174" s="60"/>
      <c r="YD174" s="60"/>
      <c r="YE174" s="60"/>
      <c r="YF174" s="60"/>
      <c r="YG174" s="60"/>
      <c r="YH174" s="60"/>
      <c r="YI174" s="60"/>
      <c r="YJ174" s="60"/>
      <c r="YK174" s="60"/>
      <c r="YL174" s="60"/>
      <c r="YM174" s="60"/>
      <c r="YN174" s="60"/>
      <c r="YO174" s="60"/>
      <c r="YP174" s="60"/>
      <c r="YQ174" s="60"/>
      <c r="YR174" s="60"/>
      <c r="YS174" s="60"/>
      <c r="YT174" s="60"/>
      <c r="YU174" s="60"/>
      <c r="YV174" s="60"/>
      <c r="YW174" s="60"/>
      <c r="YX174" s="60"/>
      <c r="YY174" s="60"/>
      <c r="YZ174" s="60"/>
      <c r="ZA174" s="60"/>
      <c r="ZB174" s="60"/>
      <c r="ZC174" s="60"/>
      <c r="ZD174" s="60"/>
      <c r="ZE174" s="60"/>
      <c r="ZF174" s="60"/>
      <c r="ZG174" s="60"/>
      <c r="ZH174" s="60"/>
      <c r="ZI174" s="60"/>
      <c r="ZJ174" s="60"/>
      <c r="ZK174" s="60"/>
      <c r="ZL174" s="60"/>
      <c r="ZM174" s="60"/>
      <c r="ZN174" s="60"/>
      <c r="ZO174" s="60"/>
      <c r="ZP174" s="60"/>
      <c r="ZQ174" s="60"/>
      <c r="ZR174" s="60"/>
      <c r="ZS174" s="60"/>
      <c r="ZT174" s="60"/>
      <c r="ZU174" s="60"/>
      <c r="ZV174" s="60"/>
      <c r="ZW174" s="60"/>
      <c r="ZX174" s="60"/>
      <c r="ZY174" s="60"/>
      <c r="ZZ174" s="60"/>
      <c r="AAA174" s="60"/>
      <c r="AAB174" s="60"/>
      <c r="AAC174" s="60"/>
      <c r="AAD174" s="60"/>
      <c r="AAE174" s="60"/>
      <c r="AAF174" s="60"/>
      <c r="AAG174" s="60"/>
      <c r="AAH174" s="60"/>
      <c r="AAI174" s="60"/>
      <c r="AAJ174" s="60"/>
      <c r="AAK174" s="60"/>
      <c r="AAL174" s="60"/>
      <c r="AAM174" s="60"/>
      <c r="AAN174" s="60"/>
      <c r="AAO174" s="60"/>
      <c r="AAP174" s="60"/>
      <c r="AAQ174" s="60"/>
      <c r="AAR174" s="60"/>
      <c r="AAS174" s="60"/>
      <c r="AAT174" s="60"/>
      <c r="AAU174" s="60"/>
      <c r="AAV174" s="60"/>
      <c r="AAW174" s="60"/>
      <c r="AAX174" s="60"/>
      <c r="AAY174" s="60"/>
      <c r="AAZ174" s="60"/>
      <c r="ABA174" s="60"/>
      <c r="ABB174" s="60"/>
      <c r="ABC174" s="60"/>
      <c r="ABD174" s="60"/>
      <c r="ABE174" s="60"/>
      <c r="ABF174" s="60"/>
      <c r="ABG174" s="60"/>
      <c r="ABH174" s="60"/>
      <c r="ABI174" s="60"/>
      <c r="ABJ174" s="60"/>
      <c r="ABK174" s="60"/>
      <c r="ABL174" s="60"/>
      <c r="ABM174" s="60"/>
      <c r="ABN174" s="60"/>
      <c r="ABO174" s="60"/>
      <c r="ABP174" s="60"/>
      <c r="ABQ174" s="60"/>
      <c r="ABR174" s="60"/>
      <c r="ABS174" s="60"/>
      <c r="ABT174" s="60"/>
      <c r="ABU174" s="60"/>
      <c r="ABV174" s="60"/>
      <c r="ABW174" s="60"/>
      <c r="ABX174" s="60"/>
      <c r="ABY174" s="60"/>
      <c r="ABZ174" s="60"/>
      <c r="ACA174" s="60"/>
      <c r="ACB174" s="60"/>
      <c r="ACC174" s="60"/>
      <c r="ACD174" s="60"/>
      <c r="ACE174" s="60"/>
      <c r="ACF174" s="60"/>
      <c r="ACG174" s="60"/>
      <c r="ACH174" s="60"/>
      <c r="ACI174" s="60"/>
      <c r="ACJ174" s="60"/>
      <c r="ACK174" s="60"/>
      <c r="ACL174" s="60"/>
      <c r="ACM174" s="60"/>
      <c r="ACN174" s="60"/>
      <c r="ACO174" s="60"/>
      <c r="ACP174" s="60"/>
      <c r="ACQ174" s="60"/>
      <c r="ACR174" s="60"/>
      <c r="ACS174" s="60"/>
      <c r="ACT174" s="60"/>
      <c r="ACU174" s="60"/>
      <c r="ACV174" s="60"/>
      <c r="ACW174" s="60"/>
      <c r="ACX174" s="60"/>
      <c r="ACY174" s="60"/>
      <c r="ACZ174" s="60"/>
      <c r="ADA174" s="60"/>
      <c r="ADB174" s="60"/>
      <c r="ADC174" s="60"/>
      <c r="ADD174" s="60"/>
      <c r="ADE174" s="60"/>
      <c r="ADF174" s="60"/>
      <c r="ADG174" s="60"/>
      <c r="ADH174" s="60"/>
      <c r="ADI174" s="60"/>
      <c r="ADJ174" s="60"/>
      <c r="ADK174" s="60"/>
      <c r="ADL174" s="60"/>
      <c r="ADM174" s="60"/>
      <c r="ADN174" s="60"/>
      <c r="ADO174" s="60"/>
      <c r="ADP174" s="60"/>
      <c r="ADQ174" s="60"/>
      <c r="ADR174" s="60"/>
      <c r="ADS174" s="60"/>
      <c r="ADT174" s="60"/>
      <c r="ADU174" s="60"/>
      <c r="ADV174" s="60"/>
      <c r="ADW174" s="60"/>
      <c r="ADX174" s="60"/>
      <c r="ADY174" s="60"/>
      <c r="ADZ174" s="60"/>
      <c r="AEA174" s="60"/>
      <c r="AEB174" s="60"/>
      <c r="AEC174" s="60"/>
      <c r="AED174" s="60"/>
      <c r="AEE174" s="60"/>
      <c r="AEF174" s="60"/>
      <c r="AEG174" s="60"/>
      <c r="AEH174" s="60"/>
      <c r="AEI174" s="60"/>
      <c r="AEJ174" s="60"/>
      <c r="AEK174" s="60"/>
      <c r="AEL174" s="60"/>
      <c r="AEM174" s="60"/>
      <c r="AEN174" s="60"/>
      <c r="AEO174" s="60"/>
      <c r="AEP174" s="60"/>
      <c r="AEQ174" s="60"/>
      <c r="AER174" s="60"/>
      <c r="AES174" s="60"/>
      <c r="AET174" s="60"/>
      <c r="AEU174" s="60"/>
      <c r="AEV174" s="60"/>
      <c r="AEW174" s="60"/>
      <c r="AEX174" s="60"/>
      <c r="AEY174" s="60"/>
      <c r="AEZ174" s="60"/>
      <c r="AFA174" s="60"/>
      <c r="AFB174" s="60"/>
      <c r="AFC174" s="60"/>
      <c r="AFD174" s="60"/>
      <c r="AFE174" s="60"/>
      <c r="AFF174" s="60"/>
      <c r="AFG174" s="60"/>
      <c r="AFH174" s="60"/>
      <c r="AFI174" s="60"/>
      <c r="AFJ174" s="60"/>
      <c r="AFK174" s="60"/>
      <c r="AFL174" s="60"/>
      <c r="AFM174" s="60"/>
      <c r="AFN174" s="60"/>
      <c r="AFO174" s="60"/>
      <c r="AFP174" s="60"/>
      <c r="AFQ174" s="60"/>
      <c r="AFR174" s="60"/>
      <c r="AFS174" s="60"/>
      <c r="AFT174" s="60"/>
      <c r="AFU174" s="60"/>
      <c r="AFV174" s="60"/>
      <c r="AFW174" s="60"/>
      <c r="AFX174" s="60"/>
      <c r="AFY174" s="60"/>
      <c r="AFZ174" s="60"/>
      <c r="AGA174" s="60"/>
      <c r="AGB174" s="60"/>
      <c r="AGC174" s="60"/>
      <c r="AGD174" s="60"/>
      <c r="AGE174" s="60"/>
      <c r="AGF174" s="60"/>
      <c r="AGG174" s="60"/>
      <c r="AGH174" s="60"/>
      <c r="AGI174" s="60"/>
      <c r="AGJ174" s="60"/>
      <c r="AGK174" s="60"/>
      <c r="AGL174" s="60"/>
      <c r="AGM174" s="60"/>
      <c r="AGN174" s="60"/>
      <c r="AGO174" s="60"/>
      <c r="AGP174" s="60"/>
      <c r="AGQ174" s="60"/>
      <c r="AGR174" s="60"/>
      <c r="AGS174" s="60"/>
      <c r="AGT174" s="60"/>
      <c r="AGU174" s="60"/>
      <c r="AGV174" s="60"/>
      <c r="AGW174" s="60"/>
      <c r="AGX174" s="60"/>
      <c r="AGY174" s="60"/>
      <c r="AGZ174" s="60"/>
      <c r="AHA174" s="60"/>
      <c r="AHB174" s="60"/>
      <c r="AHC174" s="60"/>
      <c r="AHD174" s="60"/>
      <c r="AHE174" s="60"/>
      <c r="AHF174" s="60"/>
      <c r="AHG174" s="60"/>
      <c r="AHH174" s="60"/>
      <c r="AHI174" s="60"/>
      <c r="AHJ174" s="60"/>
      <c r="AHK174" s="60"/>
      <c r="AHL174" s="60"/>
      <c r="AHM174" s="60"/>
      <c r="AHN174" s="60"/>
      <c r="AHO174" s="60"/>
      <c r="AHP174" s="60"/>
      <c r="AHQ174" s="60"/>
      <c r="AHR174" s="60"/>
      <c r="AHS174" s="60"/>
      <c r="AHT174" s="60"/>
      <c r="AHU174" s="60"/>
      <c r="AHV174" s="60"/>
      <c r="AHW174" s="60"/>
      <c r="AHX174" s="60"/>
      <c r="AHY174" s="60"/>
      <c r="AHZ174" s="60"/>
      <c r="AIA174" s="60"/>
      <c r="AIB174" s="60"/>
      <c r="AIC174" s="60"/>
      <c r="AID174" s="60"/>
      <c r="AIE174" s="60"/>
      <c r="AIF174" s="60"/>
      <c r="AIG174" s="60"/>
      <c r="AIH174" s="60"/>
      <c r="AII174" s="60"/>
      <c r="AIJ174" s="60"/>
      <c r="AIK174" s="60"/>
      <c r="AIL174" s="60"/>
      <c r="AIM174" s="60"/>
      <c r="AIN174" s="60"/>
      <c r="AIO174" s="60"/>
      <c r="AIP174" s="60"/>
      <c r="AIQ174" s="60"/>
      <c r="AIR174" s="60"/>
      <c r="AIS174" s="60"/>
      <c r="AIT174" s="60"/>
      <c r="AIU174" s="60"/>
      <c r="AIV174" s="60"/>
      <c r="AIW174" s="60"/>
      <c r="AIX174" s="60"/>
      <c r="AIY174" s="60"/>
      <c r="AIZ174" s="60"/>
      <c r="AJA174" s="60"/>
      <c r="AJB174" s="60"/>
      <c r="AJC174" s="60"/>
      <c r="AJD174" s="60"/>
      <c r="AJE174" s="60"/>
      <c r="AJF174" s="60"/>
      <c r="AJG174" s="60"/>
      <c r="AJH174" s="60"/>
      <c r="AJI174" s="60"/>
      <c r="AJJ174" s="60"/>
      <c r="AJK174" s="60"/>
      <c r="AJL174" s="60"/>
      <c r="AJM174" s="60"/>
      <c r="AJN174" s="60"/>
      <c r="AJO174" s="60"/>
      <c r="AJP174" s="60"/>
      <c r="AJQ174" s="60"/>
      <c r="AJR174" s="60"/>
      <c r="AJS174" s="60"/>
      <c r="AJT174" s="60"/>
      <c r="AJU174" s="60"/>
      <c r="AJV174" s="60"/>
      <c r="AJW174" s="60"/>
      <c r="AJX174" s="60"/>
      <c r="AJY174" s="60"/>
      <c r="AJZ174" s="60"/>
      <c r="AKA174" s="60"/>
      <c r="AKB174" s="60"/>
      <c r="AKC174" s="60"/>
      <c r="AKD174" s="60"/>
      <c r="AKE174" s="60"/>
      <c r="AKF174" s="60"/>
      <c r="AKG174" s="60"/>
      <c r="AKH174" s="60"/>
      <c r="AKI174" s="60"/>
      <c r="AKJ174" s="60"/>
      <c r="AKK174" s="60"/>
      <c r="AKL174" s="60"/>
      <c r="AKM174" s="60"/>
      <c r="AKN174" s="60"/>
      <c r="AKO174" s="60"/>
      <c r="AKP174" s="60"/>
      <c r="AKQ174" s="60"/>
      <c r="AKR174" s="60"/>
      <c r="AKS174" s="60"/>
      <c r="AKT174" s="60"/>
      <c r="AKU174" s="60"/>
      <c r="AKV174" s="60"/>
      <c r="AKW174" s="60"/>
      <c r="AKX174" s="60"/>
      <c r="AKY174" s="60"/>
      <c r="AKZ174" s="60"/>
      <c r="ALA174" s="60"/>
      <c r="ALB174" s="60"/>
      <c r="ALC174" s="60"/>
      <c r="ALD174" s="60"/>
      <c r="ALE174" s="60"/>
      <c r="ALF174" s="60"/>
      <c r="ALG174" s="60"/>
      <c r="ALH174" s="60"/>
      <c r="ALI174" s="60"/>
      <c r="ALJ174" s="60"/>
      <c r="ALK174" s="60"/>
      <c r="ALL174" s="60"/>
      <c r="ALM174" s="60"/>
      <c r="ALN174" s="60"/>
      <c r="ALO174" s="60"/>
      <c r="ALP174" s="60"/>
      <c r="ALQ174" s="60"/>
      <c r="ALR174" s="60"/>
      <c r="ALS174" s="60"/>
      <c r="ALT174" s="71"/>
      <c r="ALU174" s="71"/>
      <c r="ALV174" s="71"/>
      <c r="ALW174" s="71"/>
      <c r="ALX174" s="71"/>
      <c r="ALY174" s="71"/>
      <c r="ALZ174" s="71"/>
      <c r="AMA174" s="71"/>
    </row>
    <row r="175" spans="1:1015" ht="38.25" x14ac:dyDescent="0.25">
      <c r="A175" s="147" t="s">
        <v>1</v>
      </c>
      <c r="B175" s="148" t="s">
        <v>2</v>
      </c>
      <c r="C175" s="149" t="s">
        <v>202</v>
      </c>
      <c r="D175" s="149" t="s">
        <v>203</v>
      </c>
      <c r="E175" s="149" t="s">
        <v>204</v>
      </c>
      <c r="F175" s="150" t="s">
        <v>3</v>
      </c>
      <c r="G175" s="148" t="s">
        <v>136</v>
      </c>
      <c r="H175" s="151" t="s">
        <v>5</v>
      </c>
      <c r="I175" s="148" t="s">
        <v>6</v>
      </c>
      <c r="J175" s="148" t="s">
        <v>7</v>
      </c>
      <c r="K175" s="148" t="s">
        <v>8</v>
      </c>
      <c r="L175" s="148" t="s">
        <v>9</v>
      </c>
      <c r="M175" s="275"/>
      <c r="N175" s="276"/>
      <c r="O175" s="276"/>
      <c r="P175" s="276"/>
      <c r="Q175" s="277"/>
      <c r="R175" s="276"/>
      <c r="S175" s="275"/>
      <c r="T175" s="275"/>
      <c r="U175" s="291"/>
      <c r="V175" s="275"/>
      <c r="W175" s="291"/>
      <c r="X175" s="275"/>
      <c r="Y175" s="291"/>
      <c r="Z175" s="275"/>
      <c r="AA175" s="291"/>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c r="GO175" s="60"/>
      <c r="GP175" s="60"/>
      <c r="GQ175" s="60"/>
      <c r="GR175" s="60"/>
      <c r="GS175" s="60"/>
      <c r="GT175" s="60"/>
      <c r="GU175" s="60"/>
      <c r="GV175" s="60"/>
      <c r="GW175" s="60"/>
      <c r="GX175" s="60"/>
      <c r="GY175" s="60"/>
      <c r="GZ175" s="60"/>
      <c r="HA175" s="60"/>
      <c r="HB175" s="60"/>
      <c r="HC175" s="60"/>
      <c r="HD175" s="60"/>
      <c r="HE175" s="60"/>
      <c r="HF175" s="60"/>
      <c r="HG175" s="60"/>
      <c r="HH175" s="60"/>
      <c r="HI175" s="60"/>
      <c r="HJ175" s="60"/>
      <c r="HK175" s="60"/>
      <c r="HL175" s="60"/>
      <c r="HM175" s="60"/>
      <c r="HN175" s="60"/>
      <c r="HO175" s="60"/>
      <c r="HP175" s="60"/>
      <c r="HQ175" s="60"/>
      <c r="HR175" s="60"/>
      <c r="HS175" s="60"/>
      <c r="HT175" s="60"/>
      <c r="HU175" s="60"/>
      <c r="HV175" s="60"/>
      <c r="HW175" s="60"/>
      <c r="HX175" s="60"/>
      <c r="HY175" s="60"/>
      <c r="HZ175" s="60"/>
      <c r="IA175" s="60"/>
      <c r="IB175" s="60"/>
      <c r="IC175" s="60"/>
      <c r="ID175" s="60"/>
      <c r="IE175" s="60"/>
      <c r="IF175" s="60"/>
      <c r="IG175" s="60"/>
      <c r="IH175" s="60"/>
      <c r="II175" s="60"/>
      <c r="IJ175" s="60"/>
      <c r="IK175" s="60"/>
      <c r="IL175" s="60"/>
      <c r="IM175" s="60"/>
      <c r="IN175" s="60"/>
      <c r="IO175" s="60"/>
      <c r="IP175" s="60"/>
      <c r="IQ175" s="60"/>
      <c r="IR175" s="60"/>
      <c r="IS175" s="60"/>
      <c r="IT175" s="60"/>
      <c r="IU175" s="60"/>
      <c r="IV175" s="60"/>
      <c r="IW175" s="60"/>
      <c r="IX175" s="60"/>
      <c r="IY175" s="60"/>
      <c r="IZ175" s="60"/>
      <c r="JA175" s="60"/>
      <c r="JB175" s="60"/>
      <c r="JC175" s="60"/>
      <c r="JD175" s="60"/>
      <c r="JE175" s="60"/>
      <c r="JF175" s="60"/>
      <c r="JG175" s="60"/>
      <c r="JH175" s="60"/>
      <c r="JI175" s="60"/>
      <c r="JJ175" s="60"/>
      <c r="JK175" s="60"/>
      <c r="JL175" s="60"/>
      <c r="JM175" s="60"/>
      <c r="JN175" s="60"/>
      <c r="JO175" s="60"/>
      <c r="JP175" s="60"/>
      <c r="JQ175" s="60"/>
      <c r="JR175" s="60"/>
      <c r="JS175" s="60"/>
      <c r="JT175" s="60"/>
      <c r="JU175" s="60"/>
      <c r="JV175" s="60"/>
      <c r="JW175" s="60"/>
      <c r="JX175" s="60"/>
      <c r="JY175" s="60"/>
      <c r="JZ175" s="60"/>
      <c r="KA175" s="60"/>
      <c r="KB175" s="60"/>
      <c r="KC175" s="60"/>
      <c r="KD175" s="60"/>
      <c r="KE175" s="60"/>
      <c r="KF175" s="60"/>
      <c r="KG175" s="60"/>
      <c r="KH175" s="60"/>
      <c r="KI175" s="60"/>
      <c r="KJ175" s="60"/>
      <c r="KK175" s="60"/>
      <c r="KL175" s="60"/>
      <c r="KM175" s="60"/>
      <c r="KN175" s="60"/>
      <c r="KO175" s="60"/>
      <c r="KP175" s="60"/>
      <c r="KQ175" s="60"/>
      <c r="KR175" s="60"/>
      <c r="KS175" s="60"/>
      <c r="KT175" s="60"/>
      <c r="KU175" s="60"/>
      <c r="KV175" s="60"/>
      <c r="KW175" s="60"/>
      <c r="KX175" s="60"/>
      <c r="KY175" s="60"/>
      <c r="KZ175" s="60"/>
      <c r="LA175" s="60"/>
      <c r="LB175" s="60"/>
      <c r="LC175" s="60"/>
      <c r="LD175" s="60"/>
      <c r="LE175" s="60"/>
      <c r="LF175" s="60"/>
      <c r="LG175" s="60"/>
      <c r="LH175" s="60"/>
      <c r="LI175" s="60"/>
      <c r="LJ175" s="60"/>
      <c r="LK175" s="60"/>
      <c r="LL175" s="60"/>
      <c r="LM175" s="60"/>
      <c r="LN175" s="60"/>
      <c r="LO175" s="60"/>
      <c r="LP175" s="60"/>
      <c r="LQ175" s="60"/>
      <c r="LR175" s="60"/>
      <c r="LS175" s="60"/>
      <c r="LT175" s="60"/>
      <c r="LU175" s="60"/>
      <c r="LV175" s="60"/>
      <c r="LW175" s="60"/>
      <c r="LX175" s="60"/>
      <c r="LY175" s="60"/>
      <c r="LZ175" s="60"/>
      <c r="MA175" s="60"/>
      <c r="MB175" s="60"/>
      <c r="MC175" s="60"/>
      <c r="MD175" s="60"/>
      <c r="ME175" s="60"/>
      <c r="MF175" s="60"/>
      <c r="MG175" s="60"/>
      <c r="MH175" s="60"/>
      <c r="MI175" s="60"/>
      <c r="MJ175" s="60"/>
      <c r="MK175" s="60"/>
      <c r="ML175" s="60"/>
      <c r="MM175" s="60"/>
      <c r="MN175" s="60"/>
      <c r="MO175" s="60"/>
      <c r="MP175" s="60"/>
      <c r="MQ175" s="60"/>
      <c r="MR175" s="60"/>
      <c r="MS175" s="60"/>
      <c r="MT175" s="60"/>
      <c r="MU175" s="60"/>
      <c r="MV175" s="60"/>
      <c r="MW175" s="60"/>
      <c r="MX175" s="60"/>
      <c r="MY175" s="60"/>
      <c r="MZ175" s="60"/>
      <c r="NA175" s="60"/>
      <c r="NB175" s="60"/>
      <c r="NC175" s="60"/>
      <c r="ND175" s="60"/>
      <c r="NE175" s="60"/>
      <c r="NF175" s="60"/>
      <c r="NG175" s="60"/>
      <c r="NH175" s="60"/>
      <c r="NI175" s="60"/>
      <c r="NJ175" s="60"/>
      <c r="NK175" s="60"/>
      <c r="NL175" s="60"/>
      <c r="NM175" s="60"/>
      <c r="NN175" s="60"/>
      <c r="NO175" s="60"/>
      <c r="NP175" s="60"/>
      <c r="NQ175" s="60"/>
      <c r="NR175" s="60"/>
      <c r="NS175" s="60"/>
      <c r="NT175" s="60"/>
      <c r="NU175" s="60"/>
      <c r="NV175" s="60"/>
      <c r="NW175" s="60"/>
      <c r="NX175" s="60"/>
      <c r="NY175" s="60"/>
      <c r="NZ175" s="60"/>
      <c r="OA175" s="60"/>
      <c r="OB175" s="60"/>
      <c r="OC175" s="60"/>
      <c r="OD175" s="60"/>
      <c r="OE175" s="60"/>
      <c r="OF175" s="60"/>
      <c r="OG175" s="60"/>
      <c r="OH175" s="60"/>
      <c r="OI175" s="60"/>
      <c r="OJ175" s="60"/>
      <c r="OK175" s="60"/>
      <c r="OL175" s="60"/>
      <c r="OM175" s="60"/>
      <c r="ON175" s="60"/>
      <c r="OO175" s="60"/>
      <c r="OP175" s="60"/>
      <c r="OQ175" s="60"/>
      <c r="OR175" s="60"/>
      <c r="OS175" s="60"/>
      <c r="OT175" s="60"/>
      <c r="OU175" s="60"/>
      <c r="OV175" s="60"/>
      <c r="OW175" s="60"/>
      <c r="OX175" s="60"/>
      <c r="OY175" s="60"/>
      <c r="OZ175" s="60"/>
      <c r="PA175" s="60"/>
      <c r="PB175" s="60"/>
      <c r="PC175" s="60"/>
      <c r="PD175" s="60"/>
      <c r="PE175" s="60"/>
      <c r="PF175" s="60"/>
      <c r="PG175" s="60"/>
      <c r="PH175" s="60"/>
      <c r="PI175" s="60"/>
      <c r="PJ175" s="60"/>
      <c r="PK175" s="60"/>
      <c r="PL175" s="60"/>
      <c r="PM175" s="60"/>
      <c r="PN175" s="60"/>
      <c r="PO175" s="60"/>
      <c r="PP175" s="60"/>
      <c r="PQ175" s="60"/>
      <c r="PR175" s="60"/>
      <c r="PS175" s="60"/>
      <c r="PT175" s="60"/>
      <c r="PU175" s="60"/>
      <c r="PV175" s="60"/>
      <c r="PW175" s="60"/>
      <c r="PX175" s="60"/>
      <c r="PY175" s="60"/>
      <c r="PZ175" s="60"/>
      <c r="QA175" s="60"/>
      <c r="QB175" s="60"/>
      <c r="QC175" s="60"/>
      <c r="QD175" s="60"/>
      <c r="QE175" s="60"/>
      <c r="QF175" s="60"/>
      <c r="QG175" s="60"/>
      <c r="QH175" s="60"/>
      <c r="QI175" s="60"/>
      <c r="QJ175" s="60"/>
      <c r="QK175" s="60"/>
      <c r="QL175" s="60"/>
      <c r="QM175" s="60"/>
      <c r="QN175" s="60"/>
      <c r="QO175" s="60"/>
      <c r="QP175" s="60"/>
      <c r="QQ175" s="60"/>
      <c r="QR175" s="60"/>
      <c r="QS175" s="60"/>
      <c r="QT175" s="60"/>
      <c r="QU175" s="60"/>
      <c r="QV175" s="60"/>
      <c r="QW175" s="60"/>
      <c r="QX175" s="60"/>
      <c r="QY175" s="60"/>
      <c r="QZ175" s="60"/>
      <c r="RA175" s="60"/>
      <c r="RB175" s="60"/>
      <c r="RC175" s="60"/>
      <c r="RD175" s="60"/>
      <c r="RE175" s="60"/>
      <c r="RF175" s="60"/>
      <c r="RG175" s="60"/>
      <c r="RH175" s="60"/>
      <c r="RI175" s="60"/>
      <c r="RJ175" s="60"/>
      <c r="RK175" s="60"/>
      <c r="RL175" s="60"/>
      <c r="RM175" s="60"/>
      <c r="RN175" s="60"/>
      <c r="RO175" s="60"/>
      <c r="RP175" s="60"/>
      <c r="RQ175" s="60"/>
      <c r="RR175" s="60"/>
      <c r="RS175" s="60"/>
      <c r="RT175" s="60"/>
      <c r="RU175" s="60"/>
      <c r="RV175" s="60"/>
      <c r="RW175" s="60"/>
      <c r="RX175" s="60"/>
      <c r="RY175" s="60"/>
      <c r="RZ175" s="60"/>
      <c r="SA175" s="60"/>
      <c r="SB175" s="60"/>
      <c r="SC175" s="60"/>
      <c r="SD175" s="60"/>
      <c r="SE175" s="60"/>
      <c r="SF175" s="60"/>
      <c r="SG175" s="60"/>
      <c r="SH175" s="60"/>
      <c r="SI175" s="60"/>
      <c r="SJ175" s="60"/>
      <c r="SK175" s="60"/>
      <c r="SL175" s="60"/>
      <c r="SM175" s="60"/>
      <c r="SN175" s="60"/>
      <c r="SO175" s="60"/>
      <c r="SP175" s="60"/>
      <c r="SQ175" s="60"/>
      <c r="SR175" s="60"/>
      <c r="SS175" s="60"/>
      <c r="ST175" s="60"/>
      <c r="SU175" s="60"/>
      <c r="SV175" s="60"/>
      <c r="SW175" s="60"/>
      <c r="SX175" s="60"/>
      <c r="SY175" s="60"/>
      <c r="SZ175" s="60"/>
      <c r="TA175" s="60"/>
      <c r="TB175" s="60"/>
      <c r="TC175" s="60"/>
      <c r="TD175" s="60"/>
      <c r="TE175" s="60"/>
      <c r="TF175" s="60"/>
      <c r="TG175" s="60"/>
      <c r="TH175" s="60"/>
      <c r="TI175" s="60"/>
      <c r="TJ175" s="60"/>
      <c r="TK175" s="60"/>
      <c r="TL175" s="60"/>
      <c r="TM175" s="60"/>
      <c r="TN175" s="60"/>
      <c r="TO175" s="60"/>
      <c r="TP175" s="60"/>
      <c r="TQ175" s="60"/>
      <c r="TR175" s="60"/>
      <c r="TS175" s="60"/>
      <c r="TT175" s="60"/>
      <c r="TU175" s="60"/>
      <c r="TV175" s="60"/>
      <c r="TW175" s="60"/>
      <c r="TX175" s="60"/>
      <c r="TY175" s="60"/>
      <c r="TZ175" s="60"/>
      <c r="UA175" s="60"/>
      <c r="UB175" s="60"/>
      <c r="UC175" s="60"/>
      <c r="UD175" s="60"/>
      <c r="UE175" s="60"/>
      <c r="UF175" s="60"/>
      <c r="UG175" s="60"/>
      <c r="UH175" s="60"/>
      <c r="UI175" s="60"/>
      <c r="UJ175" s="60"/>
      <c r="UK175" s="60"/>
      <c r="UL175" s="60"/>
      <c r="UM175" s="60"/>
      <c r="UN175" s="60"/>
      <c r="UO175" s="60"/>
      <c r="UP175" s="60"/>
      <c r="UQ175" s="60"/>
      <c r="UR175" s="60"/>
      <c r="US175" s="60"/>
      <c r="UT175" s="60"/>
      <c r="UU175" s="60"/>
      <c r="UV175" s="60"/>
      <c r="UW175" s="60"/>
      <c r="UX175" s="60"/>
      <c r="UY175" s="60"/>
      <c r="UZ175" s="60"/>
      <c r="VA175" s="60"/>
      <c r="VB175" s="60"/>
      <c r="VC175" s="60"/>
      <c r="VD175" s="60"/>
      <c r="VE175" s="60"/>
      <c r="VF175" s="60"/>
      <c r="VG175" s="60"/>
      <c r="VH175" s="60"/>
      <c r="VI175" s="60"/>
      <c r="VJ175" s="60"/>
      <c r="VK175" s="60"/>
      <c r="VL175" s="60"/>
      <c r="VM175" s="60"/>
      <c r="VN175" s="60"/>
      <c r="VO175" s="60"/>
      <c r="VP175" s="60"/>
      <c r="VQ175" s="60"/>
      <c r="VR175" s="60"/>
      <c r="VS175" s="60"/>
      <c r="VT175" s="60"/>
      <c r="VU175" s="60"/>
      <c r="VV175" s="60"/>
      <c r="VW175" s="60"/>
      <c r="VX175" s="60"/>
      <c r="VY175" s="60"/>
      <c r="VZ175" s="60"/>
      <c r="WA175" s="60"/>
      <c r="WB175" s="60"/>
      <c r="WC175" s="60"/>
      <c r="WD175" s="60"/>
      <c r="WE175" s="60"/>
      <c r="WF175" s="60"/>
      <c r="WG175" s="60"/>
      <c r="WH175" s="60"/>
      <c r="WI175" s="60"/>
      <c r="WJ175" s="60"/>
      <c r="WK175" s="60"/>
      <c r="WL175" s="60"/>
      <c r="WM175" s="60"/>
      <c r="WN175" s="60"/>
      <c r="WO175" s="60"/>
      <c r="WP175" s="60"/>
      <c r="WQ175" s="60"/>
      <c r="WR175" s="60"/>
      <c r="WS175" s="60"/>
      <c r="WT175" s="60"/>
      <c r="WU175" s="60"/>
      <c r="WV175" s="60"/>
      <c r="WW175" s="60"/>
      <c r="WX175" s="60"/>
      <c r="WY175" s="60"/>
      <c r="WZ175" s="60"/>
      <c r="XA175" s="60"/>
      <c r="XB175" s="60"/>
      <c r="XC175" s="60"/>
      <c r="XD175" s="60"/>
      <c r="XE175" s="60"/>
      <c r="XF175" s="60"/>
      <c r="XG175" s="60"/>
      <c r="XH175" s="60"/>
      <c r="XI175" s="60"/>
      <c r="XJ175" s="60"/>
      <c r="XK175" s="60"/>
      <c r="XL175" s="60"/>
      <c r="XM175" s="60"/>
      <c r="XN175" s="60"/>
      <c r="XO175" s="60"/>
      <c r="XP175" s="60"/>
      <c r="XQ175" s="60"/>
      <c r="XR175" s="60"/>
      <c r="XS175" s="60"/>
      <c r="XT175" s="60"/>
      <c r="XU175" s="60"/>
      <c r="XV175" s="60"/>
      <c r="XW175" s="60"/>
      <c r="XX175" s="60"/>
      <c r="XY175" s="60"/>
      <c r="XZ175" s="60"/>
      <c r="YA175" s="60"/>
      <c r="YB175" s="60"/>
      <c r="YC175" s="60"/>
      <c r="YD175" s="60"/>
      <c r="YE175" s="60"/>
      <c r="YF175" s="60"/>
      <c r="YG175" s="60"/>
      <c r="YH175" s="60"/>
      <c r="YI175" s="60"/>
      <c r="YJ175" s="60"/>
      <c r="YK175" s="60"/>
      <c r="YL175" s="60"/>
      <c r="YM175" s="60"/>
      <c r="YN175" s="60"/>
      <c r="YO175" s="60"/>
      <c r="YP175" s="60"/>
      <c r="YQ175" s="60"/>
      <c r="YR175" s="60"/>
      <c r="YS175" s="60"/>
      <c r="YT175" s="60"/>
      <c r="YU175" s="60"/>
      <c r="YV175" s="60"/>
      <c r="YW175" s="60"/>
      <c r="YX175" s="60"/>
      <c r="YY175" s="60"/>
      <c r="YZ175" s="60"/>
      <c r="ZA175" s="60"/>
      <c r="ZB175" s="60"/>
      <c r="ZC175" s="60"/>
      <c r="ZD175" s="60"/>
      <c r="ZE175" s="60"/>
      <c r="ZF175" s="60"/>
      <c r="ZG175" s="60"/>
      <c r="ZH175" s="60"/>
      <c r="ZI175" s="60"/>
      <c r="ZJ175" s="60"/>
      <c r="ZK175" s="60"/>
      <c r="ZL175" s="60"/>
      <c r="ZM175" s="60"/>
      <c r="ZN175" s="60"/>
      <c r="ZO175" s="60"/>
      <c r="ZP175" s="60"/>
      <c r="ZQ175" s="60"/>
      <c r="ZR175" s="60"/>
      <c r="ZS175" s="60"/>
      <c r="ZT175" s="60"/>
      <c r="ZU175" s="60"/>
      <c r="ZV175" s="60"/>
      <c r="ZW175" s="60"/>
      <c r="ZX175" s="60"/>
      <c r="ZY175" s="60"/>
      <c r="ZZ175" s="60"/>
      <c r="AAA175" s="60"/>
      <c r="AAB175" s="60"/>
      <c r="AAC175" s="60"/>
      <c r="AAD175" s="60"/>
      <c r="AAE175" s="60"/>
      <c r="AAF175" s="60"/>
      <c r="AAG175" s="60"/>
      <c r="AAH175" s="60"/>
      <c r="AAI175" s="60"/>
      <c r="AAJ175" s="60"/>
      <c r="AAK175" s="60"/>
      <c r="AAL175" s="60"/>
      <c r="AAM175" s="60"/>
      <c r="AAN175" s="60"/>
      <c r="AAO175" s="60"/>
      <c r="AAP175" s="60"/>
      <c r="AAQ175" s="60"/>
      <c r="AAR175" s="60"/>
      <c r="AAS175" s="60"/>
      <c r="AAT175" s="60"/>
      <c r="AAU175" s="60"/>
      <c r="AAV175" s="60"/>
      <c r="AAW175" s="60"/>
      <c r="AAX175" s="60"/>
      <c r="AAY175" s="60"/>
      <c r="AAZ175" s="60"/>
      <c r="ABA175" s="60"/>
      <c r="ABB175" s="60"/>
      <c r="ABC175" s="60"/>
      <c r="ABD175" s="60"/>
      <c r="ABE175" s="60"/>
      <c r="ABF175" s="60"/>
      <c r="ABG175" s="60"/>
      <c r="ABH175" s="60"/>
      <c r="ABI175" s="60"/>
      <c r="ABJ175" s="60"/>
      <c r="ABK175" s="60"/>
      <c r="ABL175" s="60"/>
      <c r="ABM175" s="60"/>
      <c r="ABN175" s="60"/>
      <c r="ABO175" s="60"/>
      <c r="ABP175" s="60"/>
      <c r="ABQ175" s="60"/>
      <c r="ABR175" s="60"/>
      <c r="ABS175" s="60"/>
      <c r="ABT175" s="60"/>
      <c r="ABU175" s="60"/>
      <c r="ABV175" s="60"/>
      <c r="ABW175" s="60"/>
      <c r="ABX175" s="60"/>
      <c r="ABY175" s="60"/>
      <c r="ABZ175" s="60"/>
      <c r="ACA175" s="60"/>
      <c r="ACB175" s="60"/>
      <c r="ACC175" s="60"/>
      <c r="ACD175" s="60"/>
      <c r="ACE175" s="60"/>
      <c r="ACF175" s="60"/>
      <c r="ACG175" s="60"/>
      <c r="ACH175" s="60"/>
      <c r="ACI175" s="60"/>
      <c r="ACJ175" s="60"/>
      <c r="ACK175" s="60"/>
      <c r="ACL175" s="60"/>
      <c r="ACM175" s="60"/>
      <c r="ACN175" s="60"/>
      <c r="ACO175" s="60"/>
      <c r="ACP175" s="60"/>
      <c r="ACQ175" s="60"/>
      <c r="ACR175" s="60"/>
      <c r="ACS175" s="60"/>
      <c r="ACT175" s="60"/>
      <c r="ACU175" s="60"/>
      <c r="ACV175" s="60"/>
      <c r="ACW175" s="60"/>
      <c r="ACX175" s="60"/>
      <c r="ACY175" s="60"/>
      <c r="ACZ175" s="60"/>
      <c r="ADA175" s="60"/>
      <c r="ADB175" s="60"/>
      <c r="ADC175" s="60"/>
      <c r="ADD175" s="60"/>
      <c r="ADE175" s="60"/>
      <c r="ADF175" s="60"/>
      <c r="ADG175" s="60"/>
      <c r="ADH175" s="60"/>
      <c r="ADI175" s="60"/>
      <c r="ADJ175" s="60"/>
      <c r="ADK175" s="60"/>
      <c r="ADL175" s="60"/>
      <c r="ADM175" s="60"/>
      <c r="ADN175" s="60"/>
      <c r="ADO175" s="60"/>
      <c r="ADP175" s="60"/>
      <c r="ADQ175" s="60"/>
      <c r="ADR175" s="60"/>
      <c r="ADS175" s="60"/>
      <c r="ADT175" s="60"/>
      <c r="ADU175" s="60"/>
      <c r="ADV175" s="60"/>
      <c r="ADW175" s="60"/>
      <c r="ADX175" s="60"/>
      <c r="ADY175" s="60"/>
      <c r="ADZ175" s="60"/>
      <c r="AEA175" s="60"/>
      <c r="AEB175" s="60"/>
      <c r="AEC175" s="60"/>
      <c r="AED175" s="60"/>
      <c r="AEE175" s="60"/>
      <c r="AEF175" s="60"/>
      <c r="AEG175" s="60"/>
      <c r="AEH175" s="60"/>
      <c r="AEI175" s="60"/>
      <c r="AEJ175" s="60"/>
      <c r="AEK175" s="60"/>
      <c r="AEL175" s="60"/>
      <c r="AEM175" s="60"/>
      <c r="AEN175" s="60"/>
      <c r="AEO175" s="60"/>
      <c r="AEP175" s="60"/>
      <c r="AEQ175" s="60"/>
      <c r="AER175" s="60"/>
      <c r="AES175" s="60"/>
      <c r="AET175" s="60"/>
      <c r="AEU175" s="60"/>
      <c r="AEV175" s="60"/>
      <c r="AEW175" s="60"/>
      <c r="AEX175" s="60"/>
      <c r="AEY175" s="60"/>
      <c r="AEZ175" s="60"/>
      <c r="AFA175" s="60"/>
      <c r="AFB175" s="60"/>
      <c r="AFC175" s="60"/>
      <c r="AFD175" s="60"/>
      <c r="AFE175" s="60"/>
      <c r="AFF175" s="60"/>
      <c r="AFG175" s="60"/>
      <c r="AFH175" s="60"/>
      <c r="AFI175" s="60"/>
      <c r="AFJ175" s="60"/>
      <c r="AFK175" s="60"/>
      <c r="AFL175" s="60"/>
      <c r="AFM175" s="60"/>
      <c r="AFN175" s="60"/>
      <c r="AFO175" s="60"/>
      <c r="AFP175" s="60"/>
      <c r="AFQ175" s="60"/>
      <c r="AFR175" s="60"/>
      <c r="AFS175" s="60"/>
      <c r="AFT175" s="60"/>
      <c r="AFU175" s="60"/>
      <c r="AFV175" s="60"/>
      <c r="AFW175" s="60"/>
      <c r="AFX175" s="60"/>
      <c r="AFY175" s="60"/>
      <c r="AFZ175" s="60"/>
      <c r="AGA175" s="60"/>
      <c r="AGB175" s="60"/>
      <c r="AGC175" s="60"/>
      <c r="AGD175" s="60"/>
      <c r="AGE175" s="60"/>
      <c r="AGF175" s="60"/>
      <c r="AGG175" s="60"/>
      <c r="AGH175" s="60"/>
      <c r="AGI175" s="60"/>
      <c r="AGJ175" s="60"/>
      <c r="AGK175" s="60"/>
      <c r="AGL175" s="60"/>
      <c r="AGM175" s="60"/>
      <c r="AGN175" s="60"/>
      <c r="AGO175" s="60"/>
      <c r="AGP175" s="60"/>
      <c r="AGQ175" s="60"/>
      <c r="AGR175" s="60"/>
      <c r="AGS175" s="60"/>
      <c r="AGT175" s="60"/>
      <c r="AGU175" s="60"/>
      <c r="AGV175" s="60"/>
      <c r="AGW175" s="60"/>
      <c r="AGX175" s="60"/>
      <c r="AGY175" s="60"/>
      <c r="AGZ175" s="60"/>
      <c r="AHA175" s="60"/>
      <c r="AHB175" s="60"/>
      <c r="AHC175" s="60"/>
      <c r="AHD175" s="60"/>
      <c r="AHE175" s="60"/>
      <c r="AHF175" s="60"/>
      <c r="AHG175" s="60"/>
      <c r="AHH175" s="60"/>
      <c r="AHI175" s="60"/>
      <c r="AHJ175" s="60"/>
      <c r="AHK175" s="60"/>
      <c r="AHL175" s="60"/>
      <c r="AHM175" s="60"/>
      <c r="AHN175" s="60"/>
      <c r="AHO175" s="60"/>
      <c r="AHP175" s="60"/>
      <c r="AHQ175" s="60"/>
      <c r="AHR175" s="60"/>
      <c r="AHS175" s="60"/>
      <c r="AHT175" s="60"/>
      <c r="AHU175" s="60"/>
      <c r="AHV175" s="60"/>
      <c r="AHW175" s="60"/>
      <c r="AHX175" s="60"/>
      <c r="AHY175" s="60"/>
      <c r="AHZ175" s="60"/>
      <c r="AIA175" s="60"/>
      <c r="AIB175" s="60"/>
      <c r="AIC175" s="60"/>
      <c r="AID175" s="60"/>
      <c r="AIE175" s="60"/>
      <c r="AIF175" s="60"/>
      <c r="AIG175" s="60"/>
      <c r="AIH175" s="60"/>
      <c r="AII175" s="60"/>
      <c r="AIJ175" s="60"/>
      <c r="AIK175" s="60"/>
      <c r="AIL175" s="60"/>
      <c r="AIM175" s="60"/>
      <c r="AIN175" s="60"/>
      <c r="AIO175" s="60"/>
      <c r="AIP175" s="60"/>
      <c r="AIQ175" s="60"/>
      <c r="AIR175" s="60"/>
      <c r="AIS175" s="60"/>
      <c r="AIT175" s="60"/>
      <c r="AIU175" s="60"/>
      <c r="AIV175" s="60"/>
      <c r="AIW175" s="60"/>
      <c r="AIX175" s="60"/>
      <c r="AIY175" s="60"/>
      <c r="AIZ175" s="60"/>
      <c r="AJA175" s="60"/>
      <c r="AJB175" s="60"/>
      <c r="AJC175" s="60"/>
      <c r="AJD175" s="60"/>
      <c r="AJE175" s="60"/>
      <c r="AJF175" s="60"/>
      <c r="AJG175" s="60"/>
      <c r="AJH175" s="60"/>
      <c r="AJI175" s="60"/>
      <c r="AJJ175" s="60"/>
      <c r="AJK175" s="60"/>
      <c r="AJL175" s="60"/>
      <c r="AJM175" s="60"/>
      <c r="AJN175" s="60"/>
      <c r="AJO175" s="60"/>
      <c r="AJP175" s="60"/>
      <c r="AJQ175" s="60"/>
      <c r="AJR175" s="60"/>
      <c r="AJS175" s="60"/>
      <c r="AJT175" s="60"/>
      <c r="AJU175" s="60"/>
      <c r="AJV175" s="60"/>
      <c r="AJW175" s="60"/>
      <c r="AJX175" s="60"/>
      <c r="AJY175" s="60"/>
      <c r="AJZ175" s="60"/>
      <c r="AKA175" s="60"/>
      <c r="AKB175" s="60"/>
      <c r="AKC175" s="60"/>
      <c r="AKD175" s="60"/>
      <c r="AKE175" s="60"/>
      <c r="AKF175" s="60"/>
      <c r="AKG175" s="60"/>
      <c r="AKH175" s="60"/>
      <c r="AKI175" s="60"/>
      <c r="AKJ175" s="60"/>
      <c r="AKK175" s="60"/>
      <c r="AKL175" s="60"/>
      <c r="AKM175" s="60"/>
      <c r="AKN175" s="60"/>
      <c r="AKO175" s="60"/>
      <c r="AKP175" s="60"/>
      <c r="AKQ175" s="60"/>
      <c r="AKR175" s="60"/>
      <c r="AKS175" s="60"/>
      <c r="AKT175" s="60"/>
      <c r="AKU175" s="60"/>
      <c r="AKV175" s="60"/>
      <c r="AKW175" s="60"/>
      <c r="AKX175" s="60"/>
      <c r="AKY175" s="60"/>
      <c r="AKZ175" s="60"/>
      <c r="ALA175" s="60"/>
      <c r="ALB175" s="60"/>
      <c r="ALC175" s="60"/>
      <c r="ALD175" s="60"/>
      <c r="ALE175" s="60"/>
      <c r="ALF175" s="60"/>
      <c r="ALG175" s="60"/>
      <c r="ALH175" s="60"/>
      <c r="ALI175" s="60"/>
      <c r="ALJ175" s="60"/>
      <c r="ALK175" s="60"/>
      <c r="ALL175" s="60"/>
      <c r="ALM175" s="60"/>
      <c r="ALN175" s="60"/>
      <c r="ALO175" s="60"/>
      <c r="ALP175" s="60"/>
      <c r="ALQ175" s="60"/>
      <c r="ALR175" s="60"/>
      <c r="ALS175" s="60"/>
      <c r="ALT175" s="71"/>
      <c r="ALU175" s="71"/>
      <c r="ALV175" s="71"/>
      <c r="ALW175" s="71"/>
      <c r="ALX175" s="71"/>
      <c r="ALY175" s="71"/>
      <c r="ALZ175" s="71"/>
      <c r="AMA175" s="71"/>
    </row>
    <row r="176" spans="1:1015" x14ac:dyDescent="0.25">
      <c r="A176" s="152">
        <v>1</v>
      </c>
      <c r="B176" s="120" t="s">
        <v>144</v>
      </c>
      <c r="C176" s="120" t="s">
        <v>145</v>
      </c>
      <c r="D176" s="162" t="s">
        <v>145</v>
      </c>
      <c r="E176" s="163"/>
      <c r="F176" s="154">
        <v>100</v>
      </c>
      <c r="G176" s="155" t="s">
        <v>11</v>
      </c>
      <c r="H176" s="164"/>
      <c r="I176" s="156">
        <f>F176*H176</f>
        <v>0</v>
      </c>
      <c r="J176" s="157">
        <v>0.08</v>
      </c>
      <c r="K176" s="156">
        <f>I176*J176</f>
        <v>0</v>
      </c>
      <c r="L176" s="156">
        <f>I176+K176</f>
        <v>0</v>
      </c>
      <c r="M176" s="280"/>
      <c r="N176" s="281"/>
      <c r="O176" s="281"/>
      <c r="P176" s="281"/>
      <c r="Q176" s="282"/>
      <c r="R176" s="283"/>
      <c r="S176" s="280"/>
      <c r="T176" s="288"/>
      <c r="U176" s="292"/>
      <c r="V176" s="288"/>
      <c r="W176" s="292"/>
      <c r="X176" s="288"/>
      <c r="Y176" s="292"/>
      <c r="Z176" s="288"/>
      <c r="AA176" s="292"/>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c r="FN176" s="60"/>
      <c r="FO176" s="60"/>
      <c r="FP176" s="60"/>
      <c r="FQ176" s="60"/>
      <c r="FR176" s="60"/>
      <c r="FS176" s="60"/>
      <c r="FT176" s="60"/>
      <c r="FU176" s="60"/>
      <c r="FV176" s="60"/>
      <c r="FW176" s="60"/>
      <c r="FX176" s="60"/>
      <c r="FY176" s="60"/>
      <c r="FZ176" s="60"/>
      <c r="GA176" s="60"/>
      <c r="GB176" s="60"/>
      <c r="GC176" s="60"/>
      <c r="GD176" s="60"/>
      <c r="GE176" s="60"/>
      <c r="GF176" s="60"/>
      <c r="GG176" s="60"/>
      <c r="GH176" s="60"/>
      <c r="GI176" s="60"/>
      <c r="GJ176" s="60"/>
      <c r="GK176" s="60"/>
      <c r="GL176" s="60"/>
      <c r="GM176" s="60"/>
      <c r="GN176" s="60"/>
      <c r="GO176" s="60"/>
      <c r="GP176" s="60"/>
      <c r="GQ176" s="60"/>
      <c r="GR176" s="60"/>
      <c r="GS176" s="60"/>
      <c r="GT176" s="60"/>
      <c r="GU176" s="60"/>
      <c r="GV176" s="60"/>
      <c r="GW176" s="60"/>
      <c r="GX176" s="60"/>
      <c r="GY176" s="60"/>
      <c r="GZ176" s="60"/>
      <c r="HA176" s="60"/>
      <c r="HB176" s="60"/>
      <c r="HC176" s="60"/>
      <c r="HD176" s="60"/>
      <c r="HE176" s="60"/>
      <c r="HF176" s="60"/>
      <c r="HG176" s="60"/>
      <c r="HH176" s="60"/>
      <c r="HI176" s="60"/>
      <c r="HJ176" s="60"/>
      <c r="HK176" s="60"/>
      <c r="HL176" s="60"/>
      <c r="HM176" s="60"/>
      <c r="HN176" s="60"/>
      <c r="HO176" s="60"/>
      <c r="HP176" s="60"/>
      <c r="HQ176" s="60"/>
      <c r="HR176" s="60"/>
      <c r="HS176" s="60"/>
      <c r="HT176" s="60"/>
      <c r="HU176" s="60"/>
      <c r="HV176" s="60"/>
      <c r="HW176" s="60"/>
      <c r="HX176" s="60"/>
      <c r="HY176" s="60"/>
      <c r="HZ176" s="60"/>
      <c r="IA176" s="60"/>
      <c r="IB176" s="60"/>
      <c r="IC176" s="60"/>
      <c r="ID176" s="60"/>
      <c r="IE176" s="60"/>
      <c r="IF176" s="60"/>
      <c r="IG176" s="60"/>
      <c r="IH176" s="60"/>
      <c r="II176" s="60"/>
      <c r="IJ176" s="60"/>
      <c r="IK176" s="60"/>
      <c r="IL176" s="60"/>
      <c r="IM176" s="60"/>
      <c r="IN176" s="60"/>
      <c r="IO176" s="60"/>
      <c r="IP176" s="60"/>
      <c r="IQ176" s="60"/>
      <c r="IR176" s="60"/>
      <c r="IS176" s="60"/>
      <c r="IT176" s="60"/>
      <c r="IU176" s="60"/>
      <c r="IV176" s="60"/>
      <c r="IW176" s="60"/>
      <c r="IX176" s="60"/>
      <c r="IY176" s="60"/>
      <c r="IZ176" s="60"/>
      <c r="JA176" s="60"/>
      <c r="JB176" s="60"/>
      <c r="JC176" s="60"/>
      <c r="JD176" s="60"/>
      <c r="JE176" s="60"/>
      <c r="JF176" s="60"/>
      <c r="JG176" s="60"/>
      <c r="JH176" s="60"/>
      <c r="JI176" s="60"/>
      <c r="JJ176" s="60"/>
      <c r="JK176" s="60"/>
      <c r="JL176" s="60"/>
      <c r="JM176" s="60"/>
      <c r="JN176" s="60"/>
      <c r="JO176" s="60"/>
      <c r="JP176" s="60"/>
      <c r="JQ176" s="60"/>
      <c r="JR176" s="60"/>
      <c r="JS176" s="60"/>
      <c r="JT176" s="60"/>
      <c r="JU176" s="60"/>
      <c r="JV176" s="60"/>
      <c r="JW176" s="60"/>
      <c r="JX176" s="60"/>
      <c r="JY176" s="60"/>
      <c r="JZ176" s="60"/>
      <c r="KA176" s="60"/>
      <c r="KB176" s="60"/>
      <c r="KC176" s="60"/>
      <c r="KD176" s="60"/>
      <c r="KE176" s="60"/>
      <c r="KF176" s="60"/>
      <c r="KG176" s="60"/>
      <c r="KH176" s="60"/>
      <c r="KI176" s="60"/>
      <c r="KJ176" s="60"/>
      <c r="KK176" s="60"/>
      <c r="KL176" s="60"/>
      <c r="KM176" s="60"/>
      <c r="KN176" s="60"/>
      <c r="KO176" s="60"/>
      <c r="KP176" s="60"/>
      <c r="KQ176" s="60"/>
      <c r="KR176" s="60"/>
      <c r="KS176" s="60"/>
      <c r="KT176" s="60"/>
      <c r="KU176" s="60"/>
      <c r="KV176" s="60"/>
      <c r="KW176" s="60"/>
      <c r="KX176" s="60"/>
      <c r="KY176" s="60"/>
      <c r="KZ176" s="60"/>
      <c r="LA176" s="60"/>
      <c r="LB176" s="60"/>
      <c r="LC176" s="60"/>
      <c r="LD176" s="60"/>
      <c r="LE176" s="60"/>
      <c r="LF176" s="60"/>
      <c r="LG176" s="60"/>
      <c r="LH176" s="60"/>
      <c r="LI176" s="60"/>
      <c r="LJ176" s="60"/>
      <c r="LK176" s="60"/>
      <c r="LL176" s="60"/>
      <c r="LM176" s="60"/>
      <c r="LN176" s="60"/>
      <c r="LO176" s="60"/>
      <c r="LP176" s="60"/>
      <c r="LQ176" s="60"/>
      <c r="LR176" s="60"/>
      <c r="LS176" s="60"/>
      <c r="LT176" s="60"/>
      <c r="LU176" s="60"/>
      <c r="LV176" s="60"/>
      <c r="LW176" s="60"/>
      <c r="LX176" s="60"/>
      <c r="LY176" s="60"/>
      <c r="LZ176" s="60"/>
      <c r="MA176" s="60"/>
      <c r="MB176" s="60"/>
      <c r="MC176" s="60"/>
      <c r="MD176" s="60"/>
      <c r="ME176" s="60"/>
      <c r="MF176" s="60"/>
      <c r="MG176" s="60"/>
      <c r="MH176" s="60"/>
      <c r="MI176" s="60"/>
      <c r="MJ176" s="60"/>
      <c r="MK176" s="60"/>
      <c r="ML176" s="60"/>
      <c r="MM176" s="60"/>
      <c r="MN176" s="60"/>
      <c r="MO176" s="60"/>
      <c r="MP176" s="60"/>
      <c r="MQ176" s="60"/>
      <c r="MR176" s="60"/>
      <c r="MS176" s="60"/>
      <c r="MT176" s="60"/>
      <c r="MU176" s="60"/>
      <c r="MV176" s="60"/>
      <c r="MW176" s="60"/>
      <c r="MX176" s="60"/>
      <c r="MY176" s="60"/>
      <c r="MZ176" s="60"/>
      <c r="NA176" s="60"/>
      <c r="NB176" s="60"/>
      <c r="NC176" s="60"/>
      <c r="ND176" s="60"/>
      <c r="NE176" s="60"/>
      <c r="NF176" s="60"/>
      <c r="NG176" s="60"/>
      <c r="NH176" s="60"/>
      <c r="NI176" s="60"/>
      <c r="NJ176" s="60"/>
      <c r="NK176" s="60"/>
      <c r="NL176" s="60"/>
      <c r="NM176" s="60"/>
      <c r="NN176" s="60"/>
      <c r="NO176" s="60"/>
      <c r="NP176" s="60"/>
      <c r="NQ176" s="60"/>
      <c r="NR176" s="60"/>
      <c r="NS176" s="60"/>
      <c r="NT176" s="60"/>
      <c r="NU176" s="60"/>
      <c r="NV176" s="60"/>
      <c r="NW176" s="60"/>
      <c r="NX176" s="60"/>
      <c r="NY176" s="60"/>
      <c r="NZ176" s="60"/>
      <c r="OA176" s="60"/>
      <c r="OB176" s="60"/>
      <c r="OC176" s="60"/>
      <c r="OD176" s="60"/>
      <c r="OE176" s="60"/>
      <c r="OF176" s="60"/>
      <c r="OG176" s="60"/>
      <c r="OH176" s="60"/>
      <c r="OI176" s="60"/>
      <c r="OJ176" s="60"/>
      <c r="OK176" s="60"/>
      <c r="OL176" s="60"/>
      <c r="OM176" s="60"/>
      <c r="ON176" s="60"/>
      <c r="OO176" s="60"/>
      <c r="OP176" s="60"/>
      <c r="OQ176" s="60"/>
      <c r="OR176" s="60"/>
      <c r="OS176" s="60"/>
      <c r="OT176" s="60"/>
      <c r="OU176" s="60"/>
      <c r="OV176" s="60"/>
      <c r="OW176" s="60"/>
      <c r="OX176" s="60"/>
      <c r="OY176" s="60"/>
      <c r="OZ176" s="60"/>
      <c r="PA176" s="60"/>
      <c r="PB176" s="60"/>
      <c r="PC176" s="60"/>
      <c r="PD176" s="60"/>
      <c r="PE176" s="60"/>
      <c r="PF176" s="60"/>
      <c r="PG176" s="60"/>
      <c r="PH176" s="60"/>
      <c r="PI176" s="60"/>
      <c r="PJ176" s="60"/>
      <c r="PK176" s="60"/>
      <c r="PL176" s="60"/>
      <c r="PM176" s="60"/>
      <c r="PN176" s="60"/>
      <c r="PO176" s="60"/>
      <c r="PP176" s="60"/>
      <c r="PQ176" s="60"/>
      <c r="PR176" s="60"/>
      <c r="PS176" s="60"/>
      <c r="PT176" s="60"/>
      <c r="PU176" s="60"/>
      <c r="PV176" s="60"/>
      <c r="PW176" s="60"/>
      <c r="PX176" s="60"/>
      <c r="PY176" s="60"/>
      <c r="PZ176" s="60"/>
      <c r="QA176" s="60"/>
      <c r="QB176" s="60"/>
      <c r="QC176" s="60"/>
      <c r="QD176" s="60"/>
      <c r="QE176" s="60"/>
      <c r="QF176" s="60"/>
      <c r="QG176" s="60"/>
      <c r="QH176" s="60"/>
      <c r="QI176" s="60"/>
      <c r="QJ176" s="60"/>
      <c r="QK176" s="60"/>
      <c r="QL176" s="60"/>
      <c r="QM176" s="60"/>
      <c r="QN176" s="60"/>
      <c r="QO176" s="60"/>
      <c r="QP176" s="60"/>
      <c r="QQ176" s="60"/>
      <c r="QR176" s="60"/>
      <c r="QS176" s="60"/>
      <c r="QT176" s="60"/>
      <c r="QU176" s="60"/>
      <c r="QV176" s="60"/>
      <c r="QW176" s="60"/>
      <c r="QX176" s="60"/>
      <c r="QY176" s="60"/>
      <c r="QZ176" s="60"/>
      <c r="RA176" s="60"/>
      <c r="RB176" s="60"/>
      <c r="RC176" s="60"/>
      <c r="RD176" s="60"/>
      <c r="RE176" s="60"/>
      <c r="RF176" s="60"/>
      <c r="RG176" s="60"/>
      <c r="RH176" s="60"/>
      <c r="RI176" s="60"/>
      <c r="RJ176" s="60"/>
      <c r="RK176" s="60"/>
      <c r="RL176" s="60"/>
      <c r="RM176" s="60"/>
      <c r="RN176" s="60"/>
      <c r="RO176" s="60"/>
      <c r="RP176" s="60"/>
      <c r="RQ176" s="60"/>
      <c r="RR176" s="60"/>
      <c r="RS176" s="60"/>
      <c r="RT176" s="60"/>
      <c r="RU176" s="60"/>
      <c r="RV176" s="60"/>
      <c r="RW176" s="60"/>
      <c r="RX176" s="60"/>
      <c r="RY176" s="60"/>
      <c r="RZ176" s="60"/>
      <c r="SA176" s="60"/>
      <c r="SB176" s="60"/>
      <c r="SC176" s="60"/>
      <c r="SD176" s="60"/>
      <c r="SE176" s="60"/>
      <c r="SF176" s="60"/>
      <c r="SG176" s="60"/>
      <c r="SH176" s="60"/>
      <c r="SI176" s="60"/>
      <c r="SJ176" s="60"/>
      <c r="SK176" s="60"/>
      <c r="SL176" s="60"/>
      <c r="SM176" s="60"/>
      <c r="SN176" s="60"/>
      <c r="SO176" s="60"/>
      <c r="SP176" s="60"/>
      <c r="SQ176" s="60"/>
      <c r="SR176" s="60"/>
      <c r="SS176" s="60"/>
      <c r="ST176" s="60"/>
      <c r="SU176" s="60"/>
      <c r="SV176" s="60"/>
      <c r="SW176" s="60"/>
      <c r="SX176" s="60"/>
      <c r="SY176" s="60"/>
      <c r="SZ176" s="60"/>
      <c r="TA176" s="60"/>
      <c r="TB176" s="60"/>
      <c r="TC176" s="60"/>
      <c r="TD176" s="60"/>
      <c r="TE176" s="60"/>
      <c r="TF176" s="60"/>
      <c r="TG176" s="60"/>
      <c r="TH176" s="60"/>
      <c r="TI176" s="60"/>
      <c r="TJ176" s="60"/>
      <c r="TK176" s="60"/>
      <c r="TL176" s="60"/>
      <c r="TM176" s="60"/>
      <c r="TN176" s="60"/>
      <c r="TO176" s="60"/>
      <c r="TP176" s="60"/>
      <c r="TQ176" s="60"/>
      <c r="TR176" s="60"/>
      <c r="TS176" s="60"/>
      <c r="TT176" s="60"/>
      <c r="TU176" s="60"/>
      <c r="TV176" s="60"/>
      <c r="TW176" s="60"/>
      <c r="TX176" s="60"/>
      <c r="TY176" s="60"/>
      <c r="TZ176" s="60"/>
      <c r="UA176" s="60"/>
      <c r="UB176" s="60"/>
      <c r="UC176" s="60"/>
      <c r="UD176" s="60"/>
      <c r="UE176" s="60"/>
      <c r="UF176" s="60"/>
      <c r="UG176" s="60"/>
      <c r="UH176" s="60"/>
      <c r="UI176" s="60"/>
      <c r="UJ176" s="60"/>
      <c r="UK176" s="60"/>
      <c r="UL176" s="60"/>
      <c r="UM176" s="60"/>
      <c r="UN176" s="60"/>
      <c r="UO176" s="60"/>
      <c r="UP176" s="60"/>
      <c r="UQ176" s="60"/>
      <c r="UR176" s="60"/>
      <c r="US176" s="60"/>
      <c r="UT176" s="60"/>
      <c r="UU176" s="60"/>
      <c r="UV176" s="60"/>
      <c r="UW176" s="60"/>
      <c r="UX176" s="60"/>
      <c r="UY176" s="60"/>
      <c r="UZ176" s="60"/>
      <c r="VA176" s="60"/>
      <c r="VB176" s="60"/>
      <c r="VC176" s="60"/>
      <c r="VD176" s="60"/>
      <c r="VE176" s="60"/>
      <c r="VF176" s="60"/>
      <c r="VG176" s="60"/>
      <c r="VH176" s="60"/>
      <c r="VI176" s="60"/>
      <c r="VJ176" s="60"/>
      <c r="VK176" s="60"/>
      <c r="VL176" s="60"/>
      <c r="VM176" s="60"/>
      <c r="VN176" s="60"/>
      <c r="VO176" s="60"/>
      <c r="VP176" s="60"/>
      <c r="VQ176" s="60"/>
      <c r="VR176" s="60"/>
      <c r="VS176" s="60"/>
      <c r="VT176" s="60"/>
      <c r="VU176" s="60"/>
      <c r="VV176" s="60"/>
      <c r="VW176" s="60"/>
      <c r="VX176" s="60"/>
      <c r="VY176" s="60"/>
      <c r="VZ176" s="60"/>
      <c r="WA176" s="60"/>
      <c r="WB176" s="60"/>
      <c r="WC176" s="60"/>
      <c r="WD176" s="60"/>
      <c r="WE176" s="60"/>
      <c r="WF176" s="60"/>
      <c r="WG176" s="60"/>
      <c r="WH176" s="60"/>
      <c r="WI176" s="60"/>
      <c r="WJ176" s="60"/>
      <c r="WK176" s="60"/>
      <c r="WL176" s="60"/>
      <c r="WM176" s="60"/>
      <c r="WN176" s="60"/>
      <c r="WO176" s="60"/>
      <c r="WP176" s="60"/>
      <c r="WQ176" s="60"/>
      <c r="WR176" s="60"/>
      <c r="WS176" s="60"/>
      <c r="WT176" s="60"/>
      <c r="WU176" s="60"/>
      <c r="WV176" s="60"/>
      <c r="WW176" s="60"/>
      <c r="WX176" s="60"/>
      <c r="WY176" s="60"/>
      <c r="WZ176" s="60"/>
      <c r="XA176" s="60"/>
      <c r="XB176" s="60"/>
      <c r="XC176" s="60"/>
      <c r="XD176" s="60"/>
      <c r="XE176" s="60"/>
      <c r="XF176" s="60"/>
      <c r="XG176" s="60"/>
      <c r="XH176" s="60"/>
      <c r="XI176" s="60"/>
      <c r="XJ176" s="60"/>
      <c r="XK176" s="60"/>
      <c r="XL176" s="60"/>
      <c r="XM176" s="60"/>
      <c r="XN176" s="60"/>
      <c r="XO176" s="60"/>
      <c r="XP176" s="60"/>
      <c r="XQ176" s="60"/>
      <c r="XR176" s="60"/>
      <c r="XS176" s="60"/>
      <c r="XT176" s="60"/>
      <c r="XU176" s="60"/>
      <c r="XV176" s="60"/>
      <c r="XW176" s="60"/>
      <c r="XX176" s="60"/>
      <c r="XY176" s="60"/>
      <c r="XZ176" s="60"/>
      <c r="YA176" s="60"/>
      <c r="YB176" s="60"/>
      <c r="YC176" s="60"/>
      <c r="YD176" s="60"/>
      <c r="YE176" s="60"/>
      <c r="YF176" s="60"/>
      <c r="YG176" s="60"/>
      <c r="YH176" s="60"/>
      <c r="YI176" s="60"/>
      <c r="YJ176" s="60"/>
      <c r="YK176" s="60"/>
      <c r="YL176" s="60"/>
      <c r="YM176" s="60"/>
      <c r="YN176" s="60"/>
      <c r="YO176" s="60"/>
      <c r="YP176" s="60"/>
      <c r="YQ176" s="60"/>
      <c r="YR176" s="60"/>
      <c r="YS176" s="60"/>
      <c r="YT176" s="60"/>
      <c r="YU176" s="60"/>
      <c r="YV176" s="60"/>
      <c r="YW176" s="60"/>
      <c r="YX176" s="60"/>
      <c r="YY176" s="60"/>
      <c r="YZ176" s="60"/>
      <c r="ZA176" s="60"/>
      <c r="ZB176" s="60"/>
      <c r="ZC176" s="60"/>
      <c r="ZD176" s="60"/>
      <c r="ZE176" s="60"/>
      <c r="ZF176" s="60"/>
      <c r="ZG176" s="60"/>
      <c r="ZH176" s="60"/>
      <c r="ZI176" s="60"/>
      <c r="ZJ176" s="60"/>
      <c r="ZK176" s="60"/>
      <c r="ZL176" s="60"/>
      <c r="ZM176" s="60"/>
      <c r="ZN176" s="60"/>
      <c r="ZO176" s="60"/>
      <c r="ZP176" s="60"/>
      <c r="ZQ176" s="60"/>
      <c r="ZR176" s="60"/>
      <c r="ZS176" s="60"/>
      <c r="ZT176" s="60"/>
      <c r="ZU176" s="60"/>
      <c r="ZV176" s="60"/>
      <c r="ZW176" s="60"/>
      <c r="ZX176" s="60"/>
      <c r="ZY176" s="60"/>
      <c r="ZZ176" s="60"/>
      <c r="AAA176" s="60"/>
      <c r="AAB176" s="60"/>
      <c r="AAC176" s="60"/>
      <c r="AAD176" s="60"/>
      <c r="AAE176" s="60"/>
      <c r="AAF176" s="60"/>
      <c r="AAG176" s="60"/>
      <c r="AAH176" s="60"/>
      <c r="AAI176" s="60"/>
      <c r="AAJ176" s="60"/>
      <c r="AAK176" s="60"/>
      <c r="AAL176" s="60"/>
      <c r="AAM176" s="60"/>
      <c r="AAN176" s="60"/>
      <c r="AAO176" s="60"/>
      <c r="AAP176" s="60"/>
      <c r="AAQ176" s="60"/>
      <c r="AAR176" s="60"/>
      <c r="AAS176" s="60"/>
      <c r="AAT176" s="60"/>
      <c r="AAU176" s="60"/>
      <c r="AAV176" s="60"/>
      <c r="AAW176" s="60"/>
      <c r="AAX176" s="60"/>
      <c r="AAY176" s="60"/>
      <c r="AAZ176" s="60"/>
      <c r="ABA176" s="60"/>
      <c r="ABB176" s="60"/>
      <c r="ABC176" s="60"/>
      <c r="ABD176" s="60"/>
      <c r="ABE176" s="60"/>
      <c r="ABF176" s="60"/>
      <c r="ABG176" s="60"/>
      <c r="ABH176" s="60"/>
      <c r="ABI176" s="60"/>
      <c r="ABJ176" s="60"/>
      <c r="ABK176" s="60"/>
      <c r="ABL176" s="60"/>
      <c r="ABM176" s="60"/>
      <c r="ABN176" s="60"/>
      <c r="ABO176" s="60"/>
      <c r="ABP176" s="60"/>
      <c r="ABQ176" s="60"/>
      <c r="ABR176" s="60"/>
      <c r="ABS176" s="60"/>
      <c r="ABT176" s="60"/>
      <c r="ABU176" s="60"/>
      <c r="ABV176" s="60"/>
      <c r="ABW176" s="60"/>
      <c r="ABX176" s="60"/>
      <c r="ABY176" s="60"/>
      <c r="ABZ176" s="60"/>
      <c r="ACA176" s="60"/>
      <c r="ACB176" s="60"/>
      <c r="ACC176" s="60"/>
      <c r="ACD176" s="60"/>
      <c r="ACE176" s="60"/>
      <c r="ACF176" s="60"/>
      <c r="ACG176" s="60"/>
      <c r="ACH176" s="60"/>
      <c r="ACI176" s="60"/>
      <c r="ACJ176" s="60"/>
      <c r="ACK176" s="60"/>
      <c r="ACL176" s="60"/>
      <c r="ACM176" s="60"/>
      <c r="ACN176" s="60"/>
      <c r="ACO176" s="60"/>
      <c r="ACP176" s="60"/>
      <c r="ACQ176" s="60"/>
      <c r="ACR176" s="60"/>
      <c r="ACS176" s="60"/>
      <c r="ACT176" s="60"/>
      <c r="ACU176" s="60"/>
      <c r="ACV176" s="60"/>
      <c r="ACW176" s="60"/>
      <c r="ACX176" s="60"/>
      <c r="ACY176" s="60"/>
      <c r="ACZ176" s="60"/>
      <c r="ADA176" s="60"/>
      <c r="ADB176" s="60"/>
      <c r="ADC176" s="60"/>
      <c r="ADD176" s="60"/>
      <c r="ADE176" s="60"/>
      <c r="ADF176" s="60"/>
      <c r="ADG176" s="60"/>
      <c r="ADH176" s="60"/>
      <c r="ADI176" s="60"/>
      <c r="ADJ176" s="60"/>
      <c r="ADK176" s="60"/>
      <c r="ADL176" s="60"/>
      <c r="ADM176" s="60"/>
      <c r="ADN176" s="60"/>
      <c r="ADO176" s="60"/>
      <c r="ADP176" s="60"/>
      <c r="ADQ176" s="60"/>
      <c r="ADR176" s="60"/>
      <c r="ADS176" s="60"/>
      <c r="ADT176" s="60"/>
      <c r="ADU176" s="60"/>
      <c r="ADV176" s="60"/>
      <c r="ADW176" s="60"/>
      <c r="ADX176" s="60"/>
      <c r="ADY176" s="60"/>
      <c r="ADZ176" s="60"/>
      <c r="AEA176" s="60"/>
      <c r="AEB176" s="60"/>
      <c r="AEC176" s="60"/>
      <c r="AED176" s="60"/>
      <c r="AEE176" s="60"/>
      <c r="AEF176" s="60"/>
      <c r="AEG176" s="60"/>
      <c r="AEH176" s="60"/>
      <c r="AEI176" s="60"/>
      <c r="AEJ176" s="60"/>
      <c r="AEK176" s="60"/>
      <c r="AEL176" s="60"/>
      <c r="AEM176" s="60"/>
      <c r="AEN176" s="60"/>
      <c r="AEO176" s="60"/>
      <c r="AEP176" s="60"/>
      <c r="AEQ176" s="60"/>
      <c r="AER176" s="60"/>
      <c r="AES176" s="60"/>
      <c r="AET176" s="60"/>
      <c r="AEU176" s="60"/>
      <c r="AEV176" s="60"/>
      <c r="AEW176" s="60"/>
      <c r="AEX176" s="60"/>
      <c r="AEY176" s="60"/>
      <c r="AEZ176" s="60"/>
      <c r="AFA176" s="60"/>
      <c r="AFB176" s="60"/>
      <c r="AFC176" s="60"/>
      <c r="AFD176" s="60"/>
      <c r="AFE176" s="60"/>
      <c r="AFF176" s="60"/>
      <c r="AFG176" s="60"/>
      <c r="AFH176" s="60"/>
      <c r="AFI176" s="60"/>
      <c r="AFJ176" s="60"/>
      <c r="AFK176" s="60"/>
      <c r="AFL176" s="60"/>
      <c r="AFM176" s="60"/>
      <c r="AFN176" s="60"/>
      <c r="AFO176" s="60"/>
      <c r="AFP176" s="60"/>
      <c r="AFQ176" s="60"/>
      <c r="AFR176" s="60"/>
      <c r="AFS176" s="60"/>
      <c r="AFT176" s="60"/>
      <c r="AFU176" s="60"/>
      <c r="AFV176" s="60"/>
      <c r="AFW176" s="60"/>
      <c r="AFX176" s="60"/>
      <c r="AFY176" s="60"/>
      <c r="AFZ176" s="60"/>
      <c r="AGA176" s="60"/>
      <c r="AGB176" s="60"/>
      <c r="AGC176" s="60"/>
      <c r="AGD176" s="60"/>
      <c r="AGE176" s="60"/>
      <c r="AGF176" s="60"/>
      <c r="AGG176" s="60"/>
      <c r="AGH176" s="60"/>
      <c r="AGI176" s="60"/>
      <c r="AGJ176" s="60"/>
      <c r="AGK176" s="60"/>
      <c r="AGL176" s="60"/>
      <c r="AGM176" s="60"/>
      <c r="AGN176" s="60"/>
      <c r="AGO176" s="60"/>
      <c r="AGP176" s="60"/>
      <c r="AGQ176" s="60"/>
      <c r="AGR176" s="60"/>
      <c r="AGS176" s="60"/>
      <c r="AGT176" s="60"/>
      <c r="AGU176" s="60"/>
      <c r="AGV176" s="60"/>
      <c r="AGW176" s="60"/>
      <c r="AGX176" s="60"/>
      <c r="AGY176" s="60"/>
      <c r="AGZ176" s="60"/>
      <c r="AHA176" s="60"/>
      <c r="AHB176" s="60"/>
      <c r="AHC176" s="60"/>
      <c r="AHD176" s="60"/>
      <c r="AHE176" s="60"/>
      <c r="AHF176" s="60"/>
      <c r="AHG176" s="60"/>
      <c r="AHH176" s="60"/>
      <c r="AHI176" s="60"/>
      <c r="AHJ176" s="60"/>
      <c r="AHK176" s="60"/>
      <c r="AHL176" s="60"/>
      <c r="AHM176" s="60"/>
      <c r="AHN176" s="60"/>
      <c r="AHO176" s="60"/>
      <c r="AHP176" s="60"/>
      <c r="AHQ176" s="60"/>
      <c r="AHR176" s="60"/>
      <c r="AHS176" s="60"/>
      <c r="AHT176" s="60"/>
      <c r="AHU176" s="60"/>
      <c r="AHV176" s="60"/>
      <c r="AHW176" s="60"/>
      <c r="AHX176" s="60"/>
      <c r="AHY176" s="60"/>
      <c r="AHZ176" s="60"/>
      <c r="AIA176" s="60"/>
      <c r="AIB176" s="60"/>
      <c r="AIC176" s="60"/>
      <c r="AID176" s="60"/>
      <c r="AIE176" s="60"/>
      <c r="AIF176" s="60"/>
      <c r="AIG176" s="60"/>
      <c r="AIH176" s="60"/>
      <c r="AII176" s="60"/>
      <c r="AIJ176" s="60"/>
      <c r="AIK176" s="60"/>
      <c r="AIL176" s="60"/>
      <c r="AIM176" s="60"/>
      <c r="AIN176" s="60"/>
      <c r="AIO176" s="60"/>
      <c r="AIP176" s="60"/>
      <c r="AIQ176" s="60"/>
      <c r="AIR176" s="60"/>
      <c r="AIS176" s="60"/>
      <c r="AIT176" s="60"/>
      <c r="AIU176" s="60"/>
      <c r="AIV176" s="60"/>
      <c r="AIW176" s="60"/>
      <c r="AIX176" s="60"/>
      <c r="AIY176" s="60"/>
      <c r="AIZ176" s="60"/>
      <c r="AJA176" s="60"/>
      <c r="AJB176" s="60"/>
      <c r="AJC176" s="60"/>
      <c r="AJD176" s="60"/>
      <c r="AJE176" s="60"/>
      <c r="AJF176" s="60"/>
      <c r="AJG176" s="60"/>
      <c r="AJH176" s="60"/>
      <c r="AJI176" s="60"/>
      <c r="AJJ176" s="60"/>
      <c r="AJK176" s="60"/>
      <c r="AJL176" s="60"/>
      <c r="AJM176" s="60"/>
      <c r="AJN176" s="60"/>
      <c r="AJO176" s="60"/>
      <c r="AJP176" s="60"/>
      <c r="AJQ176" s="60"/>
      <c r="AJR176" s="60"/>
      <c r="AJS176" s="60"/>
      <c r="AJT176" s="60"/>
      <c r="AJU176" s="60"/>
      <c r="AJV176" s="60"/>
      <c r="AJW176" s="60"/>
      <c r="AJX176" s="60"/>
      <c r="AJY176" s="60"/>
      <c r="AJZ176" s="60"/>
      <c r="AKA176" s="60"/>
      <c r="AKB176" s="60"/>
      <c r="AKC176" s="60"/>
      <c r="AKD176" s="60"/>
      <c r="AKE176" s="60"/>
      <c r="AKF176" s="60"/>
      <c r="AKG176" s="60"/>
      <c r="AKH176" s="60"/>
      <c r="AKI176" s="60"/>
      <c r="AKJ176" s="60"/>
      <c r="AKK176" s="60"/>
      <c r="AKL176" s="60"/>
      <c r="AKM176" s="60"/>
      <c r="AKN176" s="60"/>
      <c r="AKO176" s="60"/>
      <c r="AKP176" s="60"/>
      <c r="AKQ176" s="60"/>
      <c r="AKR176" s="60"/>
      <c r="AKS176" s="60"/>
      <c r="AKT176" s="60"/>
      <c r="AKU176" s="60"/>
      <c r="AKV176" s="60"/>
      <c r="AKW176" s="60"/>
      <c r="AKX176" s="60"/>
      <c r="AKY176" s="60"/>
      <c r="AKZ176" s="60"/>
      <c r="ALA176" s="60"/>
      <c r="ALB176" s="60"/>
      <c r="ALC176" s="60"/>
      <c r="ALD176" s="60"/>
      <c r="ALE176" s="60"/>
      <c r="ALF176" s="60"/>
      <c r="ALG176" s="60"/>
      <c r="ALH176" s="60"/>
      <c r="ALI176" s="60"/>
      <c r="ALJ176" s="60"/>
      <c r="ALK176" s="60"/>
      <c r="ALL176" s="60"/>
      <c r="ALM176" s="60"/>
      <c r="ALN176" s="60"/>
      <c r="ALO176" s="60"/>
      <c r="ALP176" s="60"/>
      <c r="ALQ176" s="60"/>
      <c r="ALR176" s="60"/>
      <c r="ALS176" s="60"/>
      <c r="ALT176" s="71"/>
      <c r="ALU176" s="71"/>
      <c r="ALV176" s="71"/>
      <c r="ALW176" s="71"/>
      <c r="ALX176" s="71"/>
      <c r="ALY176" s="71"/>
      <c r="ALZ176" s="71"/>
      <c r="AMA176" s="71"/>
    </row>
    <row r="177" spans="1:1015" x14ac:dyDescent="0.25">
      <c r="A177" s="158"/>
      <c r="B177" s="165"/>
      <c r="C177" s="159"/>
      <c r="D177" s="159"/>
      <c r="E177" s="159"/>
      <c r="F177" s="160"/>
      <c r="G177" s="159"/>
      <c r="H177" s="166" t="s">
        <v>14</v>
      </c>
      <c r="I177" s="161">
        <f>SUM(I176)</f>
        <v>0</v>
      </c>
      <c r="J177" s="161"/>
      <c r="K177" s="161">
        <f>SUM(K176)</f>
        <v>0</v>
      </c>
      <c r="L177" s="161">
        <f>SUM(L176)</f>
        <v>0</v>
      </c>
      <c r="M177" s="286"/>
      <c r="N177" s="286"/>
      <c r="O177" s="286"/>
      <c r="P177" s="286"/>
      <c r="Q177" s="286"/>
      <c r="R177" s="286"/>
      <c r="S177" s="286"/>
      <c r="T177" s="286"/>
      <c r="U177" s="286"/>
      <c r="V177" s="286"/>
      <c r="W177" s="286"/>
      <c r="X177" s="286"/>
      <c r="Y177" s="286"/>
      <c r="Z177" s="286"/>
      <c r="AA177" s="286"/>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c r="GE177" s="60"/>
      <c r="GF177" s="60"/>
      <c r="GG177" s="60"/>
      <c r="GH177" s="60"/>
      <c r="GI177" s="60"/>
      <c r="GJ177" s="60"/>
      <c r="GK177" s="60"/>
      <c r="GL177" s="60"/>
      <c r="GM177" s="60"/>
      <c r="GN177" s="60"/>
      <c r="GO177" s="60"/>
      <c r="GP177" s="60"/>
      <c r="GQ177" s="60"/>
      <c r="GR177" s="60"/>
      <c r="GS177" s="60"/>
      <c r="GT177" s="60"/>
      <c r="GU177" s="60"/>
      <c r="GV177" s="60"/>
      <c r="GW177" s="60"/>
      <c r="GX177" s="60"/>
      <c r="GY177" s="60"/>
      <c r="GZ177" s="60"/>
      <c r="HA177" s="60"/>
      <c r="HB177" s="60"/>
      <c r="HC177" s="60"/>
      <c r="HD177" s="60"/>
      <c r="HE177" s="60"/>
      <c r="HF177" s="60"/>
      <c r="HG177" s="60"/>
      <c r="HH177" s="60"/>
      <c r="HI177" s="60"/>
      <c r="HJ177" s="60"/>
      <c r="HK177" s="60"/>
      <c r="HL177" s="60"/>
      <c r="HM177" s="60"/>
      <c r="HN177" s="60"/>
      <c r="HO177" s="60"/>
      <c r="HP177" s="60"/>
      <c r="HQ177" s="60"/>
      <c r="HR177" s="60"/>
      <c r="HS177" s="60"/>
      <c r="HT177" s="60"/>
      <c r="HU177" s="60"/>
      <c r="HV177" s="60"/>
      <c r="HW177" s="60"/>
      <c r="HX177" s="60"/>
      <c r="HY177" s="60"/>
      <c r="HZ177" s="60"/>
      <c r="IA177" s="60"/>
      <c r="IB177" s="60"/>
      <c r="IC177" s="60"/>
      <c r="ID177" s="60"/>
      <c r="IE177" s="60"/>
      <c r="IF177" s="60"/>
      <c r="IG177" s="60"/>
      <c r="IH177" s="60"/>
      <c r="II177" s="60"/>
      <c r="IJ177" s="60"/>
      <c r="IK177" s="60"/>
      <c r="IL177" s="60"/>
      <c r="IM177" s="60"/>
      <c r="IN177" s="60"/>
      <c r="IO177" s="60"/>
      <c r="IP177" s="60"/>
      <c r="IQ177" s="60"/>
      <c r="IR177" s="60"/>
      <c r="IS177" s="60"/>
      <c r="IT177" s="60"/>
      <c r="IU177" s="60"/>
      <c r="IV177" s="60"/>
      <c r="IW177" s="60"/>
      <c r="IX177" s="60"/>
      <c r="IY177" s="60"/>
      <c r="IZ177" s="60"/>
      <c r="JA177" s="60"/>
      <c r="JB177" s="60"/>
      <c r="JC177" s="60"/>
      <c r="JD177" s="60"/>
      <c r="JE177" s="60"/>
      <c r="JF177" s="60"/>
      <c r="JG177" s="60"/>
      <c r="JH177" s="60"/>
      <c r="JI177" s="60"/>
      <c r="JJ177" s="60"/>
      <c r="JK177" s="60"/>
      <c r="JL177" s="60"/>
      <c r="JM177" s="60"/>
      <c r="JN177" s="60"/>
      <c r="JO177" s="60"/>
      <c r="JP177" s="60"/>
      <c r="JQ177" s="60"/>
      <c r="JR177" s="60"/>
      <c r="JS177" s="60"/>
      <c r="JT177" s="60"/>
      <c r="JU177" s="60"/>
      <c r="JV177" s="60"/>
      <c r="JW177" s="60"/>
      <c r="JX177" s="60"/>
      <c r="JY177" s="60"/>
      <c r="JZ177" s="60"/>
      <c r="KA177" s="60"/>
      <c r="KB177" s="60"/>
      <c r="KC177" s="60"/>
      <c r="KD177" s="60"/>
      <c r="KE177" s="60"/>
      <c r="KF177" s="60"/>
      <c r="KG177" s="60"/>
      <c r="KH177" s="60"/>
      <c r="KI177" s="60"/>
      <c r="KJ177" s="60"/>
      <c r="KK177" s="60"/>
      <c r="KL177" s="60"/>
      <c r="KM177" s="60"/>
      <c r="KN177" s="60"/>
      <c r="KO177" s="60"/>
      <c r="KP177" s="60"/>
      <c r="KQ177" s="60"/>
      <c r="KR177" s="60"/>
      <c r="KS177" s="60"/>
      <c r="KT177" s="60"/>
      <c r="KU177" s="60"/>
      <c r="KV177" s="60"/>
      <c r="KW177" s="60"/>
      <c r="KX177" s="60"/>
      <c r="KY177" s="60"/>
      <c r="KZ177" s="60"/>
      <c r="LA177" s="60"/>
      <c r="LB177" s="60"/>
      <c r="LC177" s="60"/>
      <c r="LD177" s="60"/>
      <c r="LE177" s="60"/>
      <c r="LF177" s="60"/>
      <c r="LG177" s="60"/>
      <c r="LH177" s="60"/>
      <c r="LI177" s="60"/>
      <c r="LJ177" s="60"/>
      <c r="LK177" s="60"/>
      <c r="LL177" s="60"/>
      <c r="LM177" s="60"/>
      <c r="LN177" s="60"/>
      <c r="LO177" s="60"/>
      <c r="LP177" s="60"/>
      <c r="LQ177" s="60"/>
      <c r="LR177" s="60"/>
      <c r="LS177" s="60"/>
      <c r="LT177" s="60"/>
      <c r="LU177" s="60"/>
      <c r="LV177" s="60"/>
      <c r="LW177" s="60"/>
      <c r="LX177" s="60"/>
      <c r="LY177" s="60"/>
      <c r="LZ177" s="60"/>
      <c r="MA177" s="60"/>
      <c r="MB177" s="60"/>
      <c r="MC177" s="60"/>
      <c r="MD177" s="60"/>
      <c r="ME177" s="60"/>
      <c r="MF177" s="60"/>
      <c r="MG177" s="60"/>
      <c r="MH177" s="60"/>
      <c r="MI177" s="60"/>
      <c r="MJ177" s="60"/>
      <c r="MK177" s="60"/>
      <c r="ML177" s="60"/>
      <c r="MM177" s="60"/>
      <c r="MN177" s="60"/>
      <c r="MO177" s="60"/>
      <c r="MP177" s="60"/>
      <c r="MQ177" s="60"/>
      <c r="MR177" s="60"/>
      <c r="MS177" s="60"/>
      <c r="MT177" s="60"/>
      <c r="MU177" s="60"/>
      <c r="MV177" s="60"/>
      <c r="MW177" s="60"/>
      <c r="MX177" s="60"/>
      <c r="MY177" s="60"/>
      <c r="MZ177" s="60"/>
      <c r="NA177" s="60"/>
      <c r="NB177" s="60"/>
      <c r="NC177" s="60"/>
      <c r="ND177" s="60"/>
      <c r="NE177" s="60"/>
      <c r="NF177" s="60"/>
      <c r="NG177" s="60"/>
      <c r="NH177" s="60"/>
      <c r="NI177" s="60"/>
      <c r="NJ177" s="60"/>
      <c r="NK177" s="60"/>
      <c r="NL177" s="60"/>
      <c r="NM177" s="60"/>
      <c r="NN177" s="60"/>
      <c r="NO177" s="60"/>
      <c r="NP177" s="60"/>
      <c r="NQ177" s="60"/>
      <c r="NR177" s="60"/>
      <c r="NS177" s="60"/>
      <c r="NT177" s="60"/>
      <c r="NU177" s="60"/>
      <c r="NV177" s="60"/>
      <c r="NW177" s="60"/>
      <c r="NX177" s="60"/>
      <c r="NY177" s="60"/>
      <c r="NZ177" s="60"/>
      <c r="OA177" s="60"/>
      <c r="OB177" s="60"/>
      <c r="OC177" s="60"/>
      <c r="OD177" s="60"/>
      <c r="OE177" s="60"/>
      <c r="OF177" s="60"/>
      <c r="OG177" s="60"/>
      <c r="OH177" s="60"/>
      <c r="OI177" s="60"/>
      <c r="OJ177" s="60"/>
      <c r="OK177" s="60"/>
      <c r="OL177" s="60"/>
      <c r="OM177" s="60"/>
      <c r="ON177" s="60"/>
      <c r="OO177" s="60"/>
      <c r="OP177" s="60"/>
      <c r="OQ177" s="60"/>
      <c r="OR177" s="60"/>
      <c r="OS177" s="60"/>
      <c r="OT177" s="60"/>
      <c r="OU177" s="60"/>
      <c r="OV177" s="60"/>
      <c r="OW177" s="60"/>
      <c r="OX177" s="60"/>
      <c r="OY177" s="60"/>
      <c r="OZ177" s="60"/>
      <c r="PA177" s="60"/>
      <c r="PB177" s="60"/>
      <c r="PC177" s="60"/>
      <c r="PD177" s="60"/>
      <c r="PE177" s="60"/>
      <c r="PF177" s="60"/>
      <c r="PG177" s="60"/>
      <c r="PH177" s="60"/>
      <c r="PI177" s="60"/>
      <c r="PJ177" s="60"/>
      <c r="PK177" s="60"/>
      <c r="PL177" s="60"/>
      <c r="PM177" s="60"/>
      <c r="PN177" s="60"/>
      <c r="PO177" s="60"/>
      <c r="PP177" s="60"/>
      <c r="PQ177" s="60"/>
      <c r="PR177" s="60"/>
      <c r="PS177" s="60"/>
      <c r="PT177" s="60"/>
      <c r="PU177" s="60"/>
      <c r="PV177" s="60"/>
      <c r="PW177" s="60"/>
      <c r="PX177" s="60"/>
      <c r="PY177" s="60"/>
      <c r="PZ177" s="60"/>
      <c r="QA177" s="60"/>
      <c r="QB177" s="60"/>
      <c r="QC177" s="60"/>
      <c r="QD177" s="60"/>
      <c r="QE177" s="60"/>
      <c r="QF177" s="60"/>
      <c r="QG177" s="60"/>
      <c r="QH177" s="60"/>
      <c r="QI177" s="60"/>
      <c r="QJ177" s="60"/>
      <c r="QK177" s="60"/>
      <c r="QL177" s="60"/>
      <c r="QM177" s="60"/>
      <c r="QN177" s="60"/>
      <c r="QO177" s="60"/>
      <c r="QP177" s="60"/>
      <c r="QQ177" s="60"/>
      <c r="QR177" s="60"/>
      <c r="QS177" s="60"/>
      <c r="QT177" s="60"/>
      <c r="QU177" s="60"/>
      <c r="QV177" s="60"/>
      <c r="QW177" s="60"/>
      <c r="QX177" s="60"/>
      <c r="QY177" s="60"/>
      <c r="QZ177" s="60"/>
      <c r="RA177" s="60"/>
      <c r="RB177" s="60"/>
      <c r="RC177" s="60"/>
      <c r="RD177" s="60"/>
      <c r="RE177" s="60"/>
      <c r="RF177" s="60"/>
      <c r="RG177" s="60"/>
      <c r="RH177" s="60"/>
      <c r="RI177" s="60"/>
      <c r="RJ177" s="60"/>
      <c r="RK177" s="60"/>
      <c r="RL177" s="60"/>
      <c r="RM177" s="60"/>
      <c r="RN177" s="60"/>
      <c r="RO177" s="60"/>
      <c r="RP177" s="60"/>
      <c r="RQ177" s="60"/>
      <c r="RR177" s="60"/>
      <c r="RS177" s="60"/>
      <c r="RT177" s="60"/>
      <c r="RU177" s="60"/>
      <c r="RV177" s="60"/>
      <c r="RW177" s="60"/>
      <c r="RX177" s="60"/>
      <c r="RY177" s="60"/>
      <c r="RZ177" s="60"/>
      <c r="SA177" s="60"/>
      <c r="SB177" s="60"/>
      <c r="SC177" s="60"/>
      <c r="SD177" s="60"/>
      <c r="SE177" s="60"/>
      <c r="SF177" s="60"/>
      <c r="SG177" s="60"/>
      <c r="SH177" s="60"/>
      <c r="SI177" s="60"/>
      <c r="SJ177" s="60"/>
      <c r="SK177" s="60"/>
      <c r="SL177" s="60"/>
      <c r="SM177" s="60"/>
      <c r="SN177" s="60"/>
      <c r="SO177" s="60"/>
      <c r="SP177" s="60"/>
      <c r="SQ177" s="60"/>
      <c r="SR177" s="60"/>
      <c r="SS177" s="60"/>
      <c r="ST177" s="60"/>
      <c r="SU177" s="60"/>
      <c r="SV177" s="60"/>
      <c r="SW177" s="60"/>
      <c r="SX177" s="60"/>
      <c r="SY177" s="60"/>
      <c r="SZ177" s="60"/>
      <c r="TA177" s="60"/>
      <c r="TB177" s="60"/>
      <c r="TC177" s="60"/>
      <c r="TD177" s="60"/>
      <c r="TE177" s="60"/>
      <c r="TF177" s="60"/>
      <c r="TG177" s="60"/>
      <c r="TH177" s="60"/>
      <c r="TI177" s="60"/>
      <c r="TJ177" s="60"/>
      <c r="TK177" s="60"/>
      <c r="TL177" s="60"/>
      <c r="TM177" s="60"/>
      <c r="TN177" s="60"/>
      <c r="TO177" s="60"/>
      <c r="TP177" s="60"/>
      <c r="TQ177" s="60"/>
      <c r="TR177" s="60"/>
      <c r="TS177" s="60"/>
      <c r="TT177" s="60"/>
      <c r="TU177" s="60"/>
      <c r="TV177" s="60"/>
      <c r="TW177" s="60"/>
      <c r="TX177" s="60"/>
      <c r="TY177" s="60"/>
      <c r="TZ177" s="60"/>
      <c r="UA177" s="60"/>
      <c r="UB177" s="60"/>
      <c r="UC177" s="60"/>
      <c r="UD177" s="60"/>
      <c r="UE177" s="60"/>
      <c r="UF177" s="60"/>
      <c r="UG177" s="60"/>
      <c r="UH177" s="60"/>
      <c r="UI177" s="60"/>
      <c r="UJ177" s="60"/>
      <c r="UK177" s="60"/>
      <c r="UL177" s="60"/>
      <c r="UM177" s="60"/>
      <c r="UN177" s="60"/>
      <c r="UO177" s="60"/>
      <c r="UP177" s="60"/>
      <c r="UQ177" s="60"/>
      <c r="UR177" s="60"/>
      <c r="US177" s="60"/>
      <c r="UT177" s="60"/>
      <c r="UU177" s="60"/>
      <c r="UV177" s="60"/>
      <c r="UW177" s="60"/>
      <c r="UX177" s="60"/>
      <c r="UY177" s="60"/>
      <c r="UZ177" s="60"/>
      <c r="VA177" s="60"/>
      <c r="VB177" s="60"/>
      <c r="VC177" s="60"/>
      <c r="VD177" s="60"/>
      <c r="VE177" s="60"/>
      <c r="VF177" s="60"/>
      <c r="VG177" s="60"/>
      <c r="VH177" s="60"/>
      <c r="VI177" s="60"/>
      <c r="VJ177" s="60"/>
      <c r="VK177" s="60"/>
      <c r="VL177" s="60"/>
      <c r="VM177" s="60"/>
      <c r="VN177" s="60"/>
      <c r="VO177" s="60"/>
      <c r="VP177" s="60"/>
      <c r="VQ177" s="60"/>
      <c r="VR177" s="60"/>
      <c r="VS177" s="60"/>
      <c r="VT177" s="60"/>
      <c r="VU177" s="60"/>
      <c r="VV177" s="60"/>
      <c r="VW177" s="60"/>
      <c r="VX177" s="60"/>
      <c r="VY177" s="60"/>
      <c r="VZ177" s="60"/>
      <c r="WA177" s="60"/>
      <c r="WB177" s="60"/>
      <c r="WC177" s="60"/>
      <c r="WD177" s="60"/>
      <c r="WE177" s="60"/>
      <c r="WF177" s="60"/>
      <c r="WG177" s="60"/>
      <c r="WH177" s="60"/>
      <c r="WI177" s="60"/>
      <c r="WJ177" s="60"/>
      <c r="WK177" s="60"/>
      <c r="WL177" s="60"/>
      <c r="WM177" s="60"/>
      <c r="WN177" s="60"/>
      <c r="WO177" s="60"/>
      <c r="WP177" s="60"/>
      <c r="WQ177" s="60"/>
      <c r="WR177" s="60"/>
      <c r="WS177" s="60"/>
      <c r="WT177" s="60"/>
      <c r="WU177" s="60"/>
      <c r="WV177" s="60"/>
      <c r="WW177" s="60"/>
      <c r="WX177" s="60"/>
      <c r="WY177" s="60"/>
      <c r="WZ177" s="60"/>
      <c r="XA177" s="60"/>
      <c r="XB177" s="60"/>
      <c r="XC177" s="60"/>
      <c r="XD177" s="60"/>
      <c r="XE177" s="60"/>
      <c r="XF177" s="60"/>
      <c r="XG177" s="60"/>
      <c r="XH177" s="60"/>
      <c r="XI177" s="60"/>
      <c r="XJ177" s="60"/>
      <c r="XK177" s="60"/>
      <c r="XL177" s="60"/>
      <c r="XM177" s="60"/>
      <c r="XN177" s="60"/>
      <c r="XO177" s="60"/>
      <c r="XP177" s="60"/>
      <c r="XQ177" s="60"/>
      <c r="XR177" s="60"/>
      <c r="XS177" s="60"/>
      <c r="XT177" s="60"/>
      <c r="XU177" s="60"/>
      <c r="XV177" s="60"/>
      <c r="XW177" s="60"/>
      <c r="XX177" s="60"/>
      <c r="XY177" s="60"/>
      <c r="XZ177" s="60"/>
      <c r="YA177" s="60"/>
      <c r="YB177" s="60"/>
      <c r="YC177" s="60"/>
      <c r="YD177" s="60"/>
      <c r="YE177" s="60"/>
      <c r="YF177" s="60"/>
      <c r="YG177" s="60"/>
      <c r="YH177" s="60"/>
      <c r="YI177" s="60"/>
      <c r="YJ177" s="60"/>
      <c r="YK177" s="60"/>
      <c r="YL177" s="60"/>
      <c r="YM177" s="60"/>
      <c r="YN177" s="60"/>
      <c r="YO177" s="60"/>
      <c r="YP177" s="60"/>
      <c r="YQ177" s="60"/>
      <c r="YR177" s="60"/>
      <c r="YS177" s="60"/>
      <c r="YT177" s="60"/>
      <c r="YU177" s="60"/>
      <c r="YV177" s="60"/>
      <c r="YW177" s="60"/>
      <c r="YX177" s="60"/>
      <c r="YY177" s="60"/>
      <c r="YZ177" s="60"/>
      <c r="ZA177" s="60"/>
      <c r="ZB177" s="60"/>
      <c r="ZC177" s="60"/>
      <c r="ZD177" s="60"/>
      <c r="ZE177" s="60"/>
      <c r="ZF177" s="60"/>
      <c r="ZG177" s="60"/>
      <c r="ZH177" s="60"/>
      <c r="ZI177" s="60"/>
      <c r="ZJ177" s="60"/>
      <c r="ZK177" s="60"/>
      <c r="ZL177" s="60"/>
      <c r="ZM177" s="60"/>
      <c r="ZN177" s="60"/>
      <c r="ZO177" s="60"/>
      <c r="ZP177" s="60"/>
      <c r="ZQ177" s="60"/>
      <c r="ZR177" s="60"/>
      <c r="ZS177" s="60"/>
      <c r="ZT177" s="60"/>
      <c r="ZU177" s="60"/>
      <c r="ZV177" s="60"/>
      <c r="ZW177" s="60"/>
      <c r="ZX177" s="60"/>
      <c r="ZY177" s="60"/>
      <c r="ZZ177" s="60"/>
      <c r="AAA177" s="60"/>
      <c r="AAB177" s="60"/>
      <c r="AAC177" s="60"/>
      <c r="AAD177" s="60"/>
      <c r="AAE177" s="60"/>
      <c r="AAF177" s="60"/>
      <c r="AAG177" s="60"/>
      <c r="AAH177" s="60"/>
      <c r="AAI177" s="60"/>
      <c r="AAJ177" s="60"/>
      <c r="AAK177" s="60"/>
      <c r="AAL177" s="60"/>
      <c r="AAM177" s="60"/>
      <c r="AAN177" s="60"/>
      <c r="AAO177" s="60"/>
      <c r="AAP177" s="60"/>
      <c r="AAQ177" s="60"/>
      <c r="AAR177" s="60"/>
      <c r="AAS177" s="60"/>
      <c r="AAT177" s="60"/>
      <c r="AAU177" s="60"/>
      <c r="AAV177" s="60"/>
      <c r="AAW177" s="60"/>
      <c r="AAX177" s="60"/>
      <c r="AAY177" s="60"/>
      <c r="AAZ177" s="60"/>
      <c r="ABA177" s="60"/>
      <c r="ABB177" s="60"/>
      <c r="ABC177" s="60"/>
      <c r="ABD177" s="60"/>
      <c r="ABE177" s="60"/>
      <c r="ABF177" s="60"/>
      <c r="ABG177" s="60"/>
      <c r="ABH177" s="60"/>
      <c r="ABI177" s="60"/>
      <c r="ABJ177" s="60"/>
      <c r="ABK177" s="60"/>
      <c r="ABL177" s="60"/>
      <c r="ABM177" s="60"/>
      <c r="ABN177" s="60"/>
      <c r="ABO177" s="60"/>
      <c r="ABP177" s="60"/>
      <c r="ABQ177" s="60"/>
      <c r="ABR177" s="60"/>
      <c r="ABS177" s="60"/>
      <c r="ABT177" s="60"/>
      <c r="ABU177" s="60"/>
      <c r="ABV177" s="60"/>
      <c r="ABW177" s="60"/>
      <c r="ABX177" s="60"/>
      <c r="ABY177" s="60"/>
      <c r="ABZ177" s="60"/>
      <c r="ACA177" s="60"/>
      <c r="ACB177" s="60"/>
      <c r="ACC177" s="60"/>
      <c r="ACD177" s="60"/>
      <c r="ACE177" s="60"/>
      <c r="ACF177" s="60"/>
      <c r="ACG177" s="60"/>
      <c r="ACH177" s="60"/>
      <c r="ACI177" s="60"/>
      <c r="ACJ177" s="60"/>
      <c r="ACK177" s="60"/>
      <c r="ACL177" s="60"/>
      <c r="ACM177" s="60"/>
      <c r="ACN177" s="60"/>
      <c r="ACO177" s="60"/>
      <c r="ACP177" s="60"/>
      <c r="ACQ177" s="60"/>
      <c r="ACR177" s="60"/>
      <c r="ACS177" s="60"/>
      <c r="ACT177" s="60"/>
      <c r="ACU177" s="60"/>
      <c r="ACV177" s="60"/>
      <c r="ACW177" s="60"/>
      <c r="ACX177" s="60"/>
      <c r="ACY177" s="60"/>
      <c r="ACZ177" s="60"/>
      <c r="ADA177" s="60"/>
      <c r="ADB177" s="60"/>
      <c r="ADC177" s="60"/>
      <c r="ADD177" s="60"/>
      <c r="ADE177" s="60"/>
      <c r="ADF177" s="60"/>
      <c r="ADG177" s="60"/>
      <c r="ADH177" s="60"/>
      <c r="ADI177" s="60"/>
      <c r="ADJ177" s="60"/>
      <c r="ADK177" s="60"/>
      <c r="ADL177" s="60"/>
      <c r="ADM177" s="60"/>
      <c r="ADN177" s="60"/>
      <c r="ADO177" s="60"/>
      <c r="ADP177" s="60"/>
      <c r="ADQ177" s="60"/>
      <c r="ADR177" s="60"/>
      <c r="ADS177" s="60"/>
      <c r="ADT177" s="60"/>
      <c r="ADU177" s="60"/>
      <c r="ADV177" s="60"/>
      <c r="ADW177" s="60"/>
      <c r="ADX177" s="60"/>
      <c r="ADY177" s="60"/>
      <c r="ADZ177" s="60"/>
      <c r="AEA177" s="60"/>
      <c r="AEB177" s="60"/>
      <c r="AEC177" s="60"/>
      <c r="AED177" s="60"/>
      <c r="AEE177" s="60"/>
      <c r="AEF177" s="60"/>
      <c r="AEG177" s="60"/>
      <c r="AEH177" s="60"/>
      <c r="AEI177" s="60"/>
      <c r="AEJ177" s="60"/>
      <c r="AEK177" s="60"/>
      <c r="AEL177" s="60"/>
      <c r="AEM177" s="60"/>
      <c r="AEN177" s="60"/>
      <c r="AEO177" s="60"/>
      <c r="AEP177" s="60"/>
      <c r="AEQ177" s="60"/>
      <c r="AER177" s="60"/>
      <c r="AES177" s="60"/>
      <c r="AET177" s="60"/>
      <c r="AEU177" s="60"/>
      <c r="AEV177" s="60"/>
      <c r="AEW177" s="60"/>
      <c r="AEX177" s="60"/>
      <c r="AEY177" s="60"/>
      <c r="AEZ177" s="60"/>
      <c r="AFA177" s="60"/>
      <c r="AFB177" s="60"/>
      <c r="AFC177" s="60"/>
      <c r="AFD177" s="60"/>
      <c r="AFE177" s="60"/>
      <c r="AFF177" s="60"/>
      <c r="AFG177" s="60"/>
      <c r="AFH177" s="60"/>
      <c r="AFI177" s="60"/>
      <c r="AFJ177" s="60"/>
      <c r="AFK177" s="60"/>
      <c r="AFL177" s="60"/>
      <c r="AFM177" s="60"/>
      <c r="AFN177" s="60"/>
      <c r="AFO177" s="60"/>
      <c r="AFP177" s="60"/>
      <c r="AFQ177" s="60"/>
      <c r="AFR177" s="60"/>
      <c r="AFS177" s="60"/>
      <c r="AFT177" s="60"/>
      <c r="AFU177" s="60"/>
      <c r="AFV177" s="60"/>
      <c r="AFW177" s="60"/>
      <c r="AFX177" s="60"/>
      <c r="AFY177" s="60"/>
      <c r="AFZ177" s="60"/>
      <c r="AGA177" s="60"/>
      <c r="AGB177" s="60"/>
      <c r="AGC177" s="60"/>
      <c r="AGD177" s="60"/>
      <c r="AGE177" s="60"/>
      <c r="AGF177" s="60"/>
      <c r="AGG177" s="60"/>
      <c r="AGH177" s="60"/>
      <c r="AGI177" s="60"/>
      <c r="AGJ177" s="60"/>
      <c r="AGK177" s="60"/>
      <c r="AGL177" s="60"/>
      <c r="AGM177" s="60"/>
      <c r="AGN177" s="60"/>
      <c r="AGO177" s="60"/>
      <c r="AGP177" s="60"/>
      <c r="AGQ177" s="60"/>
      <c r="AGR177" s="60"/>
      <c r="AGS177" s="60"/>
      <c r="AGT177" s="60"/>
      <c r="AGU177" s="60"/>
      <c r="AGV177" s="60"/>
      <c r="AGW177" s="60"/>
      <c r="AGX177" s="60"/>
      <c r="AGY177" s="60"/>
      <c r="AGZ177" s="60"/>
      <c r="AHA177" s="60"/>
      <c r="AHB177" s="60"/>
      <c r="AHC177" s="60"/>
      <c r="AHD177" s="60"/>
      <c r="AHE177" s="60"/>
      <c r="AHF177" s="60"/>
      <c r="AHG177" s="60"/>
      <c r="AHH177" s="60"/>
      <c r="AHI177" s="60"/>
      <c r="AHJ177" s="60"/>
      <c r="AHK177" s="60"/>
      <c r="AHL177" s="60"/>
      <c r="AHM177" s="60"/>
      <c r="AHN177" s="60"/>
      <c r="AHO177" s="60"/>
      <c r="AHP177" s="60"/>
      <c r="AHQ177" s="60"/>
      <c r="AHR177" s="60"/>
      <c r="AHS177" s="60"/>
      <c r="AHT177" s="60"/>
      <c r="AHU177" s="60"/>
      <c r="AHV177" s="60"/>
      <c r="AHW177" s="60"/>
      <c r="AHX177" s="60"/>
      <c r="AHY177" s="60"/>
      <c r="AHZ177" s="60"/>
      <c r="AIA177" s="60"/>
      <c r="AIB177" s="60"/>
      <c r="AIC177" s="60"/>
      <c r="AID177" s="60"/>
      <c r="AIE177" s="60"/>
      <c r="AIF177" s="60"/>
      <c r="AIG177" s="60"/>
      <c r="AIH177" s="60"/>
      <c r="AII177" s="60"/>
      <c r="AIJ177" s="60"/>
      <c r="AIK177" s="60"/>
      <c r="AIL177" s="60"/>
      <c r="AIM177" s="60"/>
      <c r="AIN177" s="60"/>
      <c r="AIO177" s="60"/>
      <c r="AIP177" s="60"/>
      <c r="AIQ177" s="60"/>
      <c r="AIR177" s="60"/>
      <c r="AIS177" s="60"/>
      <c r="AIT177" s="60"/>
      <c r="AIU177" s="60"/>
      <c r="AIV177" s="60"/>
      <c r="AIW177" s="60"/>
      <c r="AIX177" s="60"/>
      <c r="AIY177" s="60"/>
      <c r="AIZ177" s="60"/>
      <c r="AJA177" s="60"/>
      <c r="AJB177" s="60"/>
      <c r="AJC177" s="60"/>
      <c r="AJD177" s="60"/>
      <c r="AJE177" s="60"/>
      <c r="AJF177" s="60"/>
      <c r="AJG177" s="60"/>
      <c r="AJH177" s="60"/>
      <c r="AJI177" s="60"/>
      <c r="AJJ177" s="60"/>
      <c r="AJK177" s="60"/>
      <c r="AJL177" s="60"/>
      <c r="AJM177" s="60"/>
      <c r="AJN177" s="60"/>
      <c r="AJO177" s="60"/>
      <c r="AJP177" s="60"/>
      <c r="AJQ177" s="60"/>
      <c r="AJR177" s="60"/>
      <c r="AJS177" s="60"/>
      <c r="AJT177" s="60"/>
      <c r="AJU177" s="60"/>
      <c r="AJV177" s="60"/>
      <c r="AJW177" s="60"/>
      <c r="AJX177" s="60"/>
      <c r="AJY177" s="60"/>
      <c r="AJZ177" s="60"/>
      <c r="AKA177" s="60"/>
      <c r="AKB177" s="60"/>
      <c r="AKC177" s="60"/>
      <c r="AKD177" s="60"/>
      <c r="AKE177" s="60"/>
      <c r="AKF177" s="60"/>
      <c r="AKG177" s="60"/>
      <c r="AKH177" s="60"/>
      <c r="AKI177" s="60"/>
      <c r="AKJ177" s="60"/>
      <c r="AKK177" s="60"/>
      <c r="AKL177" s="60"/>
      <c r="AKM177" s="60"/>
      <c r="AKN177" s="60"/>
      <c r="AKO177" s="60"/>
      <c r="AKP177" s="60"/>
      <c r="AKQ177" s="60"/>
      <c r="AKR177" s="60"/>
      <c r="AKS177" s="60"/>
      <c r="AKT177" s="60"/>
      <c r="AKU177" s="60"/>
      <c r="AKV177" s="60"/>
      <c r="AKW177" s="60"/>
      <c r="AKX177" s="60"/>
      <c r="AKY177" s="60"/>
      <c r="AKZ177" s="60"/>
      <c r="ALA177" s="60"/>
      <c r="ALB177" s="60"/>
      <c r="ALC177" s="60"/>
      <c r="ALD177" s="60"/>
      <c r="ALE177" s="60"/>
      <c r="ALF177" s="60"/>
      <c r="ALG177" s="60"/>
      <c r="ALH177" s="60"/>
      <c r="ALI177" s="60"/>
      <c r="ALJ177" s="60"/>
      <c r="ALK177" s="60"/>
      <c r="ALL177" s="60"/>
      <c r="ALM177" s="60"/>
      <c r="ALN177" s="60"/>
      <c r="ALO177" s="60"/>
      <c r="ALP177" s="60"/>
      <c r="ALQ177" s="60"/>
      <c r="ALR177" s="60"/>
      <c r="ALS177" s="60"/>
      <c r="ALT177" s="71"/>
      <c r="ALU177" s="71"/>
      <c r="ALV177" s="71"/>
      <c r="ALW177" s="71"/>
      <c r="ALX177" s="71"/>
      <c r="ALY177" s="71"/>
      <c r="ALZ177" s="71"/>
      <c r="AMA177" s="71"/>
    </row>
    <row r="178" spans="1:1015" ht="16.5" customHeight="1" x14ac:dyDescent="0.25">
      <c r="A178" s="4">
        <v>28</v>
      </c>
      <c r="B178" s="5" t="s">
        <v>146</v>
      </c>
      <c r="C178" s="256"/>
      <c r="D178" s="256"/>
      <c r="E178" s="256"/>
      <c r="F178" s="256"/>
      <c r="G178" s="256"/>
      <c r="H178" s="256"/>
      <c r="I178" s="256"/>
      <c r="J178" s="256"/>
      <c r="K178" s="256"/>
      <c r="L178" s="260"/>
      <c r="M178" s="272"/>
      <c r="N178" s="273"/>
      <c r="O178" s="273"/>
      <c r="P178" s="273"/>
      <c r="Q178" s="273"/>
      <c r="R178" s="273"/>
      <c r="S178" s="272"/>
      <c r="T178" s="290"/>
      <c r="U178" s="290"/>
      <c r="V178" s="290"/>
      <c r="W178" s="290"/>
      <c r="X178" s="290"/>
      <c r="Y178" s="290"/>
      <c r="Z178" s="290"/>
      <c r="AA178" s="29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c r="GO178" s="60"/>
      <c r="GP178" s="60"/>
      <c r="GQ178" s="60"/>
      <c r="GR178" s="60"/>
      <c r="GS178" s="60"/>
      <c r="GT178" s="60"/>
      <c r="GU178" s="60"/>
      <c r="GV178" s="60"/>
      <c r="GW178" s="60"/>
      <c r="GX178" s="60"/>
      <c r="GY178" s="60"/>
      <c r="GZ178" s="60"/>
      <c r="HA178" s="60"/>
      <c r="HB178" s="60"/>
      <c r="HC178" s="60"/>
      <c r="HD178" s="60"/>
      <c r="HE178" s="60"/>
      <c r="HF178" s="60"/>
      <c r="HG178" s="60"/>
      <c r="HH178" s="60"/>
      <c r="HI178" s="60"/>
      <c r="HJ178" s="60"/>
      <c r="HK178" s="60"/>
      <c r="HL178" s="60"/>
      <c r="HM178" s="60"/>
      <c r="HN178" s="60"/>
      <c r="HO178" s="60"/>
      <c r="HP178" s="60"/>
      <c r="HQ178" s="60"/>
      <c r="HR178" s="60"/>
      <c r="HS178" s="60"/>
      <c r="HT178" s="60"/>
      <c r="HU178" s="60"/>
      <c r="HV178" s="60"/>
      <c r="HW178" s="60"/>
      <c r="HX178" s="60"/>
      <c r="HY178" s="60"/>
      <c r="HZ178" s="60"/>
      <c r="IA178" s="60"/>
      <c r="IB178" s="60"/>
      <c r="IC178" s="60"/>
      <c r="ID178" s="60"/>
      <c r="IE178" s="60"/>
      <c r="IF178" s="60"/>
      <c r="IG178" s="60"/>
      <c r="IH178" s="60"/>
      <c r="II178" s="60"/>
      <c r="IJ178" s="60"/>
      <c r="IK178" s="60"/>
      <c r="IL178" s="60"/>
      <c r="IM178" s="60"/>
      <c r="IN178" s="60"/>
      <c r="IO178" s="60"/>
      <c r="IP178" s="60"/>
      <c r="IQ178" s="60"/>
      <c r="IR178" s="60"/>
      <c r="IS178" s="60"/>
      <c r="IT178" s="60"/>
      <c r="IU178" s="60"/>
      <c r="IV178" s="60"/>
      <c r="IW178" s="60"/>
      <c r="IX178" s="60"/>
      <c r="IY178" s="60"/>
      <c r="IZ178" s="60"/>
      <c r="JA178" s="60"/>
      <c r="JB178" s="60"/>
      <c r="JC178" s="60"/>
      <c r="JD178" s="60"/>
      <c r="JE178" s="60"/>
      <c r="JF178" s="60"/>
      <c r="JG178" s="60"/>
      <c r="JH178" s="60"/>
      <c r="JI178" s="60"/>
      <c r="JJ178" s="60"/>
      <c r="JK178" s="60"/>
      <c r="JL178" s="60"/>
      <c r="JM178" s="60"/>
      <c r="JN178" s="60"/>
      <c r="JO178" s="60"/>
      <c r="JP178" s="60"/>
      <c r="JQ178" s="60"/>
      <c r="JR178" s="60"/>
      <c r="JS178" s="60"/>
      <c r="JT178" s="60"/>
      <c r="JU178" s="60"/>
      <c r="JV178" s="60"/>
      <c r="JW178" s="60"/>
      <c r="JX178" s="60"/>
      <c r="JY178" s="60"/>
      <c r="JZ178" s="60"/>
      <c r="KA178" s="60"/>
      <c r="KB178" s="60"/>
      <c r="KC178" s="60"/>
      <c r="KD178" s="60"/>
      <c r="KE178" s="60"/>
      <c r="KF178" s="60"/>
      <c r="KG178" s="60"/>
      <c r="KH178" s="60"/>
      <c r="KI178" s="60"/>
      <c r="KJ178" s="60"/>
      <c r="KK178" s="60"/>
      <c r="KL178" s="60"/>
      <c r="KM178" s="60"/>
      <c r="KN178" s="60"/>
      <c r="KO178" s="60"/>
      <c r="KP178" s="60"/>
      <c r="KQ178" s="60"/>
      <c r="KR178" s="60"/>
      <c r="KS178" s="60"/>
      <c r="KT178" s="60"/>
      <c r="KU178" s="60"/>
      <c r="KV178" s="60"/>
      <c r="KW178" s="60"/>
      <c r="KX178" s="60"/>
      <c r="KY178" s="60"/>
      <c r="KZ178" s="60"/>
      <c r="LA178" s="60"/>
      <c r="LB178" s="60"/>
      <c r="LC178" s="60"/>
      <c r="LD178" s="60"/>
      <c r="LE178" s="60"/>
      <c r="LF178" s="60"/>
      <c r="LG178" s="60"/>
      <c r="LH178" s="60"/>
      <c r="LI178" s="60"/>
      <c r="LJ178" s="60"/>
      <c r="LK178" s="60"/>
      <c r="LL178" s="60"/>
      <c r="LM178" s="60"/>
      <c r="LN178" s="60"/>
      <c r="LO178" s="60"/>
      <c r="LP178" s="60"/>
      <c r="LQ178" s="60"/>
      <c r="LR178" s="60"/>
      <c r="LS178" s="60"/>
      <c r="LT178" s="60"/>
      <c r="LU178" s="60"/>
      <c r="LV178" s="60"/>
      <c r="LW178" s="60"/>
      <c r="LX178" s="60"/>
      <c r="LY178" s="60"/>
      <c r="LZ178" s="60"/>
      <c r="MA178" s="60"/>
      <c r="MB178" s="60"/>
      <c r="MC178" s="60"/>
      <c r="MD178" s="60"/>
      <c r="ME178" s="60"/>
      <c r="MF178" s="60"/>
      <c r="MG178" s="60"/>
      <c r="MH178" s="60"/>
      <c r="MI178" s="60"/>
      <c r="MJ178" s="60"/>
      <c r="MK178" s="60"/>
      <c r="ML178" s="60"/>
      <c r="MM178" s="60"/>
      <c r="MN178" s="60"/>
      <c r="MO178" s="60"/>
      <c r="MP178" s="60"/>
      <c r="MQ178" s="60"/>
      <c r="MR178" s="60"/>
      <c r="MS178" s="60"/>
      <c r="MT178" s="60"/>
      <c r="MU178" s="60"/>
      <c r="MV178" s="60"/>
      <c r="MW178" s="60"/>
      <c r="MX178" s="60"/>
      <c r="MY178" s="60"/>
      <c r="MZ178" s="60"/>
      <c r="NA178" s="60"/>
      <c r="NB178" s="60"/>
      <c r="NC178" s="60"/>
      <c r="ND178" s="60"/>
      <c r="NE178" s="60"/>
      <c r="NF178" s="60"/>
      <c r="NG178" s="60"/>
      <c r="NH178" s="60"/>
      <c r="NI178" s="60"/>
      <c r="NJ178" s="60"/>
      <c r="NK178" s="60"/>
      <c r="NL178" s="60"/>
      <c r="NM178" s="60"/>
      <c r="NN178" s="60"/>
      <c r="NO178" s="60"/>
      <c r="NP178" s="60"/>
      <c r="NQ178" s="60"/>
      <c r="NR178" s="60"/>
      <c r="NS178" s="60"/>
      <c r="NT178" s="60"/>
      <c r="NU178" s="60"/>
      <c r="NV178" s="60"/>
      <c r="NW178" s="60"/>
      <c r="NX178" s="60"/>
      <c r="NY178" s="60"/>
      <c r="NZ178" s="60"/>
      <c r="OA178" s="60"/>
      <c r="OB178" s="60"/>
      <c r="OC178" s="60"/>
      <c r="OD178" s="60"/>
      <c r="OE178" s="60"/>
      <c r="OF178" s="60"/>
      <c r="OG178" s="60"/>
      <c r="OH178" s="60"/>
      <c r="OI178" s="60"/>
      <c r="OJ178" s="60"/>
      <c r="OK178" s="60"/>
      <c r="OL178" s="60"/>
      <c r="OM178" s="60"/>
      <c r="ON178" s="60"/>
      <c r="OO178" s="60"/>
      <c r="OP178" s="60"/>
      <c r="OQ178" s="60"/>
      <c r="OR178" s="60"/>
      <c r="OS178" s="60"/>
      <c r="OT178" s="60"/>
      <c r="OU178" s="60"/>
      <c r="OV178" s="60"/>
      <c r="OW178" s="60"/>
      <c r="OX178" s="60"/>
      <c r="OY178" s="60"/>
      <c r="OZ178" s="60"/>
      <c r="PA178" s="60"/>
      <c r="PB178" s="60"/>
      <c r="PC178" s="60"/>
      <c r="PD178" s="60"/>
      <c r="PE178" s="60"/>
      <c r="PF178" s="60"/>
      <c r="PG178" s="60"/>
      <c r="PH178" s="60"/>
      <c r="PI178" s="60"/>
      <c r="PJ178" s="60"/>
      <c r="PK178" s="60"/>
      <c r="PL178" s="60"/>
      <c r="PM178" s="60"/>
      <c r="PN178" s="60"/>
      <c r="PO178" s="60"/>
      <c r="PP178" s="60"/>
      <c r="PQ178" s="60"/>
      <c r="PR178" s="60"/>
      <c r="PS178" s="60"/>
      <c r="PT178" s="60"/>
      <c r="PU178" s="60"/>
      <c r="PV178" s="60"/>
      <c r="PW178" s="60"/>
      <c r="PX178" s="60"/>
      <c r="PY178" s="60"/>
      <c r="PZ178" s="60"/>
      <c r="QA178" s="60"/>
      <c r="QB178" s="60"/>
      <c r="QC178" s="60"/>
      <c r="QD178" s="60"/>
      <c r="QE178" s="60"/>
      <c r="QF178" s="60"/>
      <c r="QG178" s="60"/>
      <c r="QH178" s="60"/>
      <c r="QI178" s="60"/>
      <c r="QJ178" s="60"/>
      <c r="QK178" s="60"/>
      <c r="QL178" s="60"/>
      <c r="QM178" s="60"/>
      <c r="QN178" s="60"/>
      <c r="QO178" s="60"/>
      <c r="QP178" s="60"/>
      <c r="QQ178" s="60"/>
      <c r="QR178" s="60"/>
      <c r="QS178" s="60"/>
      <c r="QT178" s="60"/>
      <c r="QU178" s="60"/>
      <c r="QV178" s="60"/>
      <c r="QW178" s="60"/>
      <c r="QX178" s="60"/>
      <c r="QY178" s="60"/>
      <c r="QZ178" s="60"/>
      <c r="RA178" s="60"/>
      <c r="RB178" s="60"/>
      <c r="RC178" s="60"/>
      <c r="RD178" s="60"/>
      <c r="RE178" s="60"/>
      <c r="RF178" s="60"/>
      <c r="RG178" s="60"/>
      <c r="RH178" s="60"/>
      <c r="RI178" s="60"/>
      <c r="RJ178" s="60"/>
      <c r="RK178" s="60"/>
      <c r="RL178" s="60"/>
      <c r="RM178" s="60"/>
      <c r="RN178" s="60"/>
      <c r="RO178" s="60"/>
      <c r="RP178" s="60"/>
      <c r="RQ178" s="60"/>
      <c r="RR178" s="60"/>
      <c r="RS178" s="60"/>
      <c r="RT178" s="60"/>
      <c r="RU178" s="60"/>
      <c r="RV178" s="60"/>
      <c r="RW178" s="60"/>
      <c r="RX178" s="60"/>
      <c r="RY178" s="60"/>
      <c r="RZ178" s="60"/>
      <c r="SA178" s="60"/>
      <c r="SB178" s="60"/>
      <c r="SC178" s="60"/>
      <c r="SD178" s="60"/>
      <c r="SE178" s="60"/>
      <c r="SF178" s="60"/>
      <c r="SG178" s="60"/>
      <c r="SH178" s="60"/>
      <c r="SI178" s="60"/>
      <c r="SJ178" s="60"/>
      <c r="SK178" s="60"/>
      <c r="SL178" s="60"/>
      <c r="SM178" s="60"/>
      <c r="SN178" s="60"/>
      <c r="SO178" s="60"/>
      <c r="SP178" s="60"/>
      <c r="SQ178" s="60"/>
      <c r="SR178" s="60"/>
      <c r="SS178" s="60"/>
      <c r="ST178" s="60"/>
      <c r="SU178" s="60"/>
      <c r="SV178" s="60"/>
      <c r="SW178" s="60"/>
      <c r="SX178" s="60"/>
      <c r="SY178" s="60"/>
      <c r="SZ178" s="60"/>
      <c r="TA178" s="60"/>
      <c r="TB178" s="60"/>
      <c r="TC178" s="60"/>
      <c r="TD178" s="60"/>
      <c r="TE178" s="60"/>
      <c r="TF178" s="60"/>
      <c r="TG178" s="60"/>
      <c r="TH178" s="60"/>
      <c r="TI178" s="60"/>
      <c r="TJ178" s="60"/>
      <c r="TK178" s="60"/>
      <c r="TL178" s="60"/>
      <c r="TM178" s="60"/>
      <c r="TN178" s="60"/>
      <c r="TO178" s="60"/>
      <c r="TP178" s="60"/>
      <c r="TQ178" s="60"/>
      <c r="TR178" s="60"/>
      <c r="TS178" s="60"/>
      <c r="TT178" s="60"/>
      <c r="TU178" s="60"/>
      <c r="TV178" s="60"/>
      <c r="TW178" s="60"/>
      <c r="TX178" s="60"/>
      <c r="TY178" s="60"/>
      <c r="TZ178" s="60"/>
      <c r="UA178" s="60"/>
      <c r="UB178" s="60"/>
      <c r="UC178" s="60"/>
      <c r="UD178" s="60"/>
      <c r="UE178" s="60"/>
      <c r="UF178" s="60"/>
      <c r="UG178" s="60"/>
      <c r="UH178" s="60"/>
      <c r="UI178" s="60"/>
      <c r="UJ178" s="60"/>
      <c r="UK178" s="60"/>
      <c r="UL178" s="60"/>
      <c r="UM178" s="60"/>
      <c r="UN178" s="60"/>
      <c r="UO178" s="60"/>
      <c r="UP178" s="60"/>
      <c r="UQ178" s="60"/>
      <c r="UR178" s="60"/>
      <c r="US178" s="60"/>
      <c r="UT178" s="60"/>
      <c r="UU178" s="60"/>
      <c r="UV178" s="60"/>
      <c r="UW178" s="60"/>
      <c r="UX178" s="60"/>
      <c r="UY178" s="60"/>
      <c r="UZ178" s="60"/>
      <c r="VA178" s="60"/>
      <c r="VB178" s="60"/>
      <c r="VC178" s="60"/>
      <c r="VD178" s="60"/>
      <c r="VE178" s="60"/>
      <c r="VF178" s="60"/>
      <c r="VG178" s="60"/>
      <c r="VH178" s="60"/>
      <c r="VI178" s="60"/>
      <c r="VJ178" s="60"/>
      <c r="VK178" s="60"/>
      <c r="VL178" s="60"/>
      <c r="VM178" s="60"/>
      <c r="VN178" s="60"/>
      <c r="VO178" s="60"/>
      <c r="VP178" s="60"/>
      <c r="VQ178" s="60"/>
      <c r="VR178" s="60"/>
      <c r="VS178" s="60"/>
      <c r="VT178" s="60"/>
      <c r="VU178" s="60"/>
      <c r="VV178" s="60"/>
      <c r="VW178" s="60"/>
      <c r="VX178" s="60"/>
      <c r="VY178" s="60"/>
      <c r="VZ178" s="60"/>
      <c r="WA178" s="60"/>
      <c r="WB178" s="60"/>
      <c r="WC178" s="60"/>
      <c r="WD178" s="60"/>
      <c r="WE178" s="60"/>
      <c r="WF178" s="60"/>
      <c r="WG178" s="60"/>
      <c r="WH178" s="60"/>
      <c r="WI178" s="60"/>
      <c r="WJ178" s="60"/>
      <c r="WK178" s="60"/>
      <c r="WL178" s="60"/>
      <c r="WM178" s="60"/>
      <c r="WN178" s="60"/>
      <c r="WO178" s="60"/>
      <c r="WP178" s="60"/>
      <c r="WQ178" s="60"/>
      <c r="WR178" s="60"/>
      <c r="WS178" s="60"/>
      <c r="WT178" s="60"/>
      <c r="WU178" s="60"/>
      <c r="WV178" s="60"/>
      <c r="WW178" s="60"/>
      <c r="WX178" s="60"/>
      <c r="WY178" s="60"/>
      <c r="WZ178" s="60"/>
      <c r="XA178" s="60"/>
      <c r="XB178" s="60"/>
      <c r="XC178" s="60"/>
      <c r="XD178" s="60"/>
      <c r="XE178" s="60"/>
      <c r="XF178" s="60"/>
      <c r="XG178" s="60"/>
      <c r="XH178" s="60"/>
      <c r="XI178" s="60"/>
      <c r="XJ178" s="60"/>
      <c r="XK178" s="60"/>
      <c r="XL178" s="60"/>
      <c r="XM178" s="60"/>
      <c r="XN178" s="60"/>
      <c r="XO178" s="60"/>
      <c r="XP178" s="60"/>
      <c r="XQ178" s="60"/>
      <c r="XR178" s="60"/>
      <c r="XS178" s="60"/>
      <c r="XT178" s="60"/>
      <c r="XU178" s="60"/>
      <c r="XV178" s="60"/>
      <c r="XW178" s="60"/>
      <c r="XX178" s="60"/>
      <c r="XY178" s="60"/>
      <c r="XZ178" s="60"/>
      <c r="YA178" s="60"/>
      <c r="YB178" s="60"/>
      <c r="YC178" s="60"/>
      <c r="YD178" s="60"/>
      <c r="YE178" s="60"/>
      <c r="YF178" s="60"/>
      <c r="YG178" s="60"/>
      <c r="YH178" s="60"/>
      <c r="YI178" s="60"/>
      <c r="YJ178" s="60"/>
      <c r="YK178" s="60"/>
      <c r="YL178" s="60"/>
      <c r="YM178" s="60"/>
      <c r="YN178" s="60"/>
      <c r="YO178" s="60"/>
      <c r="YP178" s="60"/>
      <c r="YQ178" s="60"/>
      <c r="YR178" s="60"/>
      <c r="YS178" s="60"/>
      <c r="YT178" s="60"/>
      <c r="YU178" s="60"/>
      <c r="YV178" s="60"/>
      <c r="YW178" s="60"/>
      <c r="YX178" s="60"/>
      <c r="YY178" s="60"/>
      <c r="YZ178" s="60"/>
      <c r="ZA178" s="60"/>
      <c r="ZB178" s="60"/>
      <c r="ZC178" s="60"/>
      <c r="ZD178" s="60"/>
      <c r="ZE178" s="60"/>
      <c r="ZF178" s="60"/>
      <c r="ZG178" s="60"/>
      <c r="ZH178" s="60"/>
      <c r="ZI178" s="60"/>
      <c r="ZJ178" s="60"/>
      <c r="ZK178" s="60"/>
      <c r="ZL178" s="60"/>
      <c r="ZM178" s="60"/>
      <c r="ZN178" s="60"/>
      <c r="ZO178" s="60"/>
      <c r="ZP178" s="60"/>
      <c r="ZQ178" s="60"/>
      <c r="ZR178" s="60"/>
      <c r="ZS178" s="60"/>
      <c r="ZT178" s="60"/>
      <c r="ZU178" s="60"/>
      <c r="ZV178" s="60"/>
      <c r="ZW178" s="60"/>
      <c r="ZX178" s="60"/>
      <c r="ZY178" s="60"/>
      <c r="ZZ178" s="60"/>
      <c r="AAA178" s="60"/>
      <c r="AAB178" s="60"/>
      <c r="AAC178" s="60"/>
      <c r="AAD178" s="60"/>
      <c r="AAE178" s="60"/>
      <c r="AAF178" s="60"/>
      <c r="AAG178" s="60"/>
      <c r="AAH178" s="60"/>
      <c r="AAI178" s="60"/>
      <c r="AAJ178" s="60"/>
      <c r="AAK178" s="60"/>
      <c r="AAL178" s="60"/>
      <c r="AAM178" s="60"/>
      <c r="AAN178" s="60"/>
      <c r="AAO178" s="60"/>
      <c r="AAP178" s="60"/>
      <c r="AAQ178" s="60"/>
      <c r="AAR178" s="60"/>
      <c r="AAS178" s="60"/>
      <c r="AAT178" s="60"/>
      <c r="AAU178" s="60"/>
      <c r="AAV178" s="60"/>
      <c r="AAW178" s="60"/>
      <c r="AAX178" s="60"/>
      <c r="AAY178" s="60"/>
      <c r="AAZ178" s="60"/>
      <c r="ABA178" s="60"/>
      <c r="ABB178" s="60"/>
      <c r="ABC178" s="60"/>
      <c r="ABD178" s="60"/>
      <c r="ABE178" s="60"/>
      <c r="ABF178" s="60"/>
      <c r="ABG178" s="60"/>
      <c r="ABH178" s="60"/>
      <c r="ABI178" s="60"/>
      <c r="ABJ178" s="60"/>
      <c r="ABK178" s="60"/>
      <c r="ABL178" s="60"/>
      <c r="ABM178" s="60"/>
      <c r="ABN178" s="60"/>
      <c r="ABO178" s="60"/>
      <c r="ABP178" s="60"/>
      <c r="ABQ178" s="60"/>
      <c r="ABR178" s="60"/>
      <c r="ABS178" s="60"/>
      <c r="ABT178" s="60"/>
      <c r="ABU178" s="60"/>
      <c r="ABV178" s="60"/>
      <c r="ABW178" s="60"/>
      <c r="ABX178" s="60"/>
      <c r="ABY178" s="60"/>
      <c r="ABZ178" s="60"/>
      <c r="ACA178" s="60"/>
      <c r="ACB178" s="60"/>
      <c r="ACC178" s="60"/>
      <c r="ACD178" s="60"/>
      <c r="ACE178" s="60"/>
      <c r="ACF178" s="60"/>
      <c r="ACG178" s="60"/>
      <c r="ACH178" s="60"/>
      <c r="ACI178" s="60"/>
      <c r="ACJ178" s="60"/>
      <c r="ACK178" s="60"/>
      <c r="ACL178" s="60"/>
      <c r="ACM178" s="60"/>
      <c r="ACN178" s="60"/>
      <c r="ACO178" s="60"/>
      <c r="ACP178" s="60"/>
      <c r="ACQ178" s="60"/>
      <c r="ACR178" s="60"/>
      <c r="ACS178" s="60"/>
      <c r="ACT178" s="60"/>
      <c r="ACU178" s="60"/>
      <c r="ACV178" s="60"/>
      <c r="ACW178" s="60"/>
      <c r="ACX178" s="60"/>
      <c r="ACY178" s="60"/>
      <c r="ACZ178" s="60"/>
      <c r="ADA178" s="60"/>
      <c r="ADB178" s="60"/>
      <c r="ADC178" s="60"/>
      <c r="ADD178" s="60"/>
      <c r="ADE178" s="60"/>
      <c r="ADF178" s="60"/>
      <c r="ADG178" s="60"/>
      <c r="ADH178" s="60"/>
      <c r="ADI178" s="60"/>
      <c r="ADJ178" s="60"/>
      <c r="ADK178" s="60"/>
      <c r="ADL178" s="60"/>
      <c r="ADM178" s="60"/>
      <c r="ADN178" s="60"/>
      <c r="ADO178" s="60"/>
      <c r="ADP178" s="60"/>
      <c r="ADQ178" s="60"/>
      <c r="ADR178" s="60"/>
      <c r="ADS178" s="60"/>
      <c r="ADT178" s="60"/>
      <c r="ADU178" s="60"/>
      <c r="ADV178" s="60"/>
      <c r="ADW178" s="60"/>
      <c r="ADX178" s="60"/>
      <c r="ADY178" s="60"/>
      <c r="ADZ178" s="60"/>
      <c r="AEA178" s="60"/>
      <c r="AEB178" s="60"/>
      <c r="AEC178" s="60"/>
      <c r="AED178" s="60"/>
      <c r="AEE178" s="60"/>
      <c r="AEF178" s="60"/>
      <c r="AEG178" s="60"/>
      <c r="AEH178" s="60"/>
      <c r="AEI178" s="60"/>
      <c r="AEJ178" s="60"/>
      <c r="AEK178" s="60"/>
      <c r="AEL178" s="60"/>
      <c r="AEM178" s="60"/>
      <c r="AEN178" s="60"/>
      <c r="AEO178" s="60"/>
      <c r="AEP178" s="60"/>
      <c r="AEQ178" s="60"/>
      <c r="AER178" s="60"/>
      <c r="AES178" s="60"/>
      <c r="AET178" s="60"/>
      <c r="AEU178" s="60"/>
      <c r="AEV178" s="60"/>
      <c r="AEW178" s="60"/>
      <c r="AEX178" s="60"/>
      <c r="AEY178" s="60"/>
      <c r="AEZ178" s="60"/>
      <c r="AFA178" s="60"/>
      <c r="AFB178" s="60"/>
      <c r="AFC178" s="60"/>
      <c r="AFD178" s="60"/>
      <c r="AFE178" s="60"/>
      <c r="AFF178" s="60"/>
      <c r="AFG178" s="60"/>
      <c r="AFH178" s="60"/>
      <c r="AFI178" s="60"/>
      <c r="AFJ178" s="60"/>
      <c r="AFK178" s="60"/>
      <c r="AFL178" s="60"/>
      <c r="AFM178" s="60"/>
      <c r="AFN178" s="60"/>
      <c r="AFO178" s="60"/>
      <c r="AFP178" s="60"/>
      <c r="AFQ178" s="60"/>
      <c r="AFR178" s="60"/>
      <c r="AFS178" s="60"/>
      <c r="AFT178" s="60"/>
      <c r="AFU178" s="60"/>
      <c r="AFV178" s="60"/>
      <c r="AFW178" s="60"/>
      <c r="AFX178" s="60"/>
      <c r="AFY178" s="60"/>
      <c r="AFZ178" s="60"/>
      <c r="AGA178" s="60"/>
      <c r="AGB178" s="60"/>
      <c r="AGC178" s="60"/>
      <c r="AGD178" s="60"/>
      <c r="AGE178" s="60"/>
      <c r="AGF178" s="60"/>
      <c r="AGG178" s="60"/>
      <c r="AGH178" s="60"/>
      <c r="AGI178" s="60"/>
      <c r="AGJ178" s="60"/>
      <c r="AGK178" s="60"/>
      <c r="AGL178" s="60"/>
      <c r="AGM178" s="60"/>
      <c r="AGN178" s="60"/>
      <c r="AGO178" s="60"/>
      <c r="AGP178" s="60"/>
      <c r="AGQ178" s="60"/>
      <c r="AGR178" s="60"/>
      <c r="AGS178" s="60"/>
      <c r="AGT178" s="60"/>
      <c r="AGU178" s="60"/>
      <c r="AGV178" s="60"/>
      <c r="AGW178" s="60"/>
      <c r="AGX178" s="60"/>
      <c r="AGY178" s="60"/>
      <c r="AGZ178" s="60"/>
      <c r="AHA178" s="60"/>
      <c r="AHB178" s="60"/>
      <c r="AHC178" s="60"/>
      <c r="AHD178" s="60"/>
      <c r="AHE178" s="60"/>
      <c r="AHF178" s="60"/>
      <c r="AHG178" s="60"/>
      <c r="AHH178" s="60"/>
      <c r="AHI178" s="60"/>
      <c r="AHJ178" s="60"/>
      <c r="AHK178" s="60"/>
      <c r="AHL178" s="60"/>
      <c r="AHM178" s="60"/>
      <c r="AHN178" s="60"/>
      <c r="AHO178" s="60"/>
      <c r="AHP178" s="60"/>
      <c r="AHQ178" s="60"/>
      <c r="AHR178" s="60"/>
      <c r="AHS178" s="60"/>
      <c r="AHT178" s="60"/>
      <c r="AHU178" s="60"/>
      <c r="AHV178" s="60"/>
      <c r="AHW178" s="60"/>
      <c r="AHX178" s="60"/>
      <c r="AHY178" s="60"/>
      <c r="AHZ178" s="60"/>
      <c r="AIA178" s="60"/>
      <c r="AIB178" s="60"/>
      <c r="AIC178" s="60"/>
      <c r="AID178" s="60"/>
      <c r="AIE178" s="60"/>
      <c r="AIF178" s="60"/>
      <c r="AIG178" s="60"/>
      <c r="AIH178" s="60"/>
      <c r="AII178" s="60"/>
      <c r="AIJ178" s="60"/>
      <c r="AIK178" s="60"/>
      <c r="AIL178" s="60"/>
      <c r="AIM178" s="60"/>
      <c r="AIN178" s="60"/>
      <c r="AIO178" s="60"/>
      <c r="AIP178" s="60"/>
      <c r="AIQ178" s="60"/>
      <c r="AIR178" s="60"/>
      <c r="AIS178" s="60"/>
      <c r="AIT178" s="60"/>
      <c r="AIU178" s="60"/>
      <c r="AIV178" s="60"/>
      <c r="AIW178" s="60"/>
      <c r="AIX178" s="60"/>
      <c r="AIY178" s="60"/>
      <c r="AIZ178" s="60"/>
      <c r="AJA178" s="60"/>
      <c r="AJB178" s="60"/>
      <c r="AJC178" s="60"/>
      <c r="AJD178" s="60"/>
      <c r="AJE178" s="60"/>
      <c r="AJF178" s="60"/>
      <c r="AJG178" s="60"/>
      <c r="AJH178" s="60"/>
      <c r="AJI178" s="60"/>
      <c r="AJJ178" s="60"/>
      <c r="AJK178" s="60"/>
      <c r="AJL178" s="60"/>
      <c r="AJM178" s="60"/>
      <c r="AJN178" s="60"/>
      <c r="AJO178" s="60"/>
      <c r="AJP178" s="60"/>
      <c r="AJQ178" s="60"/>
      <c r="AJR178" s="60"/>
      <c r="AJS178" s="60"/>
      <c r="AJT178" s="60"/>
      <c r="AJU178" s="60"/>
      <c r="AJV178" s="60"/>
      <c r="AJW178" s="60"/>
      <c r="AJX178" s="60"/>
      <c r="AJY178" s="60"/>
      <c r="AJZ178" s="60"/>
      <c r="AKA178" s="60"/>
      <c r="AKB178" s="60"/>
      <c r="AKC178" s="60"/>
      <c r="AKD178" s="60"/>
      <c r="AKE178" s="60"/>
      <c r="AKF178" s="60"/>
      <c r="AKG178" s="60"/>
      <c r="AKH178" s="60"/>
      <c r="AKI178" s="60"/>
      <c r="AKJ178" s="60"/>
      <c r="AKK178" s="60"/>
      <c r="AKL178" s="60"/>
      <c r="AKM178" s="60"/>
      <c r="AKN178" s="60"/>
      <c r="AKO178" s="60"/>
      <c r="AKP178" s="60"/>
      <c r="AKQ178" s="60"/>
      <c r="AKR178" s="60"/>
      <c r="AKS178" s="60"/>
      <c r="AKT178" s="60"/>
      <c r="AKU178" s="60"/>
      <c r="AKV178" s="60"/>
      <c r="AKW178" s="60"/>
      <c r="AKX178" s="60"/>
      <c r="AKY178" s="60"/>
      <c r="AKZ178" s="60"/>
      <c r="ALA178" s="60"/>
      <c r="ALB178" s="60"/>
      <c r="ALC178" s="60"/>
      <c r="ALD178" s="60"/>
      <c r="ALE178" s="60"/>
      <c r="ALF178" s="60"/>
      <c r="ALG178" s="60"/>
      <c r="ALH178" s="60"/>
      <c r="ALI178" s="60"/>
      <c r="ALJ178" s="60"/>
      <c r="ALK178" s="60"/>
      <c r="ALL178" s="60"/>
      <c r="ALM178" s="60"/>
      <c r="ALN178" s="60"/>
      <c r="ALO178" s="60"/>
      <c r="ALP178" s="60"/>
      <c r="ALQ178" s="60"/>
      <c r="ALR178" s="60"/>
      <c r="ALS178" s="60"/>
      <c r="ALT178" s="71"/>
      <c r="ALU178" s="71"/>
      <c r="ALV178" s="71"/>
      <c r="ALW178" s="71"/>
      <c r="ALX178" s="71"/>
      <c r="ALY178" s="71"/>
      <c r="ALZ178" s="71"/>
      <c r="AMA178" s="71"/>
    </row>
    <row r="179" spans="1:1015" ht="38.25" x14ac:dyDescent="0.25">
      <c r="A179" s="147" t="s">
        <v>1</v>
      </c>
      <c r="B179" s="148" t="s">
        <v>2</v>
      </c>
      <c r="C179" s="149" t="s">
        <v>202</v>
      </c>
      <c r="D179" s="149" t="s">
        <v>203</v>
      </c>
      <c r="E179" s="149" t="s">
        <v>204</v>
      </c>
      <c r="F179" s="150" t="s">
        <v>3</v>
      </c>
      <c r="G179" s="148" t="s">
        <v>136</v>
      </c>
      <c r="H179" s="151" t="s">
        <v>5</v>
      </c>
      <c r="I179" s="148" t="s">
        <v>6</v>
      </c>
      <c r="J179" s="148" t="s">
        <v>7</v>
      </c>
      <c r="K179" s="148" t="s">
        <v>8</v>
      </c>
      <c r="L179" s="148" t="s">
        <v>9</v>
      </c>
      <c r="M179" s="275"/>
      <c r="N179" s="276"/>
      <c r="O179" s="276"/>
      <c r="P179" s="276"/>
      <c r="Q179" s="277"/>
      <c r="R179" s="276"/>
      <c r="S179" s="275"/>
      <c r="T179" s="275"/>
      <c r="U179" s="291"/>
      <c r="V179" s="275"/>
      <c r="W179" s="291"/>
      <c r="X179" s="275"/>
      <c r="Y179" s="291"/>
      <c r="Z179" s="275"/>
      <c r="AA179" s="291"/>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c r="FN179" s="60"/>
      <c r="FO179" s="60"/>
      <c r="FP179" s="60"/>
      <c r="FQ179" s="60"/>
      <c r="FR179" s="60"/>
      <c r="FS179" s="60"/>
      <c r="FT179" s="60"/>
      <c r="FU179" s="60"/>
      <c r="FV179" s="60"/>
      <c r="FW179" s="60"/>
      <c r="FX179" s="60"/>
      <c r="FY179" s="60"/>
      <c r="FZ179" s="60"/>
      <c r="GA179" s="60"/>
      <c r="GB179" s="60"/>
      <c r="GC179" s="60"/>
      <c r="GD179" s="60"/>
      <c r="GE179" s="60"/>
      <c r="GF179" s="60"/>
      <c r="GG179" s="60"/>
      <c r="GH179" s="60"/>
      <c r="GI179" s="60"/>
      <c r="GJ179" s="60"/>
      <c r="GK179" s="60"/>
      <c r="GL179" s="60"/>
      <c r="GM179" s="60"/>
      <c r="GN179" s="60"/>
      <c r="GO179" s="60"/>
      <c r="GP179" s="60"/>
      <c r="GQ179" s="60"/>
      <c r="GR179" s="60"/>
      <c r="GS179" s="60"/>
      <c r="GT179" s="60"/>
      <c r="GU179" s="60"/>
      <c r="GV179" s="60"/>
      <c r="GW179" s="60"/>
      <c r="GX179" s="60"/>
      <c r="GY179" s="60"/>
      <c r="GZ179" s="60"/>
      <c r="HA179" s="60"/>
      <c r="HB179" s="60"/>
      <c r="HC179" s="60"/>
      <c r="HD179" s="60"/>
      <c r="HE179" s="60"/>
      <c r="HF179" s="60"/>
      <c r="HG179" s="60"/>
      <c r="HH179" s="60"/>
      <c r="HI179" s="60"/>
      <c r="HJ179" s="60"/>
      <c r="HK179" s="60"/>
      <c r="HL179" s="60"/>
      <c r="HM179" s="60"/>
      <c r="HN179" s="60"/>
      <c r="HO179" s="60"/>
      <c r="HP179" s="60"/>
      <c r="HQ179" s="60"/>
      <c r="HR179" s="60"/>
      <c r="HS179" s="60"/>
      <c r="HT179" s="60"/>
      <c r="HU179" s="60"/>
      <c r="HV179" s="60"/>
      <c r="HW179" s="60"/>
      <c r="HX179" s="60"/>
      <c r="HY179" s="60"/>
      <c r="HZ179" s="60"/>
      <c r="IA179" s="60"/>
      <c r="IB179" s="60"/>
      <c r="IC179" s="60"/>
      <c r="ID179" s="60"/>
      <c r="IE179" s="60"/>
      <c r="IF179" s="60"/>
      <c r="IG179" s="60"/>
      <c r="IH179" s="60"/>
      <c r="II179" s="60"/>
      <c r="IJ179" s="60"/>
      <c r="IK179" s="60"/>
      <c r="IL179" s="60"/>
      <c r="IM179" s="60"/>
      <c r="IN179" s="60"/>
      <c r="IO179" s="60"/>
      <c r="IP179" s="60"/>
      <c r="IQ179" s="60"/>
      <c r="IR179" s="60"/>
      <c r="IS179" s="60"/>
      <c r="IT179" s="60"/>
      <c r="IU179" s="60"/>
      <c r="IV179" s="60"/>
      <c r="IW179" s="60"/>
      <c r="IX179" s="60"/>
      <c r="IY179" s="60"/>
      <c r="IZ179" s="60"/>
      <c r="JA179" s="60"/>
      <c r="JB179" s="60"/>
      <c r="JC179" s="60"/>
      <c r="JD179" s="60"/>
      <c r="JE179" s="60"/>
      <c r="JF179" s="60"/>
      <c r="JG179" s="60"/>
      <c r="JH179" s="60"/>
      <c r="JI179" s="60"/>
      <c r="JJ179" s="60"/>
      <c r="JK179" s="60"/>
      <c r="JL179" s="60"/>
      <c r="JM179" s="60"/>
      <c r="JN179" s="60"/>
      <c r="JO179" s="60"/>
      <c r="JP179" s="60"/>
      <c r="JQ179" s="60"/>
      <c r="JR179" s="60"/>
      <c r="JS179" s="60"/>
      <c r="JT179" s="60"/>
      <c r="JU179" s="60"/>
      <c r="JV179" s="60"/>
      <c r="JW179" s="60"/>
      <c r="JX179" s="60"/>
      <c r="JY179" s="60"/>
      <c r="JZ179" s="60"/>
      <c r="KA179" s="60"/>
      <c r="KB179" s="60"/>
      <c r="KC179" s="60"/>
      <c r="KD179" s="60"/>
      <c r="KE179" s="60"/>
      <c r="KF179" s="60"/>
      <c r="KG179" s="60"/>
      <c r="KH179" s="60"/>
      <c r="KI179" s="60"/>
      <c r="KJ179" s="60"/>
      <c r="KK179" s="60"/>
      <c r="KL179" s="60"/>
      <c r="KM179" s="60"/>
      <c r="KN179" s="60"/>
      <c r="KO179" s="60"/>
      <c r="KP179" s="60"/>
      <c r="KQ179" s="60"/>
      <c r="KR179" s="60"/>
      <c r="KS179" s="60"/>
      <c r="KT179" s="60"/>
      <c r="KU179" s="60"/>
      <c r="KV179" s="60"/>
      <c r="KW179" s="60"/>
      <c r="KX179" s="60"/>
      <c r="KY179" s="60"/>
      <c r="KZ179" s="60"/>
      <c r="LA179" s="60"/>
      <c r="LB179" s="60"/>
      <c r="LC179" s="60"/>
      <c r="LD179" s="60"/>
      <c r="LE179" s="60"/>
      <c r="LF179" s="60"/>
      <c r="LG179" s="60"/>
      <c r="LH179" s="60"/>
      <c r="LI179" s="60"/>
      <c r="LJ179" s="60"/>
      <c r="LK179" s="60"/>
      <c r="LL179" s="60"/>
      <c r="LM179" s="60"/>
      <c r="LN179" s="60"/>
      <c r="LO179" s="60"/>
      <c r="LP179" s="60"/>
      <c r="LQ179" s="60"/>
      <c r="LR179" s="60"/>
      <c r="LS179" s="60"/>
      <c r="LT179" s="60"/>
      <c r="LU179" s="60"/>
      <c r="LV179" s="60"/>
      <c r="LW179" s="60"/>
      <c r="LX179" s="60"/>
      <c r="LY179" s="60"/>
      <c r="LZ179" s="60"/>
      <c r="MA179" s="60"/>
      <c r="MB179" s="60"/>
      <c r="MC179" s="60"/>
      <c r="MD179" s="60"/>
      <c r="ME179" s="60"/>
      <c r="MF179" s="60"/>
      <c r="MG179" s="60"/>
      <c r="MH179" s="60"/>
      <c r="MI179" s="60"/>
      <c r="MJ179" s="60"/>
      <c r="MK179" s="60"/>
      <c r="ML179" s="60"/>
      <c r="MM179" s="60"/>
      <c r="MN179" s="60"/>
      <c r="MO179" s="60"/>
      <c r="MP179" s="60"/>
      <c r="MQ179" s="60"/>
      <c r="MR179" s="60"/>
      <c r="MS179" s="60"/>
      <c r="MT179" s="60"/>
      <c r="MU179" s="60"/>
      <c r="MV179" s="60"/>
      <c r="MW179" s="60"/>
      <c r="MX179" s="60"/>
      <c r="MY179" s="60"/>
      <c r="MZ179" s="60"/>
      <c r="NA179" s="60"/>
      <c r="NB179" s="60"/>
      <c r="NC179" s="60"/>
      <c r="ND179" s="60"/>
      <c r="NE179" s="60"/>
      <c r="NF179" s="60"/>
      <c r="NG179" s="60"/>
      <c r="NH179" s="60"/>
      <c r="NI179" s="60"/>
      <c r="NJ179" s="60"/>
      <c r="NK179" s="60"/>
      <c r="NL179" s="60"/>
      <c r="NM179" s="60"/>
      <c r="NN179" s="60"/>
      <c r="NO179" s="60"/>
      <c r="NP179" s="60"/>
      <c r="NQ179" s="60"/>
      <c r="NR179" s="60"/>
      <c r="NS179" s="60"/>
      <c r="NT179" s="60"/>
      <c r="NU179" s="60"/>
      <c r="NV179" s="60"/>
      <c r="NW179" s="60"/>
      <c r="NX179" s="60"/>
      <c r="NY179" s="60"/>
      <c r="NZ179" s="60"/>
      <c r="OA179" s="60"/>
      <c r="OB179" s="60"/>
      <c r="OC179" s="60"/>
      <c r="OD179" s="60"/>
      <c r="OE179" s="60"/>
      <c r="OF179" s="60"/>
      <c r="OG179" s="60"/>
      <c r="OH179" s="60"/>
      <c r="OI179" s="60"/>
      <c r="OJ179" s="60"/>
      <c r="OK179" s="60"/>
      <c r="OL179" s="60"/>
      <c r="OM179" s="60"/>
      <c r="ON179" s="60"/>
      <c r="OO179" s="60"/>
      <c r="OP179" s="60"/>
      <c r="OQ179" s="60"/>
      <c r="OR179" s="60"/>
      <c r="OS179" s="60"/>
      <c r="OT179" s="60"/>
      <c r="OU179" s="60"/>
      <c r="OV179" s="60"/>
      <c r="OW179" s="60"/>
      <c r="OX179" s="60"/>
      <c r="OY179" s="60"/>
      <c r="OZ179" s="60"/>
      <c r="PA179" s="60"/>
      <c r="PB179" s="60"/>
      <c r="PC179" s="60"/>
      <c r="PD179" s="60"/>
      <c r="PE179" s="60"/>
      <c r="PF179" s="60"/>
      <c r="PG179" s="60"/>
      <c r="PH179" s="60"/>
      <c r="PI179" s="60"/>
      <c r="PJ179" s="60"/>
      <c r="PK179" s="60"/>
      <c r="PL179" s="60"/>
      <c r="PM179" s="60"/>
      <c r="PN179" s="60"/>
      <c r="PO179" s="60"/>
      <c r="PP179" s="60"/>
      <c r="PQ179" s="60"/>
      <c r="PR179" s="60"/>
      <c r="PS179" s="60"/>
      <c r="PT179" s="60"/>
      <c r="PU179" s="60"/>
      <c r="PV179" s="60"/>
      <c r="PW179" s="60"/>
      <c r="PX179" s="60"/>
      <c r="PY179" s="60"/>
      <c r="PZ179" s="60"/>
      <c r="QA179" s="60"/>
      <c r="QB179" s="60"/>
      <c r="QC179" s="60"/>
      <c r="QD179" s="60"/>
      <c r="QE179" s="60"/>
      <c r="QF179" s="60"/>
      <c r="QG179" s="60"/>
      <c r="QH179" s="60"/>
      <c r="QI179" s="60"/>
      <c r="QJ179" s="60"/>
      <c r="QK179" s="60"/>
      <c r="QL179" s="60"/>
      <c r="QM179" s="60"/>
      <c r="QN179" s="60"/>
      <c r="QO179" s="60"/>
      <c r="QP179" s="60"/>
      <c r="QQ179" s="60"/>
      <c r="QR179" s="60"/>
      <c r="QS179" s="60"/>
      <c r="QT179" s="60"/>
      <c r="QU179" s="60"/>
      <c r="QV179" s="60"/>
      <c r="QW179" s="60"/>
      <c r="QX179" s="60"/>
      <c r="QY179" s="60"/>
      <c r="QZ179" s="60"/>
      <c r="RA179" s="60"/>
      <c r="RB179" s="60"/>
      <c r="RC179" s="60"/>
      <c r="RD179" s="60"/>
      <c r="RE179" s="60"/>
      <c r="RF179" s="60"/>
      <c r="RG179" s="60"/>
      <c r="RH179" s="60"/>
      <c r="RI179" s="60"/>
      <c r="RJ179" s="60"/>
      <c r="RK179" s="60"/>
      <c r="RL179" s="60"/>
      <c r="RM179" s="60"/>
      <c r="RN179" s="60"/>
      <c r="RO179" s="60"/>
      <c r="RP179" s="60"/>
      <c r="RQ179" s="60"/>
      <c r="RR179" s="60"/>
      <c r="RS179" s="60"/>
      <c r="RT179" s="60"/>
      <c r="RU179" s="60"/>
      <c r="RV179" s="60"/>
      <c r="RW179" s="60"/>
      <c r="RX179" s="60"/>
      <c r="RY179" s="60"/>
      <c r="RZ179" s="60"/>
      <c r="SA179" s="60"/>
      <c r="SB179" s="60"/>
      <c r="SC179" s="60"/>
      <c r="SD179" s="60"/>
      <c r="SE179" s="60"/>
      <c r="SF179" s="60"/>
      <c r="SG179" s="60"/>
      <c r="SH179" s="60"/>
      <c r="SI179" s="60"/>
      <c r="SJ179" s="60"/>
      <c r="SK179" s="60"/>
      <c r="SL179" s="60"/>
      <c r="SM179" s="60"/>
      <c r="SN179" s="60"/>
      <c r="SO179" s="60"/>
      <c r="SP179" s="60"/>
      <c r="SQ179" s="60"/>
      <c r="SR179" s="60"/>
      <c r="SS179" s="60"/>
      <c r="ST179" s="60"/>
      <c r="SU179" s="60"/>
      <c r="SV179" s="60"/>
      <c r="SW179" s="60"/>
      <c r="SX179" s="60"/>
      <c r="SY179" s="60"/>
      <c r="SZ179" s="60"/>
      <c r="TA179" s="60"/>
      <c r="TB179" s="60"/>
      <c r="TC179" s="60"/>
      <c r="TD179" s="60"/>
      <c r="TE179" s="60"/>
      <c r="TF179" s="60"/>
      <c r="TG179" s="60"/>
      <c r="TH179" s="60"/>
      <c r="TI179" s="60"/>
      <c r="TJ179" s="60"/>
      <c r="TK179" s="60"/>
      <c r="TL179" s="60"/>
      <c r="TM179" s="60"/>
      <c r="TN179" s="60"/>
      <c r="TO179" s="60"/>
      <c r="TP179" s="60"/>
      <c r="TQ179" s="60"/>
      <c r="TR179" s="60"/>
      <c r="TS179" s="60"/>
      <c r="TT179" s="60"/>
      <c r="TU179" s="60"/>
      <c r="TV179" s="60"/>
      <c r="TW179" s="60"/>
      <c r="TX179" s="60"/>
      <c r="TY179" s="60"/>
      <c r="TZ179" s="60"/>
      <c r="UA179" s="60"/>
      <c r="UB179" s="60"/>
      <c r="UC179" s="60"/>
      <c r="UD179" s="60"/>
      <c r="UE179" s="60"/>
      <c r="UF179" s="60"/>
      <c r="UG179" s="60"/>
      <c r="UH179" s="60"/>
      <c r="UI179" s="60"/>
      <c r="UJ179" s="60"/>
      <c r="UK179" s="60"/>
      <c r="UL179" s="60"/>
      <c r="UM179" s="60"/>
      <c r="UN179" s="60"/>
      <c r="UO179" s="60"/>
      <c r="UP179" s="60"/>
      <c r="UQ179" s="60"/>
      <c r="UR179" s="60"/>
      <c r="US179" s="60"/>
      <c r="UT179" s="60"/>
      <c r="UU179" s="60"/>
      <c r="UV179" s="60"/>
      <c r="UW179" s="60"/>
      <c r="UX179" s="60"/>
      <c r="UY179" s="60"/>
      <c r="UZ179" s="60"/>
      <c r="VA179" s="60"/>
      <c r="VB179" s="60"/>
      <c r="VC179" s="60"/>
      <c r="VD179" s="60"/>
      <c r="VE179" s="60"/>
      <c r="VF179" s="60"/>
      <c r="VG179" s="60"/>
      <c r="VH179" s="60"/>
      <c r="VI179" s="60"/>
      <c r="VJ179" s="60"/>
      <c r="VK179" s="60"/>
      <c r="VL179" s="60"/>
      <c r="VM179" s="60"/>
      <c r="VN179" s="60"/>
      <c r="VO179" s="60"/>
      <c r="VP179" s="60"/>
      <c r="VQ179" s="60"/>
      <c r="VR179" s="60"/>
      <c r="VS179" s="60"/>
      <c r="VT179" s="60"/>
      <c r="VU179" s="60"/>
      <c r="VV179" s="60"/>
      <c r="VW179" s="60"/>
      <c r="VX179" s="60"/>
      <c r="VY179" s="60"/>
      <c r="VZ179" s="60"/>
      <c r="WA179" s="60"/>
      <c r="WB179" s="60"/>
      <c r="WC179" s="60"/>
      <c r="WD179" s="60"/>
      <c r="WE179" s="60"/>
      <c r="WF179" s="60"/>
      <c r="WG179" s="60"/>
      <c r="WH179" s="60"/>
      <c r="WI179" s="60"/>
      <c r="WJ179" s="60"/>
      <c r="WK179" s="60"/>
      <c r="WL179" s="60"/>
      <c r="WM179" s="60"/>
      <c r="WN179" s="60"/>
      <c r="WO179" s="60"/>
      <c r="WP179" s="60"/>
      <c r="WQ179" s="60"/>
      <c r="WR179" s="60"/>
      <c r="WS179" s="60"/>
      <c r="WT179" s="60"/>
      <c r="WU179" s="60"/>
      <c r="WV179" s="60"/>
      <c r="WW179" s="60"/>
      <c r="WX179" s="60"/>
      <c r="WY179" s="60"/>
      <c r="WZ179" s="60"/>
      <c r="XA179" s="60"/>
      <c r="XB179" s="60"/>
      <c r="XC179" s="60"/>
      <c r="XD179" s="60"/>
      <c r="XE179" s="60"/>
      <c r="XF179" s="60"/>
      <c r="XG179" s="60"/>
      <c r="XH179" s="60"/>
      <c r="XI179" s="60"/>
      <c r="XJ179" s="60"/>
      <c r="XK179" s="60"/>
      <c r="XL179" s="60"/>
      <c r="XM179" s="60"/>
      <c r="XN179" s="60"/>
      <c r="XO179" s="60"/>
      <c r="XP179" s="60"/>
      <c r="XQ179" s="60"/>
      <c r="XR179" s="60"/>
      <c r="XS179" s="60"/>
      <c r="XT179" s="60"/>
      <c r="XU179" s="60"/>
      <c r="XV179" s="60"/>
      <c r="XW179" s="60"/>
      <c r="XX179" s="60"/>
      <c r="XY179" s="60"/>
      <c r="XZ179" s="60"/>
      <c r="YA179" s="60"/>
      <c r="YB179" s="60"/>
      <c r="YC179" s="60"/>
      <c r="YD179" s="60"/>
      <c r="YE179" s="60"/>
      <c r="YF179" s="60"/>
      <c r="YG179" s="60"/>
      <c r="YH179" s="60"/>
      <c r="YI179" s="60"/>
      <c r="YJ179" s="60"/>
      <c r="YK179" s="60"/>
      <c r="YL179" s="60"/>
      <c r="YM179" s="60"/>
      <c r="YN179" s="60"/>
      <c r="YO179" s="60"/>
      <c r="YP179" s="60"/>
      <c r="YQ179" s="60"/>
      <c r="YR179" s="60"/>
      <c r="YS179" s="60"/>
      <c r="YT179" s="60"/>
      <c r="YU179" s="60"/>
      <c r="YV179" s="60"/>
      <c r="YW179" s="60"/>
      <c r="YX179" s="60"/>
      <c r="YY179" s="60"/>
      <c r="YZ179" s="60"/>
      <c r="ZA179" s="60"/>
      <c r="ZB179" s="60"/>
      <c r="ZC179" s="60"/>
      <c r="ZD179" s="60"/>
      <c r="ZE179" s="60"/>
      <c r="ZF179" s="60"/>
      <c r="ZG179" s="60"/>
      <c r="ZH179" s="60"/>
      <c r="ZI179" s="60"/>
      <c r="ZJ179" s="60"/>
      <c r="ZK179" s="60"/>
      <c r="ZL179" s="60"/>
      <c r="ZM179" s="60"/>
      <c r="ZN179" s="60"/>
      <c r="ZO179" s="60"/>
      <c r="ZP179" s="60"/>
      <c r="ZQ179" s="60"/>
      <c r="ZR179" s="60"/>
      <c r="ZS179" s="60"/>
      <c r="ZT179" s="60"/>
      <c r="ZU179" s="60"/>
      <c r="ZV179" s="60"/>
      <c r="ZW179" s="60"/>
      <c r="ZX179" s="60"/>
      <c r="ZY179" s="60"/>
      <c r="ZZ179" s="60"/>
      <c r="AAA179" s="60"/>
      <c r="AAB179" s="60"/>
      <c r="AAC179" s="60"/>
      <c r="AAD179" s="60"/>
      <c r="AAE179" s="60"/>
      <c r="AAF179" s="60"/>
      <c r="AAG179" s="60"/>
      <c r="AAH179" s="60"/>
      <c r="AAI179" s="60"/>
      <c r="AAJ179" s="60"/>
      <c r="AAK179" s="60"/>
      <c r="AAL179" s="60"/>
      <c r="AAM179" s="60"/>
      <c r="AAN179" s="60"/>
      <c r="AAO179" s="60"/>
      <c r="AAP179" s="60"/>
      <c r="AAQ179" s="60"/>
      <c r="AAR179" s="60"/>
      <c r="AAS179" s="60"/>
      <c r="AAT179" s="60"/>
      <c r="AAU179" s="60"/>
      <c r="AAV179" s="60"/>
      <c r="AAW179" s="60"/>
      <c r="AAX179" s="60"/>
      <c r="AAY179" s="60"/>
      <c r="AAZ179" s="60"/>
      <c r="ABA179" s="60"/>
      <c r="ABB179" s="60"/>
      <c r="ABC179" s="60"/>
      <c r="ABD179" s="60"/>
      <c r="ABE179" s="60"/>
      <c r="ABF179" s="60"/>
      <c r="ABG179" s="60"/>
      <c r="ABH179" s="60"/>
      <c r="ABI179" s="60"/>
      <c r="ABJ179" s="60"/>
      <c r="ABK179" s="60"/>
      <c r="ABL179" s="60"/>
      <c r="ABM179" s="60"/>
      <c r="ABN179" s="60"/>
      <c r="ABO179" s="60"/>
      <c r="ABP179" s="60"/>
      <c r="ABQ179" s="60"/>
      <c r="ABR179" s="60"/>
      <c r="ABS179" s="60"/>
      <c r="ABT179" s="60"/>
      <c r="ABU179" s="60"/>
      <c r="ABV179" s="60"/>
      <c r="ABW179" s="60"/>
      <c r="ABX179" s="60"/>
      <c r="ABY179" s="60"/>
      <c r="ABZ179" s="60"/>
      <c r="ACA179" s="60"/>
      <c r="ACB179" s="60"/>
      <c r="ACC179" s="60"/>
      <c r="ACD179" s="60"/>
      <c r="ACE179" s="60"/>
      <c r="ACF179" s="60"/>
      <c r="ACG179" s="60"/>
      <c r="ACH179" s="60"/>
      <c r="ACI179" s="60"/>
      <c r="ACJ179" s="60"/>
      <c r="ACK179" s="60"/>
      <c r="ACL179" s="60"/>
      <c r="ACM179" s="60"/>
      <c r="ACN179" s="60"/>
      <c r="ACO179" s="60"/>
      <c r="ACP179" s="60"/>
      <c r="ACQ179" s="60"/>
      <c r="ACR179" s="60"/>
      <c r="ACS179" s="60"/>
      <c r="ACT179" s="60"/>
      <c r="ACU179" s="60"/>
      <c r="ACV179" s="60"/>
      <c r="ACW179" s="60"/>
      <c r="ACX179" s="60"/>
      <c r="ACY179" s="60"/>
      <c r="ACZ179" s="60"/>
      <c r="ADA179" s="60"/>
      <c r="ADB179" s="60"/>
      <c r="ADC179" s="60"/>
      <c r="ADD179" s="60"/>
      <c r="ADE179" s="60"/>
      <c r="ADF179" s="60"/>
      <c r="ADG179" s="60"/>
      <c r="ADH179" s="60"/>
      <c r="ADI179" s="60"/>
      <c r="ADJ179" s="60"/>
      <c r="ADK179" s="60"/>
      <c r="ADL179" s="60"/>
      <c r="ADM179" s="60"/>
      <c r="ADN179" s="60"/>
      <c r="ADO179" s="60"/>
      <c r="ADP179" s="60"/>
      <c r="ADQ179" s="60"/>
      <c r="ADR179" s="60"/>
      <c r="ADS179" s="60"/>
      <c r="ADT179" s="60"/>
      <c r="ADU179" s="60"/>
      <c r="ADV179" s="60"/>
      <c r="ADW179" s="60"/>
      <c r="ADX179" s="60"/>
      <c r="ADY179" s="60"/>
      <c r="ADZ179" s="60"/>
      <c r="AEA179" s="60"/>
      <c r="AEB179" s="60"/>
      <c r="AEC179" s="60"/>
      <c r="AED179" s="60"/>
      <c r="AEE179" s="60"/>
      <c r="AEF179" s="60"/>
      <c r="AEG179" s="60"/>
      <c r="AEH179" s="60"/>
      <c r="AEI179" s="60"/>
      <c r="AEJ179" s="60"/>
      <c r="AEK179" s="60"/>
      <c r="AEL179" s="60"/>
      <c r="AEM179" s="60"/>
      <c r="AEN179" s="60"/>
      <c r="AEO179" s="60"/>
      <c r="AEP179" s="60"/>
      <c r="AEQ179" s="60"/>
      <c r="AER179" s="60"/>
      <c r="AES179" s="60"/>
      <c r="AET179" s="60"/>
      <c r="AEU179" s="60"/>
      <c r="AEV179" s="60"/>
      <c r="AEW179" s="60"/>
      <c r="AEX179" s="60"/>
      <c r="AEY179" s="60"/>
      <c r="AEZ179" s="60"/>
      <c r="AFA179" s="60"/>
      <c r="AFB179" s="60"/>
      <c r="AFC179" s="60"/>
      <c r="AFD179" s="60"/>
      <c r="AFE179" s="60"/>
      <c r="AFF179" s="60"/>
      <c r="AFG179" s="60"/>
      <c r="AFH179" s="60"/>
      <c r="AFI179" s="60"/>
      <c r="AFJ179" s="60"/>
      <c r="AFK179" s="60"/>
      <c r="AFL179" s="60"/>
      <c r="AFM179" s="60"/>
      <c r="AFN179" s="60"/>
      <c r="AFO179" s="60"/>
      <c r="AFP179" s="60"/>
      <c r="AFQ179" s="60"/>
      <c r="AFR179" s="60"/>
      <c r="AFS179" s="60"/>
      <c r="AFT179" s="60"/>
      <c r="AFU179" s="60"/>
      <c r="AFV179" s="60"/>
      <c r="AFW179" s="60"/>
      <c r="AFX179" s="60"/>
      <c r="AFY179" s="60"/>
      <c r="AFZ179" s="60"/>
      <c r="AGA179" s="60"/>
      <c r="AGB179" s="60"/>
      <c r="AGC179" s="60"/>
      <c r="AGD179" s="60"/>
      <c r="AGE179" s="60"/>
      <c r="AGF179" s="60"/>
      <c r="AGG179" s="60"/>
      <c r="AGH179" s="60"/>
      <c r="AGI179" s="60"/>
      <c r="AGJ179" s="60"/>
      <c r="AGK179" s="60"/>
      <c r="AGL179" s="60"/>
      <c r="AGM179" s="60"/>
      <c r="AGN179" s="60"/>
      <c r="AGO179" s="60"/>
      <c r="AGP179" s="60"/>
      <c r="AGQ179" s="60"/>
      <c r="AGR179" s="60"/>
      <c r="AGS179" s="60"/>
      <c r="AGT179" s="60"/>
      <c r="AGU179" s="60"/>
      <c r="AGV179" s="60"/>
      <c r="AGW179" s="60"/>
      <c r="AGX179" s="60"/>
      <c r="AGY179" s="60"/>
      <c r="AGZ179" s="60"/>
      <c r="AHA179" s="60"/>
      <c r="AHB179" s="60"/>
      <c r="AHC179" s="60"/>
      <c r="AHD179" s="60"/>
      <c r="AHE179" s="60"/>
      <c r="AHF179" s="60"/>
      <c r="AHG179" s="60"/>
      <c r="AHH179" s="60"/>
      <c r="AHI179" s="60"/>
      <c r="AHJ179" s="60"/>
      <c r="AHK179" s="60"/>
      <c r="AHL179" s="60"/>
      <c r="AHM179" s="60"/>
      <c r="AHN179" s="60"/>
      <c r="AHO179" s="60"/>
      <c r="AHP179" s="60"/>
      <c r="AHQ179" s="60"/>
      <c r="AHR179" s="60"/>
      <c r="AHS179" s="60"/>
      <c r="AHT179" s="60"/>
      <c r="AHU179" s="60"/>
      <c r="AHV179" s="60"/>
      <c r="AHW179" s="60"/>
      <c r="AHX179" s="60"/>
      <c r="AHY179" s="60"/>
      <c r="AHZ179" s="60"/>
      <c r="AIA179" s="60"/>
      <c r="AIB179" s="60"/>
      <c r="AIC179" s="60"/>
      <c r="AID179" s="60"/>
      <c r="AIE179" s="60"/>
      <c r="AIF179" s="60"/>
      <c r="AIG179" s="60"/>
      <c r="AIH179" s="60"/>
      <c r="AII179" s="60"/>
      <c r="AIJ179" s="60"/>
      <c r="AIK179" s="60"/>
      <c r="AIL179" s="60"/>
      <c r="AIM179" s="60"/>
      <c r="AIN179" s="60"/>
      <c r="AIO179" s="60"/>
      <c r="AIP179" s="60"/>
      <c r="AIQ179" s="60"/>
      <c r="AIR179" s="60"/>
      <c r="AIS179" s="60"/>
      <c r="AIT179" s="60"/>
      <c r="AIU179" s="60"/>
      <c r="AIV179" s="60"/>
      <c r="AIW179" s="60"/>
      <c r="AIX179" s="60"/>
      <c r="AIY179" s="60"/>
      <c r="AIZ179" s="60"/>
      <c r="AJA179" s="60"/>
      <c r="AJB179" s="60"/>
      <c r="AJC179" s="60"/>
      <c r="AJD179" s="60"/>
      <c r="AJE179" s="60"/>
      <c r="AJF179" s="60"/>
      <c r="AJG179" s="60"/>
      <c r="AJH179" s="60"/>
      <c r="AJI179" s="60"/>
      <c r="AJJ179" s="60"/>
      <c r="AJK179" s="60"/>
      <c r="AJL179" s="60"/>
      <c r="AJM179" s="60"/>
      <c r="AJN179" s="60"/>
      <c r="AJO179" s="60"/>
      <c r="AJP179" s="60"/>
      <c r="AJQ179" s="60"/>
      <c r="AJR179" s="60"/>
      <c r="AJS179" s="60"/>
      <c r="AJT179" s="60"/>
      <c r="AJU179" s="60"/>
      <c r="AJV179" s="60"/>
      <c r="AJW179" s="60"/>
      <c r="AJX179" s="60"/>
      <c r="AJY179" s="60"/>
      <c r="AJZ179" s="60"/>
      <c r="AKA179" s="60"/>
      <c r="AKB179" s="60"/>
      <c r="AKC179" s="60"/>
      <c r="AKD179" s="60"/>
      <c r="AKE179" s="60"/>
      <c r="AKF179" s="60"/>
      <c r="AKG179" s="60"/>
      <c r="AKH179" s="60"/>
      <c r="AKI179" s="60"/>
      <c r="AKJ179" s="60"/>
      <c r="AKK179" s="60"/>
      <c r="AKL179" s="60"/>
      <c r="AKM179" s="60"/>
      <c r="AKN179" s="60"/>
      <c r="AKO179" s="60"/>
      <c r="AKP179" s="60"/>
      <c r="AKQ179" s="60"/>
      <c r="AKR179" s="60"/>
      <c r="AKS179" s="60"/>
      <c r="AKT179" s="60"/>
      <c r="AKU179" s="60"/>
      <c r="AKV179" s="60"/>
      <c r="AKW179" s="60"/>
      <c r="AKX179" s="60"/>
      <c r="AKY179" s="60"/>
      <c r="AKZ179" s="60"/>
      <c r="ALA179" s="60"/>
      <c r="ALB179" s="60"/>
      <c r="ALC179" s="60"/>
      <c r="ALD179" s="60"/>
      <c r="ALE179" s="60"/>
      <c r="ALF179" s="60"/>
      <c r="ALG179" s="60"/>
      <c r="ALH179" s="60"/>
      <c r="ALI179" s="60"/>
      <c r="ALJ179" s="60"/>
      <c r="ALK179" s="60"/>
      <c r="ALL179" s="60"/>
      <c r="ALM179" s="60"/>
      <c r="ALN179" s="60"/>
      <c r="ALO179" s="60"/>
      <c r="ALP179" s="60"/>
      <c r="ALQ179" s="60"/>
      <c r="ALR179" s="60"/>
      <c r="ALS179" s="60"/>
      <c r="ALT179" s="71"/>
      <c r="ALU179" s="71"/>
      <c r="ALV179" s="71"/>
      <c r="ALW179" s="71"/>
      <c r="ALX179" s="71"/>
      <c r="ALY179" s="71"/>
      <c r="ALZ179" s="71"/>
      <c r="AMA179" s="71"/>
    </row>
    <row r="180" spans="1:1015" ht="38.25" x14ac:dyDescent="0.25">
      <c r="A180" s="167">
        <v>1</v>
      </c>
      <c r="B180" s="120" t="s">
        <v>147</v>
      </c>
      <c r="C180" s="168"/>
      <c r="D180" s="168"/>
      <c r="E180" s="168"/>
      <c r="F180" s="169">
        <v>200</v>
      </c>
      <c r="G180" s="169" t="s">
        <v>11</v>
      </c>
      <c r="H180" s="170"/>
      <c r="I180" s="171">
        <f>F180*H180</f>
        <v>0</v>
      </c>
      <c r="J180" s="172">
        <v>0.08</v>
      </c>
      <c r="K180" s="171">
        <f>I180*J180</f>
        <v>0</v>
      </c>
      <c r="L180" s="171">
        <f>I180+K180</f>
        <v>0</v>
      </c>
      <c r="M180" s="280"/>
      <c r="N180" s="281"/>
      <c r="O180" s="281"/>
      <c r="P180" s="281"/>
      <c r="Q180" s="282"/>
      <c r="R180" s="283"/>
      <c r="S180" s="280"/>
      <c r="T180" s="288"/>
      <c r="U180" s="292"/>
      <c r="V180" s="288"/>
      <c r="W180" s="292"/>
      <c r="X180" s="288"/>
      <c r="Y180" s="292"/>
      <c r="Z180" s="288"/>
      <c r="AA180" s="292"/>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DQ180" s="60"/>
      <c r="DR180" s="60"/>
      <c r="DS180" s="60"/>
      <c r="DT180" s="60"/>
      <c r="DU180" s="60"/>
      <c r="DV180" s="60"/>
      <c r="DW180" s="60"/>
      <c r="DX180" s="60"/>
      <c r="DY180" s="60"/>
      <c r="DZ180" s="60"/>
      <c r="EA180" s="60"/>
      <c r="EB180" s="60"/>
      <c r="EC180" s="60"/>
      <c r="ED180" s="60"/>
      <c r="EE180" s="60"/>
      <c r="EF180" s="60"/>
      <c r="EG180" s="60"/>
      <c r="EH180" s="60"/>
      <c r="EI180" s="60"/>
      <c r="EJ180" s="60"/>
      <c r="EK180" s="60"/>
      <c r="EL180" s="60"/>
      <c r="EM180" s="60"/>
      <c r="EN180" s="60"/>
      <c r="EO180" s="60"/>
      <c r="EP180" s="60"/>
      <c r="EQ180" s="60"/>
      <c r="ER180" s="60"/>
      <c r="ES180" s="60"/>
      <c r="ET180" s="60"/>
      <c r="EU180" s="60"/>
      <c r="EV180" s="60"/>
      <c r="EW180" s="60"/>
      <c r="EX180" s="60"/>
      <c r="EY180" s="60"/>
      <c r="EZ180" s="60"/>
      <c r="FA180" s="60"/>
      <c r="FB180" s="60"/>
      <c r="FC180" s="60"/>
      <c r="FD180" s="60"/>
      <c r="FE180" s="60"/>
      <c r="FF180" s="60"/>
      <c r="FG180" s="60"/>
      <c r="FH180" s="60"/>
      <c r="FI180" s="60"/>
      <c r="FJ180" s="60"/>
      <c r="FK180" s="60"/>
      <c r="FL180" s="60"/>
      <c r="FM180" s="60"/>
      <c r="FN180" s="60"/>
      <c r="FO180" s="60"/>
      <c r="FP180" s="60"/>
      <c r="FQ180" s="60"/>
      <c r="FR180" s="60"/>
      <c r="FS180" s="60"/>
      <c r="FT180" s="60"/>
      <c r="FU180" s="60"/>
      <c r="FV180" s="60"/>
      <c r="FW180" s="60"/>
      <c r="FX180" s="60"/>
      <c r="FY180" s="60"/>
      <c r="FZ180" s="60"/>
      <c r="GA180" s="60"/>
      <c r="GB180" s="60"/>
      <c r="GC180" s="60"/>
      <c r="GD180" s="60"/>
      <c r="GE180" s="60"/>
      <c r="GF180" s="60"/>
      <c r="GG180" s="60"/>
      <c r="GH180" s="60"/>
      <c r="GI180" s="60"/>
      <c r="GJ180" s="60"/>
      <c r="GK180" s="60"/>
      <c r="GL180" s="60"/>
      <c r="GM180" s="60"/>
      <c r="GN180" s="60"/>
      <c r="GO180" s="60"/>
      <c r="GP180" s="60"/>
      <c r="GQ180" s="60"/>
      <c r="GR180" s="60"/>
      <c r="GS180" s="60"/>
      <c r="GT180" s="60"/>
      <c r="GU180" s="60"/>
      <c r="GV180" s="60"/>
      <c r="GW180" s="60"/>
      <c r="GX180" s="60"/>
      <c r="GY180" s="60"/>
      <c r="GZ180" s="60"/>
      <c r="HA180" s="60"/>
      <c r="HB180" s="60"/>
      <c r="HC180" s="60"/>
      <c r="HD180" s="60"/>
      <c r="HE180" s="60"/>
      <c r="HF180" s="60"/>
      <c r="HG180" s="60"/>
      <c r="HH180" s="60"/>
      <c r="HI180" s="60"/>
      <c r="HJ180" s="60"/>
      <c r="HK180" s="60"/>
      <c r="HL180" s="60"/>
      <c r="HM180" s="60"/>
      <c r="HN180" s="60"/>
      <c r="HO180" s="60"/>
      <c r="HP180" s="60"/>
      <c r="HQ180" s="60"/>
      <c r="HR180" s="60"/>
      <c r="HS180" s="60"/>
      <c r="HT180" s="60"/>
      <c r="HU180" s="60"/>
      <c r="HV180" s="60"/>
      <c r="HW180" s="60"/>
      <c r="HX180" s="60"/>
      <c r="HY180" s="60"/>
      <c r="HZ180" s="60"/>
      <c r="IA180" s="60"/>
      <c r="IB180" s="60"/>
      <c r="IC180" s="60"/>
      <c r="ID180" s="60"/>
      <c r="IE180" s="60"/>
      <c r="IF180" s="60"/>
      <c r="IG180" s="60"/>
      <c r="IH180" s="60"/>
      <c r="II180" s="60"/>
      <c r="IJ180" s="60"/>
      <c r="IK180" s="60"/>
      <c r="IL180" s="60"/>
      <c r="IM180" s="60"/>
      <c r="IN180" s="60"/>
      <c r="IO180" s="60"/>
      <c r="IP180" s="60"/>
      <c r="IQ180" s="60"/>
      <c r="IR180" s="60"/>
      <c r="IS180" s="60"/>
      <c r="IT180" s="60"/>
      <c r="IU180" s="60"/>
      <c r="IV180" s="60"/>
      <c r="IW180" s="60"/>
      <c r="IX180" s="60"/>
      <c r="IY180" s="60"/>
      <c r="IZ180" s="60"/>
      <c r="JA180" s="60"/>
      <c r="JB180" s="60"/>
      <c r="JC180" s="60"/>
      <c r="JD180" s="60"/>
      <c r="JE180" s="60"/>
      <c r="JF180" s="60"/>
      <c r="JG180" s="60"/>
      <c r="JH180" s="60"/>
      <c r="JI180" s="60"/>
      <c r="JJ180" s="60"/>
      <c r="JK180" s="60"/>
      <c r="JL180" s="60"/>
      <c r="JM180" s="60"/>
      <c r="JN180" s="60"/>
      <c r="JO180" s="60"/>
      <c r="JP180" s="60"/>
      <c r="JQ180" s="60"/>
      <c r="JR180" s="60"/>
      <c r="JS180" s="60"/>
      <c r="JT180" s="60"/>
      <c r="JU180" s="60"/>
      <c r="JV180" s="60"/>
      <c r="JW180" s="60"/>
      <c r="JX180" s="60"/>
      <c r="JY180" s="60"/>
      <c r="JZ180" s="60"/>
      <c r="KA180" s="60"/>
      <c r="KB180" s="60"/>
      <c r="KC180" s="60"/>
      <c r="KD180" s="60"/>
      <c r="KE180" s="60"/>
      <c r="KF180" s="60"/>
      <c r="KG180" s="60"/>
      <c r="KH180" s="60"/>
      <c r="KI180" s="60"/>
      <c r="KJ180" s="60"/>
      <c r="KK180" s="60"/>
      <c r="KL180" s="60"/>
      <c r="KM180" s="60"/>
      <c r="KN180" s="60"/>
      <c r="KO180" s="60"/>
      <c r="KP180" s="60"/>
      <c r="KQ180" s="60"/>
      <c r="KR180" s="60"/>
      <c r="KS180" s="60"/>
      <c r="KT180" s="60"/>
      <c r="KU180" s="60"/>
      <c r="KV180" s="60"/>
      <c r="KW180" s="60"/>
      <c r="KX180" s="60"/>
      <c r="KY180" s="60"/>
      <c r="KZ180" s="60"/>
      <c r="LA180" s="60"/>
      <c r="LB180" s="60"/>
      <c r="LC180" s="60"/>
      <c r="LD180" s="60"/>
      <c r="LE180" s="60"/>
      <c r="LF180" s="60"/>
      <c r="LG180" s="60"/>
      <c r="LH180" s="60"/>
      <c r="LI180" s="60"/>
      <c r="LJ180" s="60"/>
      <c r="LK180" s="60"/>
      <c r="LL180" s="60"/>
      <c r="LM180" s="60"/>
      <c r="LN180" s="60"/>
      <c r="LO180" s="60"/>
      <c r="LP180" s="60"/>
      <c r="LQ180" s="60"/>
      <c r="LR180" s="60"/>
      <c r="LS180" s="60"/>
      <c r="LT180" s="60"/>
      <c r="LU180" s="60"/>
      <c r="LV180" s="60"/>
      <c r="LW180" s="60"/>
      <c r="LX180" s="60"/>
      <c r="LY180" s="60"/>
      <c r="LZ180" s="60"/>
      <c r="MA180" s="60"/>
      <c r="MB180" s="60"/>
      <c r="MC180" s="60"/>
      <c r="MD180" s="60"/>
      <c r="ME180" s="60"/>
      <c r="MF180" s="60"/>
      <c r="MG180" s="60"/>
      <c r="MH180" s="60"/>
      <c r="MI180" s="60"/>
      <c r="MJ180" s="60"/>
      <c r="MK180" s="60"/>
      <c r="ML180" s="60"/>
      <c r="MM180" s="60"/>
      <c r="MN180" s="60"/>
      <c r="MO180" s="60"/>
      <c r="MP180" s="60"/>
      <c r="MQ180" s="60"/>
      <c r="MR180" s="60"/>
      <c r="MS180" s="60"/>
      <c r="MT180" s="60"/>
      <c r="MU180" s="60"/>
      <c r="MV180" s="60"/>
      <c r="MW180" s="60"/>
      <c r="MX180" s="60"/>
      <c r="MY180" s="60"/>
      <c r="MZ180" s="60"/>
      <c r="NA180" s="60"/>
      <c r="NB180" s="60"/>
      <c r="NC180" s="60"/>
      <c r="ND180" s="60"/>
      <c r="NE180" s="60"/>
      <c r="NF180" s="60"/>
      <c r="NG180" s="60"/>
      <c r="NH180" s="60"/>
      <c r="NI180" s="60"/>
      <c r="NJ180" s="60"/>
      <c r="NK180" s="60"/>
      <c r="NL180" s="60"/>
      <c r="NM180" s="60"/>
      <c r="NN180" s="60"/>
      <c r="NO180" s="60"/>
      <c r="NP180" s="60"/>
      <c r="NQ180" s="60"/>
      <c r="NR180" s="60"/>
      <c r="NS180" s="60"/>
      <c r="NT180" s="60"/>
      <c r="NU180" s="60"/>
      <c r="NV180" s="60"/>
      <c r="NW180" s="60"/>
      <c r="NX180" s="60"/>
      <c r="NY180" s="60"/>
      <c r="NZ180" s="60"/>
      <c r="OA180" s="60"/>
      <c r="OB180" s="60"/>
      <c r="OC180" s="60"/>
      <c r="OD180" s="60"/>
      <c r="OE180" s="60"/>
      <c r="OF180" s="60"/>
      <c r="OG180" s="60"/>
      <c r="OH180" s="60"/>
      <c r="OI180" s="60"/>
      <c r="OJ180" s="60"/>
      <c r="OK180" s="60"/>
      <c r="OL180" s="60"/>
      <c r="OM180" s="60"/>
      <c r="ON180" s="60"/>
      <c r="OO180" s="60"/>
      <c r="OP180" s="60"/>
      <c r="OQ180" s="60"/>
      <c r="OR180" s="60"/>
      <c r="OS180" s="60"/>
      <c r="OT180" s="60"/>
      <c r="OU180" s="60"/>
      <c r="OV180" s="60"/>
      <c r="OW180" s="60"/>
      <c r="OX180" s="60"/>
      <c r="OY180" s="60"/>
      <c r="OZ180" s="60"/>
      <c r="PA180" s="60"/>
      <c r="PB180" s="60"/>
      <c r="PC180" s="60"/>
      <c r="PD180" s="60"/>
      <c r="PE180" s="60"/>
      <c r="PF180" s="60"/>
      <c r="PG180" s="60"/>
      <c r="PH180" s="60"/>
      <c r="PI180" s="60"/>
      <c r="PJ180" s="60"/>
      <c r="PK180" s="60"/>
      <c r="PL180" s="60"/>
      <c r="PM180" s="60"/>
      <c r="PN180" s="60"/>
      <c r="PO180" s="60"/>
      <c r="PP180" s="60"/>
      <c r="PQ180" s="60"/>
      <c r="PR180" s="60"/>
      <c r="PS180" s="60"/>
      <c r="PT180" s="60"/>
      <c r="PU180" s="60"/>
      <c r="PV180" s="60"/>
      <c r="PW180" s="60"/>
      <c r="PX180" s="60"/>
      <c r="PY180" s="60"/>
      <c r="PZ180" s="60"/>
      <c r="QA180" s="60"/>
      <c r="QB180" s="60"/>
      <c r="QC180" s="60"/>
      <c r="QD180" s="60"/>
      <c r="QE180" s="60"/>
      <c r="QF180" s="60"/>
      <c r="QG180" s="60"/>
      <c r="QH180" s="60"/>
      <c r="QI180" s="60"/>
      <c r="QJ180" s="60"/>
      <c r="QK180" s="60"/>
      <c r="QL180" s="60"/>
      <c r="QM180" s="60"/>
      <c r="QN180" s="60"/>
      <c r="QO180" s="60"/>
      <c r="QP180" s="60"/>
      <c r="QQ180" s="60"/>
      <c r="QR180" s="60"/>
      <c r="QS180" s="60"/>
      <c r="QT180" s="60"/>
      <c r="QU180" s="60"/>
      <c r="QV180" s="60"/>
      <c r="QW180" s="60"/>
      <c r="QX180" s="60"/>
      <c r="QY180" s="60"/>
      <c r="QZ180" s="60"/>
      <c r="RA180" s="60"/>
      <c r="RB180" s="60"/>
      <c r="RC180" s="60"/>
      <c r="RD180" s="60"/>
      <c r="RE180" s="60"/>
      <c r="RF180" s="60"/>
      <c r="RG180" s="60"/>
      <c r="RH180" s="60"/>
      <c r="RI180" s="60"/>
      <c r="RJ180" s="60"/>
      <c r="RK180" s="60"/>
      <c r="RL180" s="60"/>
      <c r="RM180" s="60"/>
      <c r="RN180" s="60"/>
      <c r="RO180" s="60"/>
      <c r="RP180" s="60"/>
      <c r="RQ180" s="60"/>
      <c r="RR180" s="60"/>
      <c r="RS180" s="60"/>
      <c r="RT180" s="60"/>
      <c r="RU180" s="60"/>
      <c r="RV180" s="60"/>
      <c r="RW180" s="60"/>
      <c r="RX180" s="60"/>
      <c r="RY180" s="60"/>
      <c r="RZ180" s="60"/>
      <c r="SA180" s="60"/>
      <c r="SB180" s="60"/>
      <c r="SC180" s="60"/>
      <c r="SD180" s="60"/>
      <c r="SE180" s="60"/>
      <c r="SF180" s="60"/>
      <c r="SG180" s="60"/>
      <c r="SH180" s="60"/>
      <c r="SI180" s="60"/>
      <c r="SJ180" s="60"/>
      <c r="SK180" s="60"/>
      <c r="SL180" s="60"/>
      <c r="SM180" s="60"/>
      <c r="SN180" s="60"/>
      <c r="SO180" s="60"/>
      <c r="SP180" s="60"/>
      <c r="SQ180" s="60"/>
      <c r="SR180" s="60"/>
      <c r="SS180" s="60"/>
      <c r="ST180" s="60"/>
      <c r="SU180" s="60"/>
      <c r="SV180" s="60"/>
      <c r="SW180" s="60"/>
      <c r="SX180" s="60"/>
      <c r="SY180" s="60"/>
      <c r="SZ180" s="60"/>
      <c r="TA180" s="60"/>
      <c r="TB180" s="60"/>
      <c r="TC180" s="60"/>
      <c r="TD180" s="60"/>
      <c r="TE180" s="60"/>
      <c r="TF180" s="60"/>
      <c r="TG180" s="60"/>
      <c r="TH180" s="60"/>
      <c r="TI180" s="60"/>
      <c r="TJ180" s="60"/>
      <c r="TK180" s="60"/>
      <c r="TL180" s="60"/>
      <c r="TM180" s="60"/>
      <c r="TN180" s="60"/>
      <c r="TO180" s="60"/>
      <c r="TP180" s="60"/>
      <c r="TQ180" s="60"/>
      <c r="TR180" s="60"/>
      <c r="TS180" s="60"/>
      <c r="TT180" s="60"/>
      <c r="TU180" s="60"/>
      <c r="TV180" s="60"/>
      <c r="TW180" s="60"/>
      <c r="TX180" s="60"/>
      <c r="TY180" s="60"/>
      <c r="TZ180" s="60"/>
      <c r="UA180" s="60"/>
      <c r="UB180" s="60"/>
      <c r="UC180" s="60"/>
      <c r="UD180" s="60"/>
      <c r="UE180" s="60"/>
      <c r="UF180" s="60"/>
      <c r="UG180" s="60"/>
      <c r="UH180" s="60"/>
      <c r="UI180" s="60"/>
      <c r="UJ180" s="60"/>
      <c r="UK180" s="60"/>
      <c r="UL180" s="60"/>
      <c r="UM180" s="60"/>
      <c r="UN180" s="60"/>
      <c r="UO180" s="60"/>
      <c r="UP180" s="60"/>
      <c r="UQ180" s="60"/>
      <c r="UR180" s="60"/>
      <c r="US180" s="60"/>
      <c r="UT180" s="60"/>
      <c r="UU180" s="60"/>
      <c r="UV180" s="60"/>
      <c r="UW180" s="60"/>
      <c r="UX180" s="60"/>
      <c r="UY180" s="60"/>
      <c r="UZ180" s="60"/>
      <c r="VA180" s="60"/>
      <c r="VB180" s="60"/>
      <c r="VC180" s="60"/>
      <c r="VD180" s="60"/>
      <c r="VE180" s="60"/>
      <c r="VF180" s="60"/>
      <c r="VG180" s="60"/>
      <c r="VH180" s="60"/>
      <c r="VI180" s="60"/>
      <c r="VJ180" s="60"/>
      <c r="VK180" s="60"/>
      <c r="VL180" s="60"/>
      <c r="VM180" s="60"/>
      <c r="VN180" s="60"/>
      <c r="VO180" s="60"/>
      <c r="VP180" s="60"/>
      <c r="VQ180" s="60"/>
      <c r="VR180" s="60"/>
      <c r="VS180" s="60"/>
      <c r="VT180" s="60"/>
      <c r="VU180" s="60"/>
      <c r="VV180" s="60"/>
      <c r="VW180" s="60"/>
      <c r="VX180" s="60"/>
      <c r="VY180" s="60"/>
      <c r="VZ180" s="60"/>
      <c r="WA180" s="60"/>
      <c r="WB180" s="60"/>
      <c r="WC180" s="60"/>
      <c r="WD180" s="60"/>
      <c r="WE180" s="60"/>
      <c r="WF180" s="60"/>
      <c r="WG180" s="60"/>
      <c r="WH180" s="60"/>
      <c r="WI180" s="60"/>
      <c r="WJ180" s="60"/>
      <c r="WK180" s="60"/>
      <c r="WL180" s="60"/>
      <c r="WM180" s="60"/>
      <c r="WN180" s="60"/>
      <c r="WO180" s="60"/>
      <c r="WP180" s="60"/>
      <c r="WQ180" s="60"/>
      <c r="WR180" s="60"/>
      <c r="WS180" s="60"/>
      <c r="WT180" s="60"/>
      <c r="WU180" s="60"/>
      <c r="WV180" s="60"/>
      <c r="WW180" s="60"/>
      <c r="WX180" s="60"/>
      <c r="WY180" s="60"/>
      <c r="WZ180" s="60"/>
      <c r="XA180" s="60"/>
      <c r="XB180" s="60"/>
      <c r="XC180" s="60"/>
      <c r="XD180" s="60"/>
      <c r="XE180" s="60"/>
      <c r="XF180" s="60"/>
      <c r="XG180" s="60"/>
      <c r="XH180" s="60"/>
      <c r="XI180" s="60"/>
      <c r="XJ180" s="60"/>
      <c r="XK180" s="60"/>
      <c r="XL180" s="60"/>
      <c r="XM180" s="60"/>
      <c r="XN180" s="60"/>
      <c r="XO180" s="60"/>
      <c r="XP180" s="60"/>
      <c r="XQ180" s="60"/>
      <c r="XR180" s="60"/>
      <c r="XS180" s="60"/>
      <c r="XT180" s="60"/>
      <c r="XU180" s="60"/>
      <c r="XV180" s="60"/>
      <c r="XW180" s="60"/>
      <c r="XX180" s="60"/>
      <c r="XY180" s="60"/>
      <c r="XZ180" s="60"/>
      <c r="YA180" s="60"/>
      <c r="YB180" s="60"/>
      <c r="YC180" s="60"/>
      <c r="YD180" s="60"/>
      <c r="YE180" s="60"/>
      <c r="YF180" s="60"/>
      <c r="YG180" s="60"/>
      <c r="YH180" s="60"/>
      <c r="YI180" s="60"/>
      <c r="YJ180" s="60"/>
      <c r="YK180" s="60"/>
      <c r="YL180" s="60"/>
      <c r="YM180" s="60"/>
      <c r="YN180" s="60"/>
      <c r="YO180" s="60"/>
      <c r="YP180" s="60"/>
      <c r="YQ180" s="60"/>
      <c r="YR180" s="60"/>
      <c r="YS180" s="60"/>
      <c r="YT180" s="60"/>
      <c r="YU180" s="60"/>
      <c r="YV180" s="60"/>
      <c r="YW180" s="60"/>
      <c r="YX180" s="60"/>
      <c r="YY180" s="60"/>
      <c r="YZ180" s="60"/>
      <c r="ZA180" s="60"/>
      <c r="ZB180" s="60"/>
      <c r="ZC180" s="60"/>
      <c r="ZD180" s="60"/>
      <c r="ZE180" s="60"/>
      <c r="ZF180" s="60"/>
      <c r="ZG180" s="60"/>
      <c r="ZH180" s="60"/>
      <c r="ZI180" s="60"/>
      <c r="ZJ180" s="60"/>
      <c r="ZK180" s="60"/>
      <c r="ZL180" s="60"/>
      <c r="ZM180" s="60"/>
      <c r="ZN180" s="60"/>
      <c r="ZO180" s="60"/>
      <c r="ZP180" s="60"/>
      <c r="ZQ180" s="60"/>
      <c r="ZR180" s="60"/>
      <c r="ZS180" s="60"/>
      <c r="ZT180" s="60"/>
      <c r="ZU180" s="60"/>
      <c r="ZV180" s="60"/>
      <c r="ZW180" s="60"/>
      <c r="ZX180" s="60"/>
      <c r="ZY180" s="60"/>
      <c r="ZZ180" s="60"/>
      <c r="AAA180" s="60"/>
      <c r="AAB180" s="60"/>
      <c r="AAC180" s="60"/>
      <c r="AAD180" s="60"/>
      <c r="AAE180" s="60"/>
      <c r="AAF180" s="60"/>
      <c r="AAG180" s="60"/>
      <c r="AAH180" s="60"/>
      <c r="AAI180" s="60"/>
      <c r="AAJ180" s="60"/>
      <c r="AAK180" s="60"/>
      <c r="AAL180" s="60"/>
      <c r="AAM180" s="60"/>
      <c r="AAN180" s="60"/>
      <c r="AAO180" s="60"/>
      <c r="AAP180" s="60"/>
      <c r="AAQ180" s="60"/>
      <c r="AAR180" s="60"/>
      <c r="AAS180" s="60"/>
      <c r="AAT180" s="60"/>
      <c r="AAU180" s="60"/>
      <c r="AAV180" s="60"/>
      <c r="AAW180" s="60"/>
      <c r="AAX180" s="60"/>
      <c r="AAY180" s="60"/>
      <c r="AAZ180" s="60"/>
      <c r="ABA180" s="60"/>
      <c r="ABB180" s="60"/>
      <c r="ABC180" s="60"/>
      <c r="ABD180" s="60"/>
      <c r="ABE180" s="60"/>
      <c r="ABF180" s="60"/>
      <c r="ABG180" s="60"/>
      <c r="ABH180" s="60"/>
      <c r="ABI180" s="60"/>
      <c r="ABJ180" s="60"/>
      <c r="ABK180" s="60"/>
      <c r="ABL180" s="60"/>
      <c r="ABM180" s="60"/>
      <c r="ABN180" s="60"/>
      <c r="ABO180" s="60"/>
      <c r="ABP180" s="60"/>
      <c r="ABQ180" s="60"/>
      <c r="ABR180" s="60"/>
      <c r="ABS180" s="60"/>
      <c r="ABT180" s="60"/>
      <c r="ABU180" s="60"/>
      <c r="ABV180" s="60"/>
      <c r="ABW180" s="60"/>
      <c r="ABX180" s="60"/>
      <c r="ABY180" s="60"/>
      <c r="ABZ180" s="60"/>
      <c r="ACA180" s="60"/>
      <c r="ACB180" s="60"/>
      <c r="ACC180" s="60"/>
      <c r="ACD180" s="60"/>
      <c r="ACE180" s="60"/>
      <c r="ACF180" s="60"/>
      <c r="ACG180" s="60"/>
      <c r="ACH180" s="60"/>
      <c r="ACI180" s="60"/>
      <c r="ACJ180" s="60"/>
      <c r="ACK180" s="60"/>
      <c r="ACL180" s="60"/>
      <c r="ACM180" s="60"/>
      <c r="ACN180" s="60"/>
      <c r="ACO180" s="60"/>
      <c r="ACP180" s="60"/>
      <c r="ACQ180" s="60"/>
      <c r="ACR180" s="60"/>
      <c r="ACS180" s="60"/>
      <c r="ACT180" s="60"/>
      <c r="ACU180" s="60"/>
      <c r="ACV180" s="60"/>
      <c r="ACW180" s="60"/>
      <c r="ACX180" s="60"/>
      <c r="ACY180" s="60"/>
      <c r="ACZ180" s="60"/>
      <c r="ADA180" s="60"/>
      <c r="ADB180" s="60"/>
      <c r="ADC180" s="60"/>
      <c r="ADD180" s="60"/>
      <c r="ADE180" s="60"/>
      <c r="ADF180" s="60"/>
      <c r="ADG180" s="60"/>
      <c r="ADH180" s="60"/>
      <c r="ADI180" s="60"/>
      <c r="ADJ180" s="60"/>
      <c r="ADK180" s="60"/>
      <c r="ADL180" s="60"/>
      <c r="ADM180" s="60"/>
      <c r="ADN180" s="60"/>
      <c r="ADO180" s="60"/>
      <c r="ADP180" s="60"/>
      <c r="ADQ180" s="60"/>
      <c r="ADR180" s="60"/>
      <c r="ADS180" s="60"/>
      <c r="ADT180" s="60"/>
      <c r="ADU180" s="60"/>
      <c r="ADV180" s="60"/>
      <c r="ADW180" s="60"/>
      <c r="ADX180" s="60"/>
      <c r="ADY180" s="60"/>
      <c r="ADZ180" s="60"/>
      <c r="AEA180" s="60"/>
      <c r="AEB180" s="60"/>
      <c r="AEC180" s="60"/>
      <c r="AED180" s="60"/>
      <c r="AEE180" s="60"/>
      <c r="AEF180" s="60"/>
      <c r="AEG180" s="60"/>
      <c r="AEH180" s="60"/>
      <c r="AEI180" s="60"/>
      <c r="AEJ180" s="60"/>
      <c r="AEK180" s="60"/>
      <c r="AEL180" s="60"/>
      <c r="AEM180" s="60"/>
      <c r="AEN180" s="60"/>
      <c r="AEO180" s="60"/>
      <c r="AEP180" s="60"/>
      <c r="AEQ180" s="60"/>
      <c r="AER180" s="60"/>
      <c r="AES180" s="60"/>
      <c r="AET180" s="60"/>
      <c r="AEU180" s="60"/>
      <c r="AEV180" s="60"/>
      <c r="AEW180" s="60"/>
      <c r="AEX180" s="60"/>
      <c r="AEY180" s="60"/>
      <c r="AEZ180" s="60"/>
      <c r="AFA180" s="60"/>
      <c r="AFB180" s="60"/>
      <c r="AFC180" s="60"/>
      <c r="AFD180" s="60"/>
      <c r="AFE180" s="60"/>
      <c r="AFF180" s="60"/>
      <c r="AFG180" s="60"/>
      <c r="AFH180" s="60"/>
      <c r="AFI180" s="60"/>
      <c r="AFJ180" s="60"/>
      <c r="AFK180" s="60"/>
      <c r="AFL180" s="60"/>
      <c r="AFM180" s="60"/>
      <c r="AFN180" s="60"/>
      <c r="AFO180" s="60"/>
      <c r="AFP180" s="60"/>
      <c r="AFQ180" s="60"/>
      <c r="AFR180" s="60"/>
      <c r="AFS180" s="60"/>
      <c r="AFT180" s="60"/>
      <c r="AFU180" s="60"/>
      <c r="AFV180" s="60"/>
      <c r="AFW180" s="60"/>
      <c r="AFX180" s="60"/>
      <c r="AFY180" s="60"/>
      <c r="AFZ180" s="60"/>
      <c r="AGA180" s="60"/>
      <c r="AGB180" s="60"/>
      <c r="AGC180" s="60"/>
      <c r="AGD180" s="60"/>
      <c r="AGE180" s="60"/>
      <c r="AGF180" s="60"/>
      <c r="AGG180" s="60"/>
      <c r="AGH180" s="60"/>
      <c r="AGI180" s="60"/>
      <c r="AGJ180" s="60"/>
      <c r="AGK180" s="60"/>
      <c r="AGL180" s="60"/>
      <c r="AGM180" s="60"/>
      <c r="AGN180" s="60"/>
      <c r="AGO180" s="60"/>
      <c r="AGP180" s="60"/>
      <c r="AGQ180" s="60"/>
      <c r="AGR180" s="60"/>
      <c r="AGS180" s="60"/>
      <c r="AGT180" s="60"/>
      <c r="AGU180" s="60"/>
      <c r="AGV180" s="60"/>
      <c r="AGW180" s="60"/>
      <c r="AGX180" s="60"/>
      <c r="AGY180" s="60"/>
      <c r="AGZ180" s="60"/>
      <c r="AHA180" s="60"/>
      <c r="AHB180" s="60"/>
      <c r="AHC180" s="60"/>
      <c r="AHD180" s="60"/>
      <c r="AHE180" s="60"/>
      <c r="AHF180" s="60"/>
      <c r="AHG180" s="60"/>
      <c r="AHH180" s="60"/>
      <c r="AHI180" s="60"/>
      <c r="AHJ180" s="60"/>
      <c r="AHK180" s="60"/>
      <c r="AHL180" s="60"/>
      <c r="AHM180" s="60"/>
      <c r="AHN180" s="60"/>
      <c r="AHO180" s="60"/>
      <c r="AHP180" s="60"/>
      <c r="AHQ180" s="60"/>
      <c r="AHR180" s="60"/>
      <c r="AHS180" s="60"/>
      <c r="AHT180" s="60"/>
      <c r="AHU180" s="60"/>
      <c r="AHV180" s="60"/>
      <c r="AHW180" s="60"/>
      <c r="AHX180" s="60"/>
      <c r="AHY180" s="60"/>
      <c r="AHZ180" s="60"/>
      <c r="AIA180" s="60"/>
      <c r="AIB180" s="60"/>
      <c r="AIC180" s="60"/>
      <c r="AID180" s="60"/>
      <c r="AIE180" s="60"/>
      <c r="AIF180" s="60"/>
      <c r="AIG180" s="60"/>
      <c r="AIH180" s="60"/>
      <c r="AII180" s="60"/>
      <c r="AIJ180" s="60"/>
      <c r="AIK180" s="60"/>
      <c r="AIL180" s="60"/>
      <c r="AIM180" s="60"/>
      <c r="AIN180" s="60"/>
      <c r="AIO180" s="60"/>
      <c r="AIP180" s="60"/>
      <c r="AIQ180" s="60"/>
      <c r="AIR180" s="60"/>
      <c r="AIS180" s="60"/>
      <c r="AIT180" s="60"/>
      <c r="AIU180" s="60"/>
      <c r="AIV180" s="60"/>
      <c r="AIW180" s="60"/>
      <c r="AIX180" s="60"/>
      <c r="AIY180" s="60"/>
      <c r="AIZ180" s="60"/>
      <c r="AJA180" s="60"/>
      <c r="AJB180" s="60"/>
      <c r="AJC180" s="60"/>
      <c r="AJD180" s="60"/>
      <c r="AJE180" s="60"/>
      <c r="AJF180" s="60"/>
      <c r="AJG180" s="60"/>
      <c r="AJH180" s="60"/>
      <c r="AJI180" s="60"/>
      <c r="AJJ180" s="60"/>
      <c r="AJK180" s="60"/>
      <c r="AJL180" s="60"/>
      <c r="AJM180" s="60"/>
      <c r="AJN180" s="60"/>
      <c r="AJO180" s="60"/>
      <c r="AJP180" s="60"/>
      <c r="AJQ180" s="60"/>
      <c r="AJR180" s="60"/>
      <c r="AJS180" s="60"/>
      <c r="AJT180" s="60"/>
      <c r="AJU180" s="60"/>
      <c r="AJV180" s="60"/>
      <c r="AJW180" s="60"/>
      <c r="AJX180" s="60"/>
      <c r="AJY180" s="60"/>
      <c r="AJZ180" s="60"/>
      <c r="AKA180" s="60"/>
      <c r="AKB180" s="60"/>
      <c r="AKC180" s="60"/>
      <c r="AKD180" s="60"/>
      <c r="AKE180" s="60"/>
      <c r="AKF180" s="60"/>
      <c r="AKG180" s="60"/>
      <c r="AKH180" s="60"/>
      <c r="AKI180" s="60"/>
      <c r="AKJ180" s="60"/>
      <c r="AKK180" s="60"/>
      <c r="AKL180" s="60"/>
      <c r="AKM180" s="60"/>
      <c r="AKN180" s="60"/>
      <c r="AKO180" s="60"/>
      <c r="AKP180" s="60"/>
      <c r="AKQ180" s="60"/>
      <c r="AKR180" s="60"/>
      <c r="AKS180" s="60"/>
      <c r="AKT180" s="60"/>
      <c r="AKU180" s="60"/>
      <c r="AKV180" s="60"/>
      <c r="AKW180" s="60"/>
      <c r="AKX180" s="60"/>
      <c r="AKY180" s="60"/>
      <c r="AKZ180" s="60"/>
      <c r="ALA180" s="60"/>
      <c r="ALB180" s="60"/>
      <c r="ALC180" s="60"/>
      <c r="ALD180" s="60"/>
      <c r="ALE180" s="60"/>
      <c r="ALF180" s="60"/>
      <c r="ALG180" s="60"/>
      <c r="ALH180" s="60"/>
      <c r="ALI180" s="60"/>
      <c r="ALJ180" s="60"/>
      <c r="ALK180" s="60"/>
      <c r="ALL180" s="60"/>
      <c r="ALM180" s="60"/>
      <c r="ALN180" s="60"/>
      <c r="ALO180" s="60"/>
      <c r="ALP180" s="60"/>
      <c r="ALQ180" s="60"/>
      <c r="ALR180" s="60"/>
      <c r="ALS180" s="60"/>
      <c r="ALT180" s="71"/>
      <c r="ALU180" s="71"/>
      <c r="ALV180" s="71"/>
      <c r="ALW180" s="71"/>
      <c r="ALX180" s="71"/>
      <c r="ALY180" s="71"/>
      <c r="ALZ180" s="71"/>
      <c r="AMA180" s="71"/>
    </row>
    <row r="181" spans="1:1015" ht="38.25" x14ac:dyDescent="0.25">
      <c r="A181" s="167">
        <v>2</v>
      </c>
      <c r="B181" s="120" t="s">
        <v>148</v>
      </c>
      <c r="C181" s="168"/>
      <c r="D181" s="168"/>
      <c r="E181" s="168"/>
      <c r="F181" s="169">
        <v>300</v>
      </c>
      <c r="G181" s="169" t="s">
        <v>11</v>
      </c>
      <c r="H181" s="170"/>
      <c r="I181" s="171">
        <f>F181*H181</f>
        <v>0</v>
      </c>
      <c r="J181" s="172">
        <v>0.08</v>
      </c>
      <c r="K181" s="171">
        <f>I181*J181</f>
        <v>0</v>
      </c>
      <c r="L181" s="171">
        <f>I181+K181</f>
        <v>0</v>
      </c>
      <c r="M181" s="280"/>
      <c r="N181" s="281"/>
      <c r="O181" s="281"/>
      <c r="P181" s="281"/>
      <c r="Q181" s="282"/>
      <c r="R181" s="283"/>
      <c r="S181" s="280"/>
      <c r="T181" s="288"/>
      <c r="U181" s="292"/>
      <c r="V181" s="288"/>
      <c r="W181" s="292"/>
      <c r="X181" s="288"/>
      <c r="Y181" s="292"/>
      <c r="Z181" s="288"/>
      <c r="AA181" s="292"/>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c r="GE181" s="60"/>
      <c r="GF181" s="60"/>
      <c r="GG181" s="60"/>
      <c r="GH181" s="60"/>
      <c r="GI181" s="60"/>
      <c r="GJ181" s="60"/>
      <c r="GK181" s="60"/>
      <c r="GL181" s="60"/>
      <c r="GM181" s="60"/>
      <c r="GN181" s="60"/>
      <c r="GO181" s="60"/>
      <c r="GP181" s="60"/>
      <c r="GQ181" s="60"/>
      <c r="GR181" s="60"/>
      <c r="GS181" s="60"/>
      <c r="GT181" s="60"/>
      <c r="GU181" s="60"/>
      <c r="GV181" s="60"/>
      <c r="GW181" s="60"/>
      <c r="GX181" s="60"/>
      <c r="GY181" s="60"/>
      <c r="GZ181" s="60"/>
      <c r="HA181" s="60"/>
      <c r="HB181" s="60"/>
      <c r="HC181" s="60"/>
      <c r="HD181" s="60"/>
      <c r="HE181" s="60"/>
      <c r="HF181" s="60"/>
      <c r="HG181" s="60"/>
      <c r="HH181" s="60"/>
      <c r="HI181" s="60"/>
      <c r="HJ181" s="60"/>
      <c r="HK181" s="60"/>
      <c r="HL181" s="60"/>
      <c r="HM181" s="60"/>
      <c r="HN181" s="60"/>
      <c r="HO181" s="60"/>
      <c r="HP181" s="60"/>
      <c r="HQ181" s="60"/>
      <c r="HR181" s="60"/>
      <c r="HS181" s="60"/>
      <c r="HT181" s="60"/>
      <c r="HU181" s="60"/>
      <c r="HV181" s="60"/>
      <c r="HW181" s="60"/>
      <c r="HX181" s="60"/>
      <c r="HY181" s="60"/>
      <c r="HZ181" s="60"/>
      <c r="IA181" s="60"/>
      <c r="IB181" s="60"/>
      <c r="IC181" s="60"/>
      <c r="ID181" s="60"/>
      <c r="IE181" s="60"/>
      <c r="IF181" s="60"/>
      <c r="IG181" s="60"/>
      <c r="IH181" s="60"/>
      <c r="II181" s="60"/>
      <c r="IJ181" s="60"/>
      <c r="IK181" s="60"/>
      <c r="IL181" s="60"/>
      <c r="IM181" s="60"/>
      <c r="IN181" s="60"/>
      <c r="IO181" s="60"/>
      <c r="IP181" s="60"/>
      <c r="IQ181" s="60"/>
      <c r="IR181" s="60"/>
      <c r="IS181" s="60"/>
      <c r="IT181" s="60"/>
      <c r="IU181" s="60"/>
      <c r="IV181" s="60"/>
      <c r="IW181" s="60"/>
      <c r="IX181" s="60"/>
      <c r="IY181" s="60"/>
      <c r="IZ181" s="60"/>
      <c r="JA181" s="60"/>
      <c r="JB181" s="60"/>
      <c r="JC181" s="60"/>
      <c r="JD181" s="60"/>
      <c r="JE181" s="60"/>
      <c r="JF181" s="60"/>
      <c r="JG181" s="60"/>
      <c r="JH181" s="60"/>
      <c r="JI181" s="60"/>
      <c r="JJ181" s="60"/>
      <c r="JK181" s="60"/>
      <c r="JL181" s="60"/>
      <c r="JM181" s="60"/>
      <c r="JN181" s="60"/>
      <c r="JO181" s="60"/>
      <c r="JP181" s="60"/>
      <c r="JQ181" s="60"/>
      <c r="JR181" s="60"/>
      <c r="JS181" s="60"/>
      <c r="JT181" s="60"/>
      <c r="JU181" s="60"/>
      <c r="JV181" s="60"/>
      <c r="JW181" s="60"/>
      <c r="JX181" s="60"/>
      <c r="JY181" s="60"/>
      <c r="JZ181" s="60"/>
      <c r="KA181" s="60"/>
      <c r="KB181" s="60"/>
      <c r="KC181" s="60"/>
      <c r="KD181" s="60"/>
      <c r="KE181" s="60"/>
      <c r="KF181" s="60"/>
      <c r="KG181" s="60"/>
      <c r="KH181" s="60"/>
      <c r="KI181" s="60"/>
      <c r="KJ181" s="60"/>
      <c r="KK181" s="60"/>
      <c r="KL181" s="60"/>
      <c r="KM181" s="60"/>
      <c r="KN181" s="60"/>
      <c r="KO181" s="60"/>
      <c r="KP181" s="60"/>
      <c r="KQ181" s="60"/>
      <c r="KR181" s="60"/>
      <c r="KS181" s="60"/>
      <c r="KT181" s="60"/>
      <c r="KU181" s="60"/>
      <c r="KV181" s="60"/>
      <c r="KW181" s="60"/>
      <c r="KX181" s="60"/>
      <c r="KY181" s="60"/>
      <c r="KZ181" s="60"/>
      <c r="LA181" s="60"/>
      <c r="LB181" s="60"/>
      <c r="LC181" s="60"/>
      <c r="LD181" s="60"/>
      <c r="LE181" s="60"/>
      <c r="LF181" s="60"/>
      <c r="LG181" s="60"/>
      <c r="LH181" s="60"/>
      <c r="LI181" s="60"/>
      <c r="LJ181" s="60"/>
      <c r="LK181" s="60"/>
      <c r="LL181" s="60"/>
      <c r="LM181" s="60"/>
      <c r="LN181" s="60"/>
      <c r="LO181" s="60"/>
      <c r="LP181" s="60"/>
      <c r="LQ181" s="60"/>
      <c r="LR181" s="60"/>
      <c r="LS181" s="60"/>
      <c r="LT181" s="60"/>
      <c r="LU181" s="60"/>
      <c r="LV181" s="60"/>
      <c r="LW181" s="60"/>
      <c r="LX181" s="60"/>
      <c r="LY181" s="60"/>
      <c r="LZ181" s="60"/>
      <c r="MA181" s="60"/>
      <c r="MB181" s="60"/>
      <c r="MC181" s="60"/>
      <c r="MD181" s="60"/>
      <c r="ME181" s="60"/>
      <c r="MF181" s="60"/>
      <c r="MG181" s="60"/>
      <c r="MH181" s="60"/>
      <c r="MI181" s="60"/>
      <c r="MJ181" s="60"/>
      <c r="MK181" s="60"/>
      <c r="ML181" s="60"/>
      <c r="MM181" s="60"/>
      <c r="MN181" s="60"/>
      <c r="MO181" s="60"/>
      <c r="MP181" s="60"/>
      <c r="MQ181" s="60"/>
      <c r="MR181" s="60"/>
      <c r="MS181" s="60"/>
      <c r="MT181" s="60"/>
      <c r="MU181" s="60"/>
      <c r="MV181" s="60"/>
      <c r="MW181" s="60"/>
      <c r="MX181" s="60"/>
      <c r="MY181" s="60"/>
      <c r="MZ181" s="60"/>
      <c r="NA181" s="60"/>
      <c r="NB181" s="60"/>
      <c r="NC181" s="60"/>
      <c r="ND181" s="60"/>
      <c r="NE181" s="60"/>
      <c r="NF181" s="60"/>
      <c r="NG181" s="60"/>
      <c r="NH181" s="60"/>
      <c r="NI181" s="60"/>
      <c r="NJ181" s="60"/>
      <c r="NK181" s="60"/>
      <c r="NL181" s="60"/>
      <c r="NM181" s="60"/>
      <c r="NN181" s="60"/>
      <c r="NO181" s="60"/>
      <c r="NP181" s="60"/>
      <c r="NQ181" s="60"/>
      <c r="NR181" s="60"/>
      <c r="NS181" s="60"/>
      <c r="NT181" s="60"/>
      <c r="NU181" s="60"/>
      <c r="NV181" s="60"/>
      <c r="NW181" s="60"/>
      <c r="NX181" s="60"/>
      <c r="NY181" s="60"/>
      <c r="NZ181" s="60"/>
      <c r="OA181" s="60"/>
      <c r="OB181" s="60"/>
      <c r="OC181" s="60"/>
      <c r="OD181" s="60"/>
      <c r="OE181" s="60"/>
      <c r="OF181" s="60"/>
      <c r="OG181" s="60"/>
      <c r="OH181" s="60"/>
      <c r="OI181" s="60"/>
      <c r="OJ181" s="60"/>
      <c r="OK181" s="60"/>
      <c r="OL181" s="60"/>
      <c r="OM181" s="60"/>
      <c r="ON181" s="60"/>
      <c r="OO181" s="60"/>
      <c r="OP181" s="60"/>
      <c r="OQ181" s="60"/>
      <c r="OR181" s="60"/>
      <c r="OS181" s="60"/>
      <c r="OT181" s="60"/>
      <c r="OU181" s="60"/>
      <c r="OV181" s="60"/>
      <c r="OW181" s="60"/>
      <c r="OX181" s="60"/>
      <c r="OY181" s="60"/>
      <c r="OZ181" s="60"/>
      <c r="PA181" s="60"/>
      <c r="PB181" s="60"/>
      <c r="PC181" s="60"/>
      <c r="PD181" s="60"/>
      <c r="PE181" s="60"/>
      <c r="PF181" s="60"/>
      <c r="PG181" s="60"/>
      <c r="PH181" s="60"/>
      <c r="PI181" s="60"/>
      <c r="PJ181" s="60"/>
      <c r="PK181" s="60"/>
      <c r="PL181" s="60"/>
      <c r="PM181" s="60"/>
      <c r="PN181" s="60"/>
      <c r="PO181" s="60"/>
      <c r="PP181" s="60"/>
      <c r="PQ181" s="60"/>
      <c r="PR181" s="60"/>
      <c r="PS181" s="60"/>
      <c r="PT181" s="60"/>
      <c r="PU181" s="60"/>
      <c r="PV181" s="60"/>
      <c r="PW181" s="60"/>
      <c r="PX181" s="60"/>
      <c r="PY181" s="60"/>
      <c r="PZ181" s="60"/>
      <c r="QA181" s="60"/>
      <c r="QB181" s="60"/>
      <c r="QC181" s="60"/>
      <c r="QD181" s="60"/>
      <c r="QE181" s="60"/>
      <c r="QF181" s="60"/>
      <c r="QG181" s="60"/>
      <c r="QH181" s="60"/>
      <c r="QI181" s="60"/>
      <c r="QJ181" s="60"/>
      <c r="QK181" s="60"/>
      <c r="QL181" s="60"/>
      <c r="QM181" s="60"/>
      <c r="QN181" s="60"/>
      <c r="QO181" s="60"/>
      <c r="QP181" s="60"/>
      <c r="QQ181" s="60"/>
      <c r="QR181" s="60"/>
      <c r="QS181" s="60"/>
      <c r="QT181" s="60"/>
      <c r="QU181" s="60"/>
      <c r="QV181" s="60"/>
      <c r="QW181" s="60"/>
      <c r="QX181" s="60"/>
      <c r="QY181" s="60"/>
      <c r="QZ181" s="60"/>
      <c r="RA181" s="60"/>
      <c r="RB181" s="60"/>
      <c r="RC181" s="60"/>
      <c r="RD181" s="60"/>
      <c r="RE181" s="60"/>
      <c r="RF181" s="60"/>
      <c r="RG181" s="60"/>
      <c r="RH181" s="60"/>
      <c r="RI181" s="60"/>
      <c r="RJ181" s="60"/>
      <c r="RK181" s="60"/>
      <c r="RL181" s="60"/>
      <c r="RM181" s="60"/>
      <c r="RN181" s="60"/>
      <c r="RO181" s="60"/>
      <c r="RP181" s="60"/>
      <c r="RQ181" s="60"/>
      <c r="RR181" s="60"/>
      <c r="RS181" s="60"/>
      <c r="RT181" s="60"/>
      <c r="RU181" s="60"/>
      <c r="RV181" s="60"/>
      <c r="RW181" s="60"/>
      <c r="RX181" s="60"/>
      <c r="RY181" s="60"/>
      <c r="RZ181" s="60"/>
      <c r="SA181" s="60"/>
      <c r="SB181" s="60"/>
      <c r="SC181" s="60"/>
      <c r="SD181" s="60"/>
      <c r="SE181" s="60"/>
      <c r="SF181" s="60"/>
      <c r="SG181" s="60"/>
      <c r="SH181" s="60"/>
      <c r="SI181" s="60"/>
      <c r="SJ181" s="60"/>
      <c r="SK181" s="60"/>
      <c r="SL181" s="60"/>
      <c r="SM181" s="60"/>
      <c r="SN181" s="60"/>
      <c r="SO181" s="60"/>
      <c r="SP181" s="60"/>
      <c r="SQ181" s="60"/>
      <c r="SR181" s="60"/>
      <c r="SS181" s="60"/>
      <c r="ST181" s="60"/>
      <c r="SU181" s="60"/>
      <c r="SV181" s="60"/>
      <c r="SW181" s="60"/>
      <c r="SX181" s="60"/>
      <c r="SY181" s="60"/>
      <c r="SZ181" s="60"/>
      <c r="TA181" s="60"/>
      <c r="TB181" s="60"/>
      <c r="TC181" s="60"/>
      <c r="TD181" s="60"/>
      <c r="TE181" s="60"/>
      <c r="TF181" s="60"/>
      <c r="TG181" s="60"/>
      <c r="TH181" s="60"/>
      <c r="TI181" s="60"/>
      <c r="TJ181" s="60"/>
      <c r="TK181" s="60"/>
      <c r="TL181" s="60"/>
      <c r="TM181" s="60"/>
      <c r="TN181" s="60"/>
      <c r="TO181" s="60"/>
      <c r="TP181" s="60"/>
      <c r="TQ181" s="60"/>
      <c r="TR181" s="60"/>
      <c r="TS181" s="60"/>
      <c r="TT181" s="60"/>
      <c r="TU181" s="60"/>
      <c r="TV181" s="60"/>
      <c r="TW181" s="60"/>
      <c r="TX181" s="60"/>
      <c r="TY181" s="60"/>
      <c r="TZ181" s="60"/>
      <c r="UA181" s="60"/>
      <c r="UB181" s="60"/>
      <c r="UC181" s="60"/>
      <c r="UD181" s="60"/>
      <c r="UE181" s="60"/>
      <c r="UF181" s="60"/>
      <c r="UG181" s="60"/>
      <c r="UH181" s="60"/>
      <c r="UI181" s="60"/>
      <c r="UJ181" s="60"/>
      <c r="UK181" s="60"/>
      <c r="UL181" s="60"/>
      <c r="UM181" s="60"/>
      <c r="UN181" s="60"/>
      <c r="UO181" s="60"/>
      <c r="UP181" s="60"/>
      <c r="UQ181" s="60"/>
      <c r="UR181" s="60"/>
      <c r="US181" s="60"/>
      <c r="UT181" s="60"/>
      <c r="UU181" s="60"/>
      <c r="UV181" s="60"/>
      <c r="UW181" s="60"/>
      <c r="UX181" s="60"/>
      <c r="UY181" s="60"/>
      <c r="UZ181" s="60"/>
      <c r="VA181" s="60"/>
      <c r="VB181" s="60"/>
      <c r="VC181" s="60"/>
      <c r="VD181" s="60"/>
      <c r="VE181" s="60"/>
      <c r="VF181" s="60"/>
      <c r="VG181" s="60"/>
      <c r="VH181" s="60"/>
      <c r="VI181" s="60"/>
      <c r="VJ181" s="60"/>
      <c r="VK181" s="60"/>
      <c r="VL181" s="60"/>
      <c r="VM181" s="60"/>
      <c r="VN181" s="60"/>
      <c r="VO181" s="60"/>
      <c r="VP181" s="60"/>
      <c r="VQ181" s="60"/>
      <c r="VR181" s="60"/>
      <c r="VS181" s="60"/>
      <c r="VT181" s="60"/>
      <c r="VU181" s="60"/>
      <c r="VV181" s="60"/>
      <c r="VW181" s="60"/>
      <c r="VX181" s="60"/>
      <c r="VY181" s="60"/>
      <c r="VZ181" s="60"/>
      <c r="WA181" s="60"/>
      <c r="WB181" s="60"/>
      <c r="WC181" s="60"/>
      <c r="WD181" s="60"/>
      <c r="WE181" s="60"/>
      <c r="WF181" s="60"/>
      <c r="WG181" s="60"/>
      <c r="WH181" s="60"/>
      <c r="WI181" s="60"/>
      <c r="WJ181" s="60"/>
      <c r="WK181" s="60"/>
      <c r="WL181" s="60"/>
      <c r="WM181" s="60"/>
      <c r="WN181" s="60"/>
      <c r="WO181" s="60"/>
      <c r="WP181" s="60"/>
      <c r="WQ181" s="60"/>
      <c r="WR181" s="60"/>
      <c r="WS181" s="60"/>
      <c r="WT181" s="60"/>
      <c r="WU181" s="60"/>
      <c r="WV181" s="60"/>
      <c r="WW181" s="60"/>
      <c r="WX181" s="60"/>
      <c r="WY181" s="60"/>
      <c r="WZ181" s="60"/>
      <c r="XA181" s="60"/>
      <c r="XB181" s="60"/>
      <c r="XC181" s="60"/>
      <c r="XD181" s="60"/>
      <c r="XE181" s="60"/>
      <c r="XF181" s="60"/>
      <c r="XG181" s="60"/>
      <c r="XH181" s="60"/>
      <c r="XI181" s="60"/>
      <c r="XJ181" s="60"/>
      <c r="XK181" s="60"/>
      <c r="XL181" s="60"/>
      <c r="XM181" s="60"/>
      <c r="XN181" s="60"/>
      <c r="XO181" s="60"/>
      <c r="XP181" s="60"/>
      <c r="XQ181" s="60"/>
      <c r="XR181" s="60"/>
      <c r="XS181" s="60"/>
      <c r="XT181" s="60"/>
      <c r="XU181" s="60"/>
      <c r="XV181" s="60"/>
      <c r="XW181" s="60"/>
      <c r="XX181" s="60"/>
      <c r="XY181" s="60"/>
      <c r="XZ181" s="60"/>
      <c r="YA181" s="60"/>
      <c r="YB181" s="60"/>
      <c r="YC181" s="60"/>
      <c r="YD181" s="60"/>
      <c r="YE181" s="60"/>
      <c r="YF181" s="60"/>
      <c r="YG181" s="60"/>
      <c r="YH181" s="60"/>
      <c r="YI181" s="60"/>
      <c r="YJ181" s="60"/>
      <c r="YK181" s="60"/>
      <c r="YL181" s="60"/>
      <c r="YM181" s="60"/>
      <c r="YN181" s="60"/>
      <c r="YO181" s="60"/>
      <c r="YP181" s="60"/>
      <c r="YQ181" s="60"/>
      <c r="YR181" s="60"/>
      <c r="YS181" s="60"/>
      <c r="YT181" s="60"/>
      <c r="YU181" s="60"/>
      <c r="YV181" s="60"/>
      <c r="YW181" s="60"/>
      <c r="YX181" s="60"/>
      <c r="YY181" s="60"/>
      <c r="YZ181" s="60"/>
      <c r="ZA181" s="60"/>
      <c r="ZB181" s="60"/>
      <c r="ZC181" s="60"/>
      <c r="ZD181" s="60"/>
      <c r="ZE181" s="60"/>
      <c r="ZF181" s="60"/>
      <c r="ZG181" s="60"/>
      <c r="ZH181" s="60"/>
      <c r="ZI181" s="60"/>
      <c r="ZJ181" s="60"/>
      <c r="ZK181" s="60"/>
      <c r="ZL181" s="60"/>
      <c r="ZM181" s="60"/>
      <c r="ZN181" s="60"/>
      <c r="ZO181" s="60"/>
      <c r="ZP181" s="60"/>
      <c r="ZQ181" s="60"/>
      <c r="ZR181" s="60"/>
      <c r="ZS181" s="60"/>
      <c r="ZT181" s="60"/>
      <c r="ZU181" s="60"/>
      <c r="ZV181" s="60"/>
      <c r="ZW181" s="60"/>
      <c r="ZX181" s="60"/>
      <c r="ZY181" s="60"/>
      <c r="ZZ181" s="60"/>
      <c r="AAA181" s="60"/>
      <c r="AAB181" s="60"/>
      <c r="AAC181" s="60"/>
      <c r="AAD181" s="60"/>
      <c r="AAE181" s="60"/>
      <c r="AAF181" s="60"/>
      <c r="AAG181" s="60"/>
      <c r="AAH181" s="60"/>
      <c r="AAI181" s="60"/>
      <c r="AAJ181" s="60"/>
      <c r="AAK181" s="60"/>
      <c r="AAL181" s="60"/>
      <c r="AAM181" s="60"/>
      <c r="AAN181" s="60"/>
      <c r="AAO181" s="60"/>
      <c r="AAP181" s="60"/>
      <c r="AAQ181" s="60"/>
      <c r="AAR181" s="60"/>
      <c r="AAS181" s="60"/>
      <c r="AAT181" s="60"/>
      <c r="AAU181" s="60"/>
      <c r="AAV181" s="60"/>
      <c r="AAW181" s="60"/>
      <c r="AAX181" s="60"/>
      <c r="AAY181" s="60"/>
      <c r="AAZ181" s="60"/>
      <c r="ABA181" s="60"/>
      <c r="ABB181" s="60"/>
      <c r="ABC181" s="60"/>
      <c r="ABD181" s="60"/>
      <c r="ABE181" s="60"/>
      <c r="ABF181" s="60"/>
      <c r="ABG181" s="60"/>
      <c r="ABH181" s="60"/>
      <c r="ABI181" s="60"/>
      <c r="ABJ181" s="60"/>
      <c r="ABK181" s="60"/>
      <c r="ABL181" s="60"/>
      <c r="ABM181" s="60"/>
      <c r="ABN181" s="60"/>
      <c r="ABO181" s="60"/>
      <c r="ABP181" s="60"/>
      <c r="ABQ181" s="60"/>
      <c r="ABR181" s="60"/>
      <c r="ABS181" s="60"/>
      <c r="ABT181" s="60"/>
      <c r="ABU181" s="60"/>
      <c r="ABV181" s="60"/>
      <c r="ABW181" s="60"/>
      <c r="ABX181" s="60"/>
      <c r="ABY181" s="60"/>
      <c r="ABZ181" s="60"/>
      <c r="ACA181" s="60"/>
      <c r="ACB181" s="60"/>
      <c r="ACC181" s="60"/>
      <c r="ACD181" s="60"/>
      <c r="ACE181" s="60"/>
      <c r="ACF181" s="60"/>
      <c r="ACG181" s="60"/>
      <c r="ACH181" s="60"/>
      <c r="ACI181" s="60"/>
      <c r="ACJ181" s="60"/>
      <c r="ACK181" s="60"/>
      <c r="ACL181" s="60"/>
      <c r="ACM181" s="60"/>
      <c r="ACN181" s="60"/>
      <c r="ACO181" s="60"/>
      <c r="ACP181" s="60"/>
      <c r="ACQ181" s="60"/>
      <c r="ACR181" s="60"/>
      <c r="ACS181" s="60"/>
      <c r="ACT181" s="60"/>
      <c r="ACU181" s="60"/>
      <c r="ACV181" s="60"/>
      <c r="ACW181" s="60"/>
      <c r="ACX181" s="60"/>
      <c r="ACY181" s="60"/>
      <c r="ACZ181" s="60"/>
      <c r="ADA181" s="60"/>
      <c r="ADB181" s="60"/>
      <c r="ADC181" s="60"/>
      <c r="ADD181" s="60"/>
      <c r="ADE181" s="60"/>
      <c r="ADF181" s="60"/>
      <c r="ADG181" s="60"/>
      <c r="ADH181" s="60"/>
      <c r="ADI181" s="60"/>
      <c r="ADJ181" s="60"/>
      <c r="ADK181" s="60"/>
      <c r="ADL181" s="60"/>
      <c r="ADM181" s="60"/>
      <c r="ADN181" s="60"/>
      <c r="ADO181" s="60"/>
      <c r="ADP181" s="60"/>
      <c r="ADQ181" s="60"/>
      <c r="ADR181" s="60"/>
      <c r="ADS181" s="60"/>
      <c r="ADT181" s="60"/>
      <c r="ADU181" s="60"/>
      <c r="ADV181" s="60"/>
      <c r="ADW181" s="60"/>
      <c r="ADX181" s="60"/>
      <c r="ADY181" s="60"/>
      <c r="ADZ181" s="60"/>
      <c r="AEA181" s="60"/>
      <c r="AEB181" s="60"/>
      <c r="AEC181" s="60"/>
      <c r="AED181" s="60"/>
      <c r="AEE181" s="60"/>
      <c r="AEF181" s="60"/>
      <c r="AEG181" s="60"/>
      <c r="AEH181" s="60"/>
      <c r="AEI181" s="60"/>
      <c r="AEJ181" s="60"/>
      <c r="AEK181" s="60"/>
      <c r="AEL181" s="60"/>
      <c r="AEM181" s="60"/>
      <c r="AEN181" s="60"/>
      <c r="AEO181" s="60"/>
      <c r="AEP181" s="60"/>
      <c r="AEQ181" s="60"/>
      <c r="AER181" s="60"/>
      <c r="AES181" s="60"/>
      <c r="AET181" s="60"/>
      <c r="AEU181" s="60"/>
      <c r="AEV181" s="60"/>
      <c r="AEW181" s="60"/>
      <c r="AEX181" s="60"/>
      <c r="AEY181" s="60"/>
      <c r="AEZ181" s="60"/>
      <c r="AFA181" s="60"/>
      <c r="AFB181" s="60"/>
      <c r="AFC181" s="60"/>
      <c r="AFD181" s="60"/>
      <c r="AFE181" s="60"/>
      <c r="AFF181" s="60"/>
      <c r="AFG181" s="60"/>
      <c r="AFH181" s="60"/>
      <c r="AFI181" s="60"/>
      <c r="AFJ181" s="60"/>
      <c r="AFK181" s="60"/>
      <c r="AFL181" s="60"/>
      <c r="AFM181" s="60"/>
      <c r="AFN181" s="60"/>
      <c r="AFO181" s="60"/>
      <c r="AFP181" s="60"/>
      <c r="AFQ181" s="60"/>
      <c r="AFR181" s="60"/>
      <c r="AFS181" s="60"/>
      <c r="AFT181" s="60"/>
      <c r="AFU181" s="60"/>
      <c r="AFV181" s="60"/>
      <c r="AFW181" s="60"/>
      <c r="AFX181" s="60"/>
      <c r="AFY181" s="60"/>
      <c r="AFZ181" s="60"/>
      <c r="AGA181" s="60"/>
      <c r="AGB181" s="60"/>
      <c r="AGC181" s="60"/>
      <c r="AGD181" s="60"/>
      <c r="AGE181" s="60"/>
      <c r="AGF181" s="60"/>
      <c r="AGG181" s="60"/>
      <c r="AGH181" s="60"/>
      <c r="AGI181" s="60"/>
      <c r="AGJ181" s="60"/>
      <c r="AGK181" s="60"/>
      <c r="AGL181" s="60"/>
      <c r="AGM181" s="60"/>
      <c r="AGN181" s="60"/>
      <c r="AGO181" s="60"/>
      <c r="AGP181" s="60"/>
      <c r="AGQ181" s="60"/>
      <c r="AGR181" s="60"/>
      <c r="AGS181" s="60"/>
      <c r="AGT181" s="60"/>
      <c r="AGU181" s="60"/>
      <c r="AGV181" s="60"/>
      <c r="AGW181" s="60"/>
      <c r="AGX181" s="60"/>
      <c r="AGY181" s="60"/>
      <c r="AGZ181" s="60"/>
      <c r="AHA181" s="60"/>
      <c r="AHB181" s="60"/>
      <c r="AHC181" s="60"/>
      <c r="AHD181" s="60"/>
      <c r="AHE181" s="60"/>
      <c r="AHF181" s="60"/>
      <c r="AHG181" s="60"/>
      <c r="AHH181" s="60"/>
      <c r="AHI181" s="60"/>
      <c r="AHJ181" s="60"/>
      <c r="AHK181" s="60"/>
      <c r="AHL181" s="60"/>
      <c r="AHM181" s="60"/>
      <c r="AHN181" s="60"/>
      <c r="AHO181" s="60"/>
      <c r="AHP181" s="60"/>
      <c r="AHQ181" s="60"/>
      <c r="AHR181" s="60"/>
      <c r="AHS181" s="60"/>
      <c r="AHT181" s="60"/>
      <c r="AHU181" s="60"/>
      <c r="AHV181" s="60"/>
      <c r="AHW181" s="60"/>
      <c r="AHX181" s="60"/>
      <c r="AHY181" s="60"/>
      <c r="AHZ181" s="60"/>
      <c r="AIA181" s="60"/>
      <c r="AIB181" s="60"/>
      <c r="AIC181" s="60"/>
      <c r="AID181" s="60"/>
      <c r="AIE181" s="60"/>
      <c r="AIF181" s="60"/>
      <c r="AIG181" s="60"/>
      <c r="AIH181" s="60"/>
      <c r="AII181" s="60"/>
      <c r="AIJ181" s="60"/>
      <c r="AIK181" s="60"/>
      <c r="AIL181" s="60"/>
      <c r="AIM181" s="60"/>
      <c r="AIN181" s="60"/>
      <c r="AIO181" s="60"/>
      <c r="AIP181" s="60"/>
      <c r="AIQ181" s="60"/>
      <c r="AIR181" s="60"/>
      <c r="AIS181" s="60"/>
      <c r="AIT181" s="60"/>
      <c r="AIU181" s="60"/>
      <c r="AIV181" s="60"/>
      <c r="AIW181" s="60"/>
      <c r="AIX181" s="60"/>
      <c r="AIY181" s="60"/>
      <c r="AIZ181" s="60"/>
      <c r="AJA181" s="60"/>
      <c r="AJB181" s="60"/>
      <c r="AJC181" s="60"/>
      <c r="AJD181" s="60"/>
      <c r="AJE181" s="60"/>
      <c r="AJF181" s="60"/>
      <c r="AJG181" s="60"/>
      <c r="AJH181" s="60"/>
      <c r="AJI181" s="60"/>
      <c r="AJJ181" s="60"/>
      <c r="AJK181" s="60"/>
      <c r="AJL181" s="60"/>
      <c r="AJM181" s="60"/>
      <c r="AJN181" s="60"/>
      <c r="AJO181" s="60"/>
      <c r="AJP181" s="60"/>
      <c r="AJQ181" s="60"/>
      <c r="AJR181" s="60"/>
      <c r="AJS181" s="60"/>
      <c r="AJT181" s="60"/>
      <c r="AJU181" s="60"/>
      <c r="AJV181" s="60"/>
      <c r="AJW181" s="60"/>
      <c r="AJX181" s="60"/>
      <c r="AJY181" s="60"/>
      <c r="AJZ181" s="60"/>
      <c r="AKA181" s="60"/>
      <c r="AKB181" s="60"/>
      <c r="AKC181" s="60"/>
      <c r="AKD181" s="60"/>
      <c r="AKE181" s="60"/>
      <c r="AKF181" s="60"/>
      <c r="AKG181" s="60"/>
      <c r="AKH181" s="60"/>
      <c r="AKI181" s="60"/>
      <c r="AKJ181" s="60"/>
      <c r="AKK181" s="60"/>
      <c r="AKL181" s="60"/>
      <c r="AKM181" s="60"/>
      <c r="AKN181" s="60"/>
      <c r="AKO181" s="60"/>
      <c r="AKP181" s="60"/>
      <c r="AKQ181" s="60"/>
      <c r="AKR181" s="60"/>
      <c r="AKS181" s="60"/>
      <c r="AKT181" s="60"/>
      <c r="AKU181" s="60"/>
      <c r="AKV181" s="60"/>
      <c r="AKW181" s="60"/>
      <c r="AKX181" s="60"/>
      <c r="AKY181" s="60"/>
      <c r="AKZ181" s="60"/>
      <c r="ALA181" s="60"/>
      <c r="ALB181" s="60"/>
      <c r="ALC181" s="60"/>
      <c r="ALD181" s="60"/>
      <c r="ALE181" s="60"/>
      <c r="ALF181" s="60"/>
      <c r="ALG181" s="60"/>
      <c r="ALH181" s="60"/>
      <c r="ALI181" s="60"/>
      <c r="ALJ181" s="60"/>
      <c r="ALK181" s="60"/>
      <c r="ALL181" s="60"/>
      <c r="ALM181" s="60"/>
      <c r="ALN181" s="60"/>
      <c r="ALO181" s="60"/>
      <c r="ALP181" s="60"/>
      <c r="ALQ181" s="60"/>
      <c r="ALR181" s="60"/>
      <c r="ALS181" s="60"/>
      <c r="ALT181" s="71"/>
      <c r="ALU181" s="71"/>
      <c r="ALV181" s="71"/>
      <c r="ALW181" s="71"/>
      <c r="ALX181" s="71"/>
      <c r="ALY181" s="71"/>
      <c r="ALZ181" s="71"/>
      <c r="AMA181" s="71"/>
    </row>
    <row r="182" spans="1:1015" x14ac:dyDescent="0.25">
      <c r="A182" s="145"/>
      <c r="B182" s="60"/>
      <c r="C182" s="60"/>
      <c r="D182" s="60"/>
      <c r="E182" s="60"/>
      <c r="F182" s="60"/>
      <c r="G182" s="60"/>
      <c r="H182" s="173" t="s">
        <v>14</v>
      </c>
      <c r="I182" s="174">
        <f>SUM(I180:I181)</f>
        <v>0</v>
      </c>
      <c r="J182" s="175"/>
      <c r="K182" s="174"/>
      <c r="L182" s="174">
        <f>SUM(L180:L181)</f>
        <v>0</v>
      </c>
      <c r="M182" s="286"/>
      <c r="N182" s="286"/>
      <c r="O182" s="286"/>
      <c r="P182" s="286"/>
      <c r="Q182" s="286"/>
      <c r="R182" s="286"/>
      <c r="S182" s="286"/>
      <c r="T182" s="286"/>
      <c r="U182" s="286"/>
      <c r="V182" s="286"/>
      <c r="W182" s="286"/>
      <c r="X182" s="286"/>
      <c r="Y182" s="286"/>
      <c r="Z182" s="286"/>
      <c r="AA182" s="286"/>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c r="GO182" s="60"/>
      <c r="GP182" s="60"/>
      <c r="GQ182" s="60"/>
      <c r="GR182" s="60"/>
      <c r="GS182" s="60"/>
      <c r="GT182" s="60"/>
      <c r="GU182" s="60"/>
      <c r="GV182" s="60"/>
      <c r="GW182" s="60"/>
      <c r="GX182" s="60"/>
      <c r="GY182" s="60"/>
      <c r="GZ182" s="60"/>
      <c r="HA182" s="60"/>
      <c r="HB182" s="60"/>
      <c r="HC182" s="60"/>
      <c r="HD182" s="60"/>
      <c r="HE182" s="60"/>
      <c r="HF182" s="60"/>
      <c r="HG182" s="60"/>
      <c r="HH182" s="60"/>
      <c r="HI182" s="60"/>
      <c r="HJ182" s="60"/>
      <c r="HK182" s="60"/>
      <c r="HL182" s="60"/>
      <c r="HM182" s="60"/>
      <c r="HN182" s="60"/>
      <c r="HO182" s="60"/>
      <c r="HP182" s="60"/>
      <c r="HQ182" s="60"/>
      <c r="HR182" s="60"/>
      <c r="HS182" s="60"/>
      <c r="HT182" s="60"/>
      <c r="HU182" s="60"/>
      <c r="HV182" s="60"/>
      <c r="HW182" s="60"/>
      <c r="HX182" s="60"/>
      <c r="HY182" s="60"/>
      <c r="HZ182" s="60"/>
      <c r="IA182" s="60"/>
      <c r="IB182" s="60"/>
      <c r="IC182" s="60"/>
      <c r="ID182" s="60"/>
      <c r="IE182" s="60"/>
      <c r="IF182" s="60"/>
      <c r="IG182" s="60"/>
      <c r="IH182" s="60"/>
      <c r="II182" s="60"/>
      <c r="IJ182" s="60"/>
      <c r="IK182" s="60"/>
      <c r="IL182" s="60"/>
      <c r="IM182" s="60"/>
      <c r="IN182" s="60"/>
      <c r="IO182" s="60"/>
      <c r="IP182" s="60"/>
      <c r="IQ182" s="60"/>
      <c r="IR182" s="60"/>
      <c r="IS182" s="60"/>
      <c r="IT182" s="60"/>
      <c r="IU182" s="60"/>
      <c r="IV182" s="60"/>
      <c r="IW182" s="60"/>
      <c r="IX182" s="60"/>
      <c r="IY182" s="60"/>
      <c r="IZ182" s="60"/>
      <c r="JA182" s="60"/>
      <c r="JB182" s="60"/>
      <c r="JC182" s="60"/>
      <c r="JD182" s="60"/>
      <c r="JE182" s="60"/>
      <c r="JF182" s="60"/>
      <c r="JG182" s="60"/>
      <c r="JH182" s="60"/>
      <c r="JI182" s="60"/>
      <c r="JJ182" s="60"/>
      <c r="JK182" s="60"/>
      <c r="JL182" s="60"/>
      <c r="JM182" s="60"/>
      <c r="JN182" s="60"/>
      <c r="JO182" s="60"/>
      <c r="JP182" s="60"/>
      <c r="JQ182" s="60"/>
      <c r="JR182" s="60"/>
      <c r="JS182" s="60"/>
      <c r="JT182" s="60"/>
      <c r="JU182" s="60"/>
      <c r="JV182" s="60"/>
      <c r="JW182" s="60"/>
      <c r="JX182" s="60"/>
      <c r="JY182" s="60"/>
      <c r="JZ182" s="60"/>
      <c r="KA182" s="60"/>
      <c r="KB182" s="60"/>
      <c r="KC182" s="60"/>
      <c r="KD182" s="60"/>
      <c r="KE182" s="60"/>
      <c r="KF182" s="60"/>
      <c r="KG182" s="60"/>
      <c r="KH182" s="60"/>
      <c r="KI182" s="60"/>
      <c r="KJ182" s="60"/>
      <c r="KK182" s="60"/>
      <c r="KL182" s="60"/>
      <c r="KM182" s="60"/>
      <c r="KN182" s="60"/>
      <c r="KO182" s="60"/>
      <c r="KP182" s="60"/>
      <c r="KQ182" s="60"/>
      <c r="KR182" s="60"/>
      <c r="KS182" s="60"/>
      <c r="KT182" s="60"/>
      <c r="KU182" s="60"/>
      <c r="KV182" s="60"/>
      <c r="KW182" s="60"/>
      <c r="KX182" s="60"/>
      <c r="KY182" s="60"/>
      <c r="KZ182" s="60"/>
      <c r="LA182" s="60"/>
      <c r="LB182" s="60"/>
      <c r="LC182" s="60"/>
      <c r="LD182" s="60"/>
      <c r="LE182" s="60"/>
      <c r="LF182" s="60"/>
      <c r="LG182" s="60"/>
      <c r="LH182" s="60"/>
      <c r="LI182" s="60"/>
      <c r="LJ182" s="60"/>
      <c r="LK182" s="60"/>
      <c r="LL182" s="60"/>
      <c r="LM182" s="60"/>
      <c r="LN182" s="60"/>
      <c r="LO182" s="60"/>
      <c r="LP182" s="60"/>
      <c r="LQ182" s="60"/>
      <c r="LR182" s="60"/>
      <c r="LS182" s="60"/>
      <c r="LT182" s="60"/>
      <c r="LU182" s="60"/>
      <c r="LV182" s="60"/>
      <c r="LW182" s="60"/>
      <c r="LX182" s="60"/>
      <c r="LY182" s="60"/>
      <c r="LZ182" s="60"/>
      <c r="MA182" s="60"/>
      <c r="MB182" s="60"/>
      <c r="MC182" s="60"/>
      <c r="MD182" s="60"/>
      <c r="ME182" s="60"/>
      <c r="MF182" s="60"/>
      <c r="MG182" s="60"/>
      <c r="MH182" s="60"/>
      <c r="MI182" s="60"/>
      <c r="MJ182" s="60"/>
      <c r="MK182" s="60"/>
      <c r="ML182" s="60"/>
      <c r="MM182" s="60"/>
      <c r="MN182" s="60"/>
      <c r="MO182" s="60"/>
      <c r="MP182" s="60"/>
      <c r="MQ182" s="60"/>
      <c r="MR182" s="60"/>
      <c r="MS182" s="60"/>
      <c r="MT182" s="60"/>
      <c r="MU182" s="60"/>
      <c r="MV182" s="60"/>
      <c r="MW182" s="60"/>
      <c r="MX182" s="60"/>
      <c r="MY182" s="60"/>
      <c r="MZ182" s="60"/>
      <c r="NA182" s="60"/>
      <c r="NB182" s="60"/>
      <c r="NC182" s="60"/>
      <c r="ND182" s="60"/>
      <c r="NE182" s="60"/>
      <c r="NF182" s="60"/>
      <c r="NG182" s="60"/>
      <c r="NH182" s="60"/>
      <c r="NI182" s="60"/>
      <c r="NJ182" s="60"/>
      <c r="NK182" s="60"/>
      <c r="NL182" s="60"/>
      <c r="NM182" s="60"/>
      <c r="NN182" s="60"/>
      <c r="NO182" s="60"/>
      <c r="NP182" s="60"/>
      <c r="NQ182" s="60"/>
      <c r="NR182" s="60"/>
      <c r="NS182" s="60"/>
      <c r="NT182" s="60"/>
      <c r="NU182" s="60"/>
      <c r="NV182" s="60"/>
      <c r="NW182" s="60"/>
      <c r="NX182" s="60"/>
      <c r="NY182" s="60"/>
      <c r="NZ182" s="60"/>
      <c r="OA182" s="60"/>
      <c r="OB182" s="60"/>
      <c r="OC182" s="60"/>
      <c r="OD182" s="60"/>
      <c r="OE182" s="60"/>
      <c r="OF182" s="60"/>
      <c r="OG182" s="60"/>
      <c r="OH182" s="60"/>
      <c r="OI182" s="60"/>
      <c r="OJ182" s="60"/>
      <c r="OK182" s="60"/>
      <c r="OL182" s="60"/>
      <c r="OM182" s="60"/>
      <c r="ON182" s="60"/>
      <c r="OO182" s="60"/>
      <c r="OP182" s="60"/>
      <c r="OQ182" s="60"/>
      <c r="OR182" s="60"/>
      <c r="OS182" s="60"/>
      <c r="OT182" s="60"/>
      <c r="OU182" s="60"/>
      <c r="OV182" s="60"/>
      <c r="OW182" s="60"/>
      <c r="OX182" s="60"/>
      <c r="OY182" s="60"/>
      <c r="OZ182" s="60"/>
      <c r="PA182" s="60"/>
      <c r="PB182" s="60"/>
      <c r="PC182" s="60"/>
      <c r="PD182" s="60"/>
      <c r="PE182" s="60"/>
      <c r="PF182" s="60"/>
      <c r="PG182" s="60"/>
      <c r="PH182" s="60"/>
      <c r="PI182" s="60"/>
      <c r="PJ182" s="60"/>
      <c r="PK182" s="60"/>
      <c r="PL182" s="60"/>
      <c r="PM182" s="60"/>
      <c r="PN182" s="60"/>
      <c r="PO182" s="60"/>
      <c r="PP182" s="60"/>
      <c r="PQ182" s="60"/>
      <c r="PR182" s="60"/>
      <c r="PS182" s="60"/>
      <c r="PT182" s="60"/>
      <c r="PU182" s="60"/>
      <c r="PV182" s="60"/>
      <c r="PW182" s="60"/>
      <c r="PX182" s="60"/>
      <c r="PY182" s="60"/>
      <c r="PZ182" s="60"/>
      <c r="QA182" s="60"/>
      <c r="QB182" s="60"/>
      <c r="QC182" s="60"/>
      <c r="QD182" s="60"/>
      <c r="QE182" s="60"/>
      <c r="QF182" s="60"/>
      <c r="QG182" s="60"/>
      <c r="QH182" s="60"/>
      <c r="QI182" s="60"/>
      <c r="QJ182" s="60"/>
      <c r="QK182" s="60"/>
      <c r="QL182" s="60"/>
      <c r="QM182" s="60"/>
      <c r="QN182" s="60"/>
      <c r="QO182" s="60"/>
      <c r="QP182" s="60"/>
      <c r="QQ182" s="60"/>
      <c r="QR182" s="60"/>
      <c r="QS182" s="60"/>
      <c r="QT182" s="60"/>
      <c r="QU182" s="60"/>
      <c r="QV182" s="60"/>
      <c r="QW182" s="60"/>
      <c r="QX182" s="60"/>
      <c r="QY182" s="60"/>
      <c r="QZ182" s="60"/>
      <c r="RA182" s="60"/>
      <c r="RB182" s="60"/>
      <c r="RC182" s="60"/>
      <c r="RD182" s="60"/>
      <c r="RE182" s="60"/>
      <c r="RF182" s="60"/>
      <c r="RG182" s="60"/>
      <c r="RH182" s="60"/>
      <c r="RI182" s="60"/>
      <c r="RJ182" s="60"/>
      <c r="RK182" s="60"/>
      <c r="RL182" s="60"/>
      <c r="RM182" s="60"/>
      <c r="RN182" s="60"/>
      <c r="RO182" s="60"/>
      <c r="RP182" s="60"/>
      <c r="RQ182" s="60"/>
      <c r="RR182" s="60"/>
      <c r="RS182" s="60"/>
      <c r="RT182" s="60"/>
      <c r="RU182" s="60"/>
      <c r="RV182" s="60"/>
      <c r="RW182" s="60"/>
      <c r="RX182" s="60"/>
      <c r="RY182" s="60"/>
      <c r="RZ182" s="60"/>
      <c r="SA182" s="60"/>
      <c r="SB182" s="60"/>
      <c r="SC182" s="60"/>
      <c r="SD182" s="60"/>
      <c r="SE182" s="60"/>
      <c r="SF182" s="60"/>
      <c r="SG182" s="60"/>
      <c r="SH182" s="60"/>
      <c r="SI182" s="60"/>
      <c r="SJ182" s="60"/>
      <c r="SK182" s="60"/>
      <c r="SL182" s="60"/>
      <c r="SM182" s="60"/>
      <c r="SN182" s="60"/>
      <c r="SO182" s="60"/>
      <c r="SP182" s="60"/>
      <c r="SQ182" s="60"/>
      <c r="SR182" s="60"/>
      <c r="SS182" s="60"/>
      <c r="ST182" s="60"/>
      <c r="SU182" s="60"/>
      <c r="SV182" s="60"/>
      <c r="SW182" s="60"/>
      <c r="SX182" s="60"/>
      <c r="SY182" s="60"/>
      <c r="SZ182" s="60"/>
      <c r="TA182" s="60"/>
      <c r="TB182" s="60"/>
      <c r="TC182" s="60"/>
      <c r="TD182" s="60"/>
      <c r="TE182" s="60"/>
      <c r="TF182" s="60"/>
      <c r="TG182" s="60"/>
      <c r="TH182" s="60"/>
      <c r="TI182" s="60"/>
      <c r="TJ182" s="60"/>
      <c r="TK182" s="60"/>
      <c r="TL182" s="60"/>
      <c r="TM182" s="60"/>
      <c r="TN182" s="60"/>
      <c r="TO182" s="60"/>
      <c r="TP182" s="60"/>
      <c r="TQ182" s="60"/>
      <c r="TR182" s="60"/>
      <c r="TS182" s="60"/>
      <c r="TT182" s="60"/>
      <c r="TU182" s="60"/>
      <c r="TV182" s="60"/>
      <c r="TW182" s="60"/>
      <c r="TX182" s="60"/>
      <c r="TY182" s="60"/>
      <c r="TZ182" s="60"/>
      <c r="UA182" s="60"/>
      <c r="UB182" s="60"/>
      <c r="UC182" s="60"/>
      <c r="UD182" s="60"/>
      <c r="UE182" s="60"/>
      <c r="UF182" s="60"/>
      <c r="UG182" s="60"/>
      <c r="UH182" s="60"/>
      <c r="UI182" s="60"/>
      <c r="UJ182" s="60"/>
      <c r="UK182" s="60"/>
      <c r="UL182" s="60"/>
      <c r="UM182" s="60"/>
      <c r="UN182" s="60"/>
      <c r="UO182" s="60"/>
      <c r="UP182" s="60"/>
      <c r="UQ182" s="60"/>
      <c r="UR182" s="60"/>
      <c r="US182" s="60"/>
      <c r="UT182" s="60"/>
      <c r="UU182" s="60"/>
      <c r="UV182" s="60"/>
      <c r="UW182" s="60"/>
      <c r="UX182" s="60"/>
      <c r="UY182" s="60"/>
      <c r="UZ182" s="60"/>
      <c r="VA182" s="60"/>
      <c r="VB182" s="60"/>
      <c r="VC182" s="60"/>
      <c r="VD182" s="60"/>
      <c r="VE182" s="60"/>
      <c r="VF182" s="60"/>
      <c r="VG182" s="60"/>
      <c r="VH182" s="60"/>
      <c r="VI182" s="60"/>
      <c r="VJ182" s="60"/>
      <c r="VK182" s="60"/>
      <c r="VL182" s="60"/>
      <c r="VM182" s="60"/>
      <c r="VN182" s="60"/>
      <c r="VO182" s="60"/>
      <c r="VP182" s="60"/>
      <c r="VQ182" s="60"/>
      <c r="VR182" s="60"/>
      <c r="VS182" s="60"/>
      <c r="VT182" s="60"/>
      <c r="VU182" s="60"/>
      <c r="VV182" s="60"/>
      <c r="VW182" s="60"/>
      <c r="VX182" s="60"/>
      <c r="VY182" s="60"/>
      <c r="VZ182" s="60"/>
      <c r="WA182" s="60"/>
      <c r="WB182" s="60"/>
      <c r="WC182" s="60"/>
      <c r="WD182" s="60"/>
      <c r="WE182" s="60"/>
      <c r="WF182" s="60"/>
      <c r="WG182" s="60"/>
      <c r="WH182" s="60"/>
      <c r="WI182" s="60"/>
      <c r="WJ182" s="60"/>
      <c r="WK182" s="60"/>
      <c r="WL182" s="60"/>
      <c r="WM182" s="60"/>
      <c r="WN182" s="60"/>
      <c r="WO182" s="60"/>
      <c r="WP182" s="60"/>
      <c r="WQ182" s="60"/>
      <c r="WR182" s="60"/>
      <c r="WS182" s="60"/>
      <c r="WT182" s="60"/>
      <c r="WU182" s="60"/>
      <c r="WV182" s="60"/>
      <c r="WW182" s="60"/>
      <c r="WX182" s="60"/>
      <c r="WY182" s="60"/>
      <c r="WZ182" s="60"/>
      <c r="XA182" s="60"/>
      <c r="XB182" s="60"/>
      <c r="XC182" s="60"/>
      <c r="XD182" s="60"/>
      <c r="XE182" s="60"/>
      <c r="XF182" s="60"/>
      <c r="XG182" s="60"/>
      <c r="XH182" s="60"/>
      <c r="XI182" s="60"/>
      <c r="XJ182" s="60"/>
      <c r="XK182" s="60"/>
      <c r="XL182" s="60"/>
      <c r="XM182" s="60"/>
      <c r="XN182" s="60"/>
      <c r="XO182" s="60"/>
      <c r="XP182" s="60"/>
      <c r="XQ182" s="60"/>
      <c r="XR182" s="60"/>
      <c r="XS182" s="60"/>
      <c r="XT182" s="60"/>
      <c r="XU182" s="60"/>
      <c r="XV182" s="60"/>
      <c r="XW182" s="60"/>
      <c r="XX182" s="60"/>
      <c r="XY182" s="60"/>
      <c r="XZ182" s="60"/>
      <c r="YA182" s="60"/>
      <c r="YB182" s="60"/>
      <c r="YC182" s="60"/>
      <c r="YD182" s="60"/>
      <c r="YE182" s="60"/>
      <c r="YF182" s="60"/>
      <c r="YG182" s="60"/>
      <c r="YH182" s="60"/>
      <c r="YI182" s="60"/>
      <c r="YJ182" s="60"/>
      <c r="YK182" s="60"/>
      <c r="YL182" s="60"/>
      <c r="YM182" s="60"/>
      <c r="YN182" s="60"/>
      <c r="YO182" s="60"/>
      <c r="YP182" s="60"/>
      <c r="YQ182" s="60"/>
      <c r="YR182" s="60"/>
      <c r="YS182" s="60"/>
      <c r="YT182" s="60"/>
      <c r="YU182" s="60"/>
      <c r="YV182" s="60"/>
      <c r="YW182" s="60"/>
      <c r="YX182" s="60"/>
      <c r="YY182" s="60"/>
      <c r="YZ182" s="60"/>
      <c r="ZA182" s="60"/>
      <c r="ZB182" s="60"/>
      <c r="ZC182" s="60"/>
      <c r="ZD182" s="60"/>
      <c r="ZE182" s="60"/>
      <c r="ZF182" s="60"/>
      <c r="ZG182" s="60"/>
      <c r="ZH182" s="60"/>
      <c r="ZI182" s="60"/>
      <c r="ZJ182" s="60"/>
      <c r="ZK182" s="60"/>
      <c r="ZL182" s="60"/>
      <c r="ZM182" s="60"/>
      <c r="ZN182" s="60"/>
      <c r="ZO182" s="60"/>
      <c r="ZP182" s="60"/>
      <c r="ZQ182" s="60"/>
      <c r="ZR182" s="60"/>
      <c r="ZS182" s="60"/>
      <c r="ZT182" s="60"/>
      <c r="ZU182" s="60"/>
      <c r="ZV182" s="60"/>
      <c r="ZW182" s="60"/>
      <c r="ZX182" s="60"/>
      <c r="ZY182" s="60"/>
      <c r="ZZ182" s="60"/>
      <c r="AAA182" s="60"/>
      <c r="AAB182" s="60"/>
      <c r="AAC182" s="60"/>
      <c r="AAD182" s="60"/>
      <c r="AAE182" s="60"/>
      <c r="AAF182" s="60"/>
      <c r="AAG182" s="60"/>
      <c r="AAH182" s="60"/>
      <c r="AAI182" s="60"/>
      <c r="AAJ182" s="60"/>
      <c r="AAK182" s="60"/>
      <c r="AAL182" s="60"/>
      <c r="AAM182" s="60"/>
      <c r="AAN182" s="60"/>
      <c r="AAO182" s="60"/>
      <c r="AAP182" s="60"/>
      <c r="AAQ182" s="60"/>
      <c r="AAR182" s="60"/>
      <c r="AAS182" s="60"/>
      <c r="AAT182" s="60"/>
      <c r="AAU182" s="60"/>
      <c r="AAV182" s="60"/>
      <c r="AAW182" s="60"/>
      <c r="AAX182" s="60"/>
      <c r="AAY182" s="60"/>
      <c r="AAZ182" s="60"/>
      <c r="ABA182" s="60"/>
      <c r="ABB182" s="60"/>
      <c r="ABC182" s="60"/>
      <c r="ABD182" s="60"/>
      <c r="ABE182" s="60"/>
      <c r="ABF182" s="60"/>
      <c r="ABG182" s="60"/>
      <c r="ABH182" s="60"/>
      <c r="ABI182" s="60"/>
      <c r="ABJ182" s="60"/>
      <c r="ABK182" s="60"/>
      <c r="ABL182" s="60"/>
      <c r="ABM182" s="60"/>
      <c r="ABN182" s="60"/>
      <c r="ABO182" s="60"/>
      <c r="ABP182" s="60"/>
      <c r="ABQ182" s="60"/>
      <c r="ABR182" s="60"/>
      <c r="ABS182" s="60"/>
      <c r="ABT182" s="60"/>
      <c r="ABU182" s="60"/>
      <c r="ABV182" s="60"/>
      <c r="ABW182" s="60"/>
      <c r="ABX182" s="60"/>
      <c r="ABY182" s="60"/>
      <c r="ABZ182" s="60"/>
      <c r="ACA182" s="60"/>
      <c r="ACB182" s="60"/>
      <c r="ACC182" s="60"/>
      <c r="ACD182" s="60"/>
      <c r="ACE182" s="60"/>
      <c r="ACF182" s="60"/>
      <c r="ACG182" s="60"/>
      <c r="ACH182" s="60"/>
      <c r="ACI182" s="60"/>
      <c r="ACJ182" s="60"/>
      <c r="ACK182" s="60"/>
      <c r="ACL182" s="60"/>
      <c r="ACM182" s="60"/>
      <c r="ACN182" s="60"/>
      <c r="ACO182" s="60"/>
      <c r="ACP182" s="60"/>
      <c r="ACQ182" s="60"/>
      <c r="ACR182" s="60"/>
      <c r="ACS182" s="60"/>
      <c r="ACT182" s="60"/>
      <c r="ACU182" s="60"/>
      <c r="ACV182" s="60"/>
      <c r="ACW182" s="60"/>
      <c r="ACX182" s="60"/>
      <c r="ACY182" s="60"/>
      <c r="ACZ182" s="60"/>
      <c r="ADA182" s="60"/>
      <c r="ADB182" s="60"/>
      <c r="ADC182" s="60"/>
      <c r="ADD182" s="60"/>
      <c r="ADE182" s="60"/>
      <c r="ADF182" s="60"/>
      <c r="ADG182" s="60"/>
      <c r="ADH182" s="60"/>
      <c r="ADI182" s="60"/>
      <c r="ADJ182" s="60"/>
      <c r="ADK182" s="60"/>
      <c r="ADL182" s="60"/>
      <c r="ADM182" s="60"/>
      <c r="ADN182" s="60"/>
      <c r="ADO182" s="60"/>
      <c r="ADP182" s="60"/>
      <c r="ADQ182" s="60"/>
      <c r="ADR182" s="60"/>
      <c r="ADS182" s="60"/>
      <c r="ADT182" s="60"/>
      <c r="ADU182" s="60"/>
      <c r="ADV182" s="60"/>
      <c r="ADW182" s="60"/>
      <c r="ADX182" s="60"/>
      <c r="ADY182" s="60"/>
      <c r="ADZ182" s="60"/>
      <c r="AEA182" s="60"/>
      <c r="AEB182" s="60"/>
      <c r="AEC182" s="60"/>
      <c r="AED182" s="60"/>
      <c r="AEE182" s="60"/>
      <c r="AEF182" s="60"/>
      <c r="AEG182" s="60"/>
      <c r="AEH182" s="60"/>
      <c r="AEI182" s="60"/>
      <c r="AEJ182" s="60"/>
      <c r="AEK182" s="60"/>
      <c r="AEL182" s="60"/>
      <c r="AEM182" s="60"/>
      <c r="AEN182" s="60"/>
      <c r="AEO182" s="60"/>
      <c r="AEP182" s="60"/>
      <c r="AEQ182" s="60"/>
      <c r="AER182" s="60"/>
      <c r="AES182" s="60"/>
      <c r="AET182" s="60"/>
      <c r="AEU182" s="60"/>
      <c r="AEV182" s="60"/>
      <c r="AEW182" s="60"/>
      <c r="AEX182" s="60"/>
      <c r="AEY182" s="60"/>
      <c r="AEZ182" s="60"/>
      <c r="AFA182" s="60"/>
      <c r="AFB182" s="60"/>
      <c r="AFC182" s="60"/>
      <c r="AFD182" s="60"/>
      <c r="AFE182" s="60"/>
      <c r="AFF182" s="60"/>
      <c r="AFG182" s="60"/>
      <c r="AFH182" s="60"/>
      <c r="AFI182" s="60"/>
      <c r="AFJ182" s="60"/>
      <c r="AFK182" s="60"/>
      <c r="AFL182" s="60"/>
      <c r="AFM182" s="60"/>
      <c r="AFN182" s="60"/>
      <c r="AFO182" s="60"/>
      <c r="AFP182" s="60"/>
      <c r="AFQ182" s="60"/>
      <c r="AFR182" s="60"/>
      <c r="AFS182" s="60"/>
      <c r="AFT182" s="60"/>
      <c r="AFU182" s="60"/>
      <c r="AFV182" s="60"/>
      <c r="AFW182" s="60"/>
      <c r="AFX182" s="60"/>
      <c r="AFY182" s="60"/>
      <c r="AFZ182" s="60"/>
      <c r="AGA182" s="60"/>
      <c r="AGB182" s="60"/>
      <c r="AGC182" s="60"/>
      <c r="AGD182" s="60"/>
      <c r="AGE182" s="60"/>
      <c r="AGF182" s="60"/>
      <c r="AGG182" s="60"/>
      <c r="AGH182" s="60"/>
      <c r="AGI182" s="60"/>
      <c r="AGJ182" s="60"/>
      <c r="AGK182" s="60"/>
      <c r="AGL182" s="60"/>
      <c r="AGM182" s="60"/>
      <c r="AGN182" s="60"/>
      <c r="AGO182" s="60"/>
      <c r="AGP182" s="60"/>
      <c r="AGQ182" s="60"/>
      <c r="AGR182" s="60"/>
      <c r="AGS182" s="60"/>
      <c r="AGT182" s="60"/>
      <c r="AGU182" s="60"/>
      <c r="AGV182" s="60"/>
      <c r="AGW182" s="60"/>
      <c r="AGX182" s="60"/>
      <c r="AGY182" s="60"/>
      <c r="AGZ182" s="60"/>
      <c r="AHA182" s="60"/>
      <c r="AHB182" s="60"/>
      <c r="AHC182" s="60"/>
      <c r="AHD182" s="60"/>
      <c r="AHE182" s="60"/>
      <c r="AHF182" s="60"/>
      <c r="AHG182" s="60"/>
      <c r="AHH182" s="60"/>
      <c r="AHI182" s="60"/>
      <c r="AHJ182" s="60"/>
      <c r="AHK182" s="60"/>
      <c r="AHL182" s="60"/>
      <c r="AHM182" s="60"/>
      <c r="AHN182" s="60"/>
      <c r="AHO182" s="60"/>
      <c r="AHP182" s="60"/>
      <c r="AHQ182" s="60"/>
      <c r="AHR182" s="60"/>
      <c r="AHS182" s="60"/>
      <c r="AHT182" s="60"/>
      <c r="AHU182" s="60"/>
      <c r="AHV182" s="60"/>
      <c r="AHW182" s="60"/>
      <c r="AHX182" s="60"/>
      <c r="AHY182" s="60"/>
      <c r="AHZ182" s="60"/>
      <c r="AIA182" s="60"/>
      <c r="AIB182" s="60"/>
      <c r="AIC182" s="60"/>
      <c r="AID182" s="60"/>
      <c r="AIE182" s="60"/>
      <c r="AIF182" s="60"/>
      <c r="AIG182" s="60"/>
      <c r="AIH182" s="60"/>
      <c r="AII182" s="60"/>
      <c r="AIJ182" s="60"/>
      <c r="AIK182" s="60"/>
      <c r="AIL182" s="60"/>
      <c r="AIM182" s="60"/>
      <c r="AIN182" s="60"/>
      <c r="AIO182" s="60"/>
      <c r="AIP182" s="60"/>
      <c r="AIQ182" s="60"/>
      <c r="AIR182" s="60"/>
      <c r="AIS182" s="60"/>
      <c r="AIT182" s="60"/>
      <c r="AIU182" s="60"/>
      <c r="AIV182" s="60"/>
      <c r="AIW182" s="60"/>
      <c r="AIX182" s="60"/>
      <c r="AIY182" s="60"/>
      <c r="AIZ182" s="60"/>
      <c r="AJA182" s="60"/>
      <c r="AJB182" s="60"/>
      <c r="AJC182" s="60"/>
      <c r="AJD182" s="60"/>
      <c r="AJE182" s="60"/>
      <c r="AJF182" s="60"/>
      <c r="AJG182" s="60"/>
      <c r="AJH182" s="60"/>
      <c r="AJI182" s="60"/>
      <c r="AJJ182" s="60"/>
      <c r="AJK182" s="60"/>
      <c r="AJL182" s="60"/>
      <c r="AJM182" s="60"/>
      <c r="AJN182" s="60"/>
      <c r="AJO182" s="60"/>
      <c r="AJP182" s="60"/>
      <c r="AJQ182" s="60"/>
      <c r="AJR182" s="60"/>
      <c r="AJS182" s="60"/>
      <c r="AJT182" s="60"/>
      <c r="AJU182" s="60"/>
      <c r="AJV182" s="60"/>
      <c r="AJW182" s="60"/>
      <c r="AJX182" s="60"/>
      <c r="AJY182" s="60"/>
      <c r="AJZ182" s="60"/>
      <c r="AKA182" s="60"/>
      <c r="AKB182" s="60"/>
      <c r="AKC182" s="60"/>
      <c r="AKD182" s="60"/>
      <c r="AKE182" s="60"/>
      <c r="AKF182" s="60"/>
      <c r="AKG182" s="60"/>
      <c r="AKH182" s="60"/>
      <c r="AKI182" s="60"/>
      <c r="AKJ182" s="60"/>
      <c r="AKK182" s="60"/>
      <c r="AKL182" s="60"/>
      <c r="AKM182" s="60"/>
      <c r="AKN182" s="60"/>
      <c r="AKO182" s="60"/>
      <c r="AKP182" s="60"/>
      <c r="AKQ182" s="60"/>
      <c r="AKR182" s="60"/>
      <c r="AKS182" s="60"/>
      <c r="AKT182" s="60"/>
      <c r="AKU182" s="60"/>
      <c r="AKV182" s="60"/>
      <c r="AKW182" s="60"/>
      <c r="AKX182" s="60"/>
      <c r="AKY182" s="60"/>
      <c r="AKZ182" s="60"/>
      <c r="ALA182" s="60"/>
      <c r="ALB182" s="60"/>
      <c r="ALC182" s="60"/>
      <c r="ALD182" s="60"/>
      <c r="ALE182" s="60"/>
      <c r="ALF182" s="60"/>
      <c r="ALG182" s="60"/>
      <c r="ALH182" s="60"/>
      <c r="ALI182" s="60"/>
      <c r="ALJ182" s="60"/>
      <c r="ALK182" s="60"/>
      <c r="ALL182" s="60"/>
      <c r="ALM182" s="60"/>
      <c r="ALN182" s="60"/>
      <c r="ALO182" s="60"/>
      <c r="ALP182" s="60"/>
      <c r="ALQ182" s="60"/>
      <c r="ALR182" s="60"/>
      <c r="ALS182" s="60"/>
      <c r="ALT182" s="71"/>
      <c r="ALU182" s="71"/>
      <c r="ALV182" s="71"/>
      <c r="ALW182" s="71"/>
      <c r="ALX182" s="71"/>
      <c r="ALY182" s="71"/>
      <c r="ALZ182" s="71"/>
      <c r="AMA182" s="71"/>
    </row>
    <row r="183" spans="1:1015" ht="16.5" customHeight="1" x14ac:dyDescent="0.25">
      <c r="A183" s="4">
        <v>29</v>
      </c>
      <c r="B183" s="5" t="s">
        <v>149</v>
      </c>
      <c r="C183" s="256"/>
      <c r="D183" s="256"/>
      <c r="E183" s="256"/>
      <c r="F183" s="256"/>
      <c r="G183" s="256"/>
      <c r="H183" s="256"/>
      <c r="I183" s="256"/>
      <c r="J183" s="256"/>
      <c r="K183" s="256"/>
      <c r="L183" s="260"/>
      <c r="M183" s="272"/>
      <c r="N183" s="273"/>
      <c r="O183" s="273"/>
      <c r="P183" s="273"/>
      <c r="Q183" s="273"/>
      <c r="R183" s="273"/>
      <c r="S183" s="272"/>
      <c r="T183" s="290"/>
      <c r="U183" s="290"/>
      <c r="V183" s="290"/>
      <c r="W183" s="290"/>
      <c r="X183" s="290"/>
      <c r="Y183" s="290"/>
      <c r="Z183" s="290"/>
      <c r="AA183" s="29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c r="IL183" s="60"/>
      <c r="IM183" s="60"/>
      <c r="IN183" s="60"/>
      <c r="IO183" s="60"/>
      <c r="IP183" s="60"/>
      <c r="IQ183" s="60"/>
      <c r="IR183" s="60"/>
      <c r="IS183" s="60"/>
      <c r="IT183" s="60"/>
      <c r="IU183" s="60"/>
      <c r="IV183" s="60"/>
      <c r="IW183" s="60"/>
      <c r="IX183" s="60"/>
      <c r="IY183" s="60"/>
      <c r="IZ183" s="60"/>
      <c r="JA183" s="60"/>
      <c r="JB183" s="60"/>
      <c r="JC183" s="60"/>
      <c r="JD183" s="60"/>
      <c r="JE183" s="60"/>
      <c r="JF183" s="60"/>
      <c r="JG183" s="60"/>
      <c r="JH183" s="60"/>
      <c r="JI183" s="60"/>
      <c r="JJ183" s="60"/>
      <c r="JK183" s="60"/>
      <c r="JL183" s="60"/>
      <c r="JM183" s="60"/>
      <c r="JN183" s="60"/>
      <c r="JO183" s="60"/>
      <c r="JP183" s="60"/>
      <c r="JQ183" s="60"/>
      <c r="JR183" s="60"/>
      <c r="JS183" s="60"/>
      <c r="JT183" s="60"/>
      <c r="JU183" s="60"/>
      <c r="JV183" s="60"/>
      <c r="JW183" s="60"/>
      <c r="JX183" s="60"/>
      <c r="JY183" s="60"/>
      <c r="JZ183" s="60"/>
      <c r="KA183" s="60"/>
      <c r="KB183" s="60"/>
      <c r="KC183" s="60"/>
      <c r="KD183" s="60"/>
      <c r="KE183" s="60"/>
      <c r="KF183" s="60"/>
      <c r="KG183" s="60"/>
      <c r="KH183" s="60"/>
      <c r="KI183" s="60"/>
      <c r="KJ183" s="60"/>
      <c r="KK183" s="60"/>
      <c r="KL183" s="60"/>
      <c r="KM183" s="60"/>
      <c r="KN183" s="60"/>
      <c r="KO183" s="60"/>
      <c r="KP183" s="60"/>
      <c r="KQ183" s="60"/>
      <c r="KR183" s="60"/>
      <c r="KS183" s="60"/>
      <c r="KT183" s="60"/>
      <c r="KU183" s="60"/>
      <c r="KV183" s="60"/>
      <c r="KW183" s="60"/>
      <c r="KX183" s="60"/>
      <c r="KY183" s="60"/>
      <c r="KZ183" s="60"/>
      <c r="LA183" s="60"/>
      <c r="LB183" s="60"/>
      <c r="LC183" s="60"/>
      <c r="LD183" s="60"/>
      <c r="LE183" s="60"/>
      <c r="LF183" s="60"/>
      <c r="LG183" s="60"/>
      <c r="LH183" s="60"/>
      <c r="LI183" s="60"/>
      <c r="LJ183" s="60"/>
      <c r="LK183" s="60"/>
      <c r="LL183" s="60"/>
      <c r="LM183" s="60"/>
      <c r="LN183" s="60"/>
      <c r="LO183" s="60"/>
      <c r="LP183" s="60"/>
      <c r="LQ183" s="60"/>
      <c r="LR183" s="60"/>
      <c r="LS183" s="60"/>
      <c r="LT183" s="60"/>
      <c r="LU183" s="60"/>
      <c r="LV183" s="60"/>
      <c r="LW183" s="60"/>
      <c r="LX183" s="60"/>
      <c r="LY183" s="60"/>
      <c r="LZ183" s="60"/>
      <c r="MA183" s="60"/>
      <c r="MB183" s="60"/>
      <c r="MC183" s="60"/>
      <c r="MD183" s="60"/>
      <c r="ME183" s="60"/>
      <c r="MF183" s="60"/>
      <c r="MG183" s="60"/>
      <c r="MH183" s="60"/>
      <c r="MI183" s="60"/>
      <c r="MJ183" s="60"/>
      <c r="MK183" s="60"/>
      <c r="ML183" s="60"/>
      <c r="MM183" s="60"/>
      <c r="MN183" s="60"/>
      <c r="MO183" s="60"/>
      <c r="MP183" s="60"/>
      <c r="MQ183" s="60"/>
      <c r="MR183" s="60"/>
      <c r="MS183" s="60"/>
      <c r="MT183" s="60"/>
      <c r="MU183" s="60"/>
      <c r="MV183" s="60"/>
      <c r="MW183" s="60"/>
      <c r="MX183" s="60"/>
      <c r="MY183" s="60"/>
      <c r="MZ183" s="60"/>
      <c r="NA183" s="60"/>
      <c r="NB183" s="60"/>
      <c r="NC183" s="60"/>
      <c r="ND183" s="60"/>
      <c r="NE183" s="60"/>
      <c r="NF183" s="60"/>
      <c r="NG183" s="60"/>
      <c r="NH183" s="60"/>
      <c r="NI183" s="60"/>
      <c r="NJ183" s="60"/>
      <c r="NK183" s="60"/>
      <c r="NL183" s="60"/>
      <c r="NM183" s="60"/>
      <c r="NN183" s="60"/>
      <c r="NO183" s="60"/>
      <c r="NP183" s="60"/>
      <c r="NQ183" s="60"/>
      <c r="NR183" s="60"/>
      <c r="NS183" s="60"/>
      <c r="NT183" s="60"/>
      <c r="NU183" s="60"/>
      <c r="NV183" s="60"/>
      <c r="NW183" s="60"/>
      <c r="NX183" s="60"/>
      <c r="NY183" s="60"/>
      <c r="NZ183" s="60"/>
      <c r="OA183" s="60"/>
      <c r="OB183" s="60"/>
      <c r="OC183" s="60"/>
      <c r="OD183" s="60"/>
      <c r="OE183" s="60"/>
      <c r="OF183" s="60"/>
      <c r="OG183" s="60"/>
      <c r="OH183" s="60"/>
      <c r="OI183" s="60"/>
      <c r="OJ183" s="60"/>
      <c r="OK183" s="60"/>
      <c r="OL183" s="60"/>
      <c r="OM183" s="60"/>
      <c r="ON183" s="60"/>
      <c r="OO183" s="60"/>
      <c r="OP183" s="60"/>
      <c r="OQ183" s="60"/>
      <c r="OR183" s="60"/>
      <c r="OS183" s="60"/>
      <c r="OT183" s="60"/>
      <c r="OU183" s="60"/>
      <c r="OV183" s="60"/>
      <c r="OW183" s="60"/>
      <c r="OX183" s="60"/>
      <c r="OY183" s="60"/>
      <c r="OZ183" s="60"/>
      <c r="PA183" s="60"/>
      <c r="PB183" s="60"/>
      <c r="PC183" s="60"/>
      <c r="PD183" s="60"/>
      <c r="PE183" s="60"/>
      <c r="PF183" s="60"/>
      <c r="PG183" s="60"/>
      <c r="PH183" s="60"/>
      <c r="PI183" s="60"/>
      <c r="PJ183" s="60"/>
      <c r="PK183" s="60"/>
      <c r="PL183" s="60"/>
      <c r="PM183" s="60"/>
      <c r="PN183" s="60"/>
      <c r="PO183" s="60"/>
      <c r="PP183" s="60"/>
      <c r="PQ183" s="60"/>
      <c r="PR183" s="60"/>
      <c r="PS183" s="60"/>
      <c r="PT183" s="60"/>
      <c r="PU183" s="60"/>
      <c r="PV183" s="60"/>
      <c r="PW183" s="60"/>
      <c r="PX183" s="60"/>
      <c r="PY183" s="60"/>
      <c r="PZ183" s="60"/>
      <c r="QA183" s="60"/>
      <c r="QB183" s="60"/>
      <c r="QC183" s="60"/>
      <c r="QD183" s="60"/>
      <c r="QE183" s="60"/>
      <c r="QF183" s="60"/>
      <c r="QG183" s="60"/>
      <c r="QH183" s="60"/>
      <c r="QI183" s="60"/>
      <c r="QJ183" s="60"/>
      <c r="QK183" s="60"/>
      <c r="QL183" s="60"/>
      <c r="QM183" s="60"/>
      <c r="QN183" s="60"/>
      <c r="QO183" s="60"/>
      <c r="QP183" s="60"/>
      <c r="QQ183" s="60"/>
      <c r="QR183" s="60"/>
      <c r="QS183" s="60"/>
      <c r="QT183" s="60"/>
      <c r="QU183" s="60"/>
      <c r="QV183" s="60"/>
      <c r="QW183" s="60"/>
      <c r="QX183" s="60"/>
      <c r="QY183" s="60"/>
      <c r="QZ183" s="60"/>
      <c r="RA183" s="60"/>
      <c r="RB183" s="60"/>
      <c r="RC183" s="60"/>
      <c r="RD183" s="60"/>
      <c r="RE183" s="60"/>
      <c r="RF183" s="60"/>
      <c r="RG183" s="60"/>
      <c r="RH183" s="60"/>
      <c r="RI183" s="60"/>
      <c r="RJ183" s="60"/>
      <c r="RK183" s="60"/>
      <c r="RL183" s="60"/>
      <c r="RM183" s="60"/>
      <c r="RN183" s="60"/>
      <c r="RO183" s="60"/>
      <c r="RP183" s="60"/>
      <c r="RQ183" s="60"/>
      <c r="RR183" s="60"/>
      <c r="RS183" s="60"/>
      <c r="RT183" s="60"/>
      <c r="RU183" s="60"/>
      <c r="RV183" s="60"/>
      <c r="RW183" s="60"/>
      <c r="RX183" s="60"/>
      <c r="RY183" s="60"/>
      <c r="RZ183" s="60"/>
      <c r="SA183" s="60"/>
      <c r="SB183" s="60"/>
      <c r="SC183" s="60"/>
      <c r="SD183" s="60"/>
      <c r="SE183" s="60"/>
      <c r="SF183" s="60"/>
      <c r="SG183" s="60"/>
      <c r="SH183" s="60"/>
      <c r="SI183" s="60"/>
      <c r="SJ183" s="60"/>
      <c r="SK183" s="60"/>
      <c r="SL183" s="60"/>
      <c r="SM183" s="60"/>
      <c r="SN183" s="60"/>
      <c r="SO183" s="60"/>
      <c r="SP183" s="60"/>
      <c r="SQ183" s="60"/>
      <c r="SR183" s="60"/>
      <c r="SS183" s="60"/>
      <c r="ST183" s="60"/>
      <c r="SU183" s="60"/>
      <c r="SV183" s="60"/>
      <c r="SW183" s="60"/>
      <c r="SX183" s="60"/>
      <c r="SY183" s="60"/>
      <c r="SZ183" s="60"/>
      <c r="TA183" s="60"/>
      <c r="TB183" s="60"/>
      <c r="TC183" s="60"/>
      <c r="TD183" s="60"/>
      <c r="TE183" s="60"/>
      <c r="TF183" s="60"/>
      <c r="TG183" s="60"/>
      <c r="TH183" s="60"/>
      <c r="TI183" s="60"/>
      <c r="TJ183" s="60"/>
      <c r="TK183" s="60"/>
      <c r="TL183" s="60"/>
      <c r="TM183" s="60"/>
      <c r="TN183" s="60"/>
      <c r="TO183" s="60"/>
      <c r="TP183" s="60"/>
      <c r="TQ183" s="60"/>
      <c r="TR183" s="60"/>
      <c r="TS183" s="60"/>
      <c r="TT183" s="60"/>
      <c r="TU183" s="60"/>
      <c r="TV183" s="60"/>
      <c r="TW183" s="60"/>
      <c r="TX183" s="60"/>
      <c r="TY183" s="60"/>
      <c r="TZ183" s="60"/>
      <c r="UA183" s="60"/>
      <c r="UB183" s="60"/>
      <c r="UC183" s="60"/>
      <c r="UD183" s="60"/>
      <c r="UE183" s="60"/>
      <c r="UF183" s="60"/>
      <c r="UG183" s="60"/>
      <c r="UH183" s="60"/>
      <c r="UI183" s="60"/>
      <c r="UJ183" s="60"/>
      <c r="UK183" s="60"/>
      <c r="UL183" s="60"/>
      <c r="UM183" s="60"/>
      <c r="UN183" s="60"/>
      <c r="UO183" s="60"/>
      <c r="UP183" s="60"/>
      <c r="UQ183" s="60"/>
      <c r="UR183" s="60"/>
      <c r="US183" s="60"/>
      <c r="UT183" s="60"/>
      <c r="UU183" s="60"/>
      <c r="UV183" s="60"/>
      <c r="UW183" s="60"/>
      <c r="UX183" s="60"/>
      <c r="UY183" s="60"/>
      <c r="UZ183" s="60"/>
      <c r="VA183" s="60"/>
      <c r="VB183" s="60"/>
      <c r="VC183" s="60"/>
      <c r="VD183" s="60"/>
      <c r="VE183" s="60"/>
      <c r="VF183" s="60"/>
      <c r="VG183" s="60"/>
      <c r="VH183" s="60"/>
      <c r="VI183" s="60"/>
      <c r="VJ183" s="60"/>
      <c r="VK183" s="60"/>
      <c r="VL183" s="60"/>
      <c r="VM183" s="60"/>
      <c r="VN183" s="60"/>
      <c r="VO183" s="60"/>
      <c r="VP183" s="60"/>
      <c r="VQ183" s="60"/>
      <c r="VR183" s="60"/>
      <c r="VS183" s="60"/>
      <c r="VT183" s="60"/>
      <c r="VU183" s="60"/>
      <c r="VV183" s="60"/>
      <c r="VW183" s="60"/>
      <c r="VX183" s="60"/>
      <c r="VY183" s="60"/>
      <c r="VZ183" s="60"/>
      <c r="WA183" s="60"/>
      <c r="WB183" s="60"/>
      <c r="WC183" s="60"/>
      <c r="WD183" s="60"/>
      <c r="WE183" s="60"/>
      <c r="WF183" s="60"/>
      <c r="WG183" s="60"/>
      <c r="WH183" s="60"/>
      <c r="WI183" s="60"/>
      <c r="WJ183" s="60"/>
      <c r="WK183" s="60"/>
      <c r="WL183" s="60"/>
      <c r="WM183" s="60"/>
      <c r="WN183" s="60"/>
      <c r="WO183" s="60"/>
      <c r="WP183" s="60"/>
      <c r="WQ183" s="60"/>
      <c r="WR183" s="60"/>
      <c r="WS183" s="60"/>
      <c r="WT183" s="60"/>
      <c r="WU183" s="60"/>
      <c r="WV183" s="60"/>
      <c r="WW183" s="60"/>
      <c r="WX183" s="60"/>
      <c r="WY183" s="60"/>
      <c r="WZ183" s="60"/>
      <c r="XA183" s="60"/>
      <c r="XB183" s="60"/>
      <c r="XC183" s="60"/>
      <c r="XD183" s="60"/>
      <c r="XE183" s="60"/>
      <c r="XF183" s="60"/>
      <c r="XG183" s="60"/>
      <c r="XH183" s="60"/>
      <c r="XI183" s="60"/>
      <c r="XJ183" s="60"/>
      <c r="XK183" s="60"/>
      <c r="XL183" s="60"/>
      <c r="XM183" s="60"/>
      <c r="XN183" s="60"/>
      <c r="XO183" s="60"/>
      <c r="XP183" s="60"/>
      <c r="XQ183" s="60"/>
      <c r="XR183" s="60"/>
      <c r="XS183" s="60"/>
      <c r="XT183" s="60"/>
      <c r="XU183" s="60"/>
      <c r="XV183" s="60"/>
      <c r="XW183" s="60"/>
      <c r="XX183" s="60"/>
      <c r="XY183" s="60"/>
      <c r="XZ183" s="60"/>
      <c r="YA183" s="60"/>
      <c r="YB183" s="60"/>
      <c r="YC183" s="60"/>
      <c r="YD183" s="60"/>
      <c r="YE183" s="60"/>
      <c r="YF183" s="60"/>
      <c r="YG183" s="60"/>
      <c r="YH183" s="60"/>
      <c r="YI183" s="60"/>
      <c r="YJ183" s="60"/>
      <c r="YK183" s="60"/>
      <c r="YL183" s="60"/>
      <c r="YM183" s="60"/>
      <c r="YN183" s="60"/>
      <c r="YO183" s="60"/>
      <c r="YP183" s="60"/>
      <c r="YQ183" s="60"/>
      <c r="YR183" s="60"/>
      <c r="YS183" s="60"/>
      <c r="YT183" s="60"/>
      <c r="YU183" s="60"/>
      <c r="YV183" s="60"/>
      <c r="YW183" s="60"/>
      <c r="YX183" s="60"/>
      <c r="YY183" s="60"/>
      <c r="YZ183" s="60"/>
      <c r="ZA183" s="60"/>
      <c r="ZB183" s="60"/>
      <c r="ZC183" s="60"/>
      <c r="ZD183" s="60"/>
      <c r="ZE183" s="60"/>
      <c r="ZF183" s="60"/>
      <c r="ZG183" s="60"/>
      <c r="ZH183" s="60"/>
      <c r="ZI183" s="60"/>
      <c r="ZJ183" s="60"/>
      <c r="ZK183" s="60"/>
      <c r="ZL183" s="60"/>
      <c r="ZM183" s="60"/>
      <c r="ZN183" s="60"/>
      <c r="ZO183" s="60"/>
      <c r="ZP183" s="60"/>
      <c r="ZQ183" s="60"/>
      <c r="ZR183" s="60"/>
      <c r="ZS183" s="60"/>
      <c r="ZT183" s="60"/>
      <c r="ZU183" s="60"/>
      <c r="ZV183" s="60"/>
      <c r="ZW183" s="60"/>
      <c r="ZX183" s="60"/>
      <c r="ZY183" s="60"/>
      <c r="ZZ183" s="60"/>
      <c r="AAA183" s="60"/>
      <c r="AAB183" s="60"/>
      <c r="AAC183" s="60"/>
      <c r="AAD183" s="60"/>
      <c r="AAE183" s="60"/>
      <c r="AAF183" s="60"/>
      <c r="AAG183" s="60"/>
      <c r="AAH183" s="60"/>
      <c r="AAI183" s="60"/>
      <c r="AAJ183" s="60"/>
      <c r="AAK183" s="60"/>
      <c r="AAL183" s="60"/>
      <c r="AAM183" s="60"/>
      <c r="AAN183" s="60"/>
      <c r="AAO183" s="60"/>
      <c r="AAP183" s="60"/>
      <c r="AAQ183" s="60"/>
      <c r="AAR183" s="60"/>
      <c r="AAS183" s="60"/>
      <c r="AAT183" s="60"/>
      <c r="AAU183" s="60"/>
      <c r="AAV183" s="60"/>
      <c r="AAW183" s="60"/>
      <c r="AAX183" s="60"/>
      <c r="AAY183" s="60"/>
      <c r="AAZ183" s="60"/>
      <c r="ABA183" s="60"/>
      <c r="ABB183" s="60"/>
      <c r="ABC183" s="60"/>
      <c r="ABD183" s="60"/>
      <c r="ABE183" s="60"/>
      <c r="ABF183" s="60"/>
      <c r="ABG183" s="60"/>
      <c r="ABH183" s="60"/>
      <c r="ABI183" s="60"/>
      <c r="ABJ183" s="60"/>
      <c r="ABK183" s="60"/>
      <c r="ABL183" s="60"/>
      <c r="ABM183" s="60"/>
      <c r="ABN183" s="60"/>
      <c r="ABO183" s="60"/>
      <c r="ABP183" s="60"/>
      <c r="ABQ183" s="60"/>
      <c r="ABR183" s="60"/>
      <c r="ABS183" s="60"/>
      <c r="ABT183" s="60"/>
      <c r="ABU183" s="60"/>
      <c r="ABV183" s="60"/>
      <c r="ABW183" s="60"/>
      <c r="ABX183" s="60"/>
      <c r="ABY183" s="60"/>
      <c r="ABZ183" s="60"/>
      <c r="ACA183" s="60"/>
      <c r="ACB183" s="60"/>
      <c r="ACC183" s="60"/>
      <c r="ACD183" s="60"/>
      <c r="ACE183" s="60"/>
      <c r="ACF183" s="60"/>
      <c r="ACG183" s="60"/>
      <c r="ACH183" s="60"/>
      <c r="ACI183" s="60"/>
      <c r="ACJ183" s="60"/>
      <c r="ACK183" s="60"/>
      <c r="ACL183" s="60"/>
      <c r="ACM183" s="60"/>
      <c r="ACN183" s="60"/>
      <c r="ACO183" s="60"/>
      <c r="ACP183" s="60"/>
      <c r="ACQ183" s="60"/>
      <c r="ACR183" s="60"/>
      <c r="ACS183" s="60"/>
      <c r="ACT183" s="60"/>
      <c r="ACU183" s="60"/>
      <c r="ACV183" s="60"/>
      <c r="ACW183" s="60"/>
      <c r="ACX183" s="60"/>
      <c r="ACY183" s="60"/>
      <c r="ACZ183" s="60"/>
      <c r="ADA183" s="60"/>
      <c r="ADB183" s="60"/>
      <c r="ADC183" s="60"/>
      <c r="ADD183" s="60"/>
      <c r="ADE183" s="60"/>
      <c r="ADF183" s="60"/>
      <c r="ADG183" s="60"/>
      <c r="ADH183" s="60"/>
      <c r="ADI183" s="60"/>
      <c r="ADJ183" s="60"/>
      <c r="ADK183" s="60"/>
      <c r="ADL183" s="60"/>
      <c r="ADM183" s="60"/>
      <c r="ADN183" s="60"/>
      <c r="ADO183" s="60"/>
      <c r="ADP183" s="60"/>
      <c r="ADQ183" s="60"/>
      <c r="ADR183" s="60"/>
      <c r="ADS183" s="60"/>
      <c r="ADT183" s="60"/>
      <c r="ADU183" s="60"/>
      <c r="ADV183" s="60"/>
      <c r="ADW183" s="60"/>
      <c r="ADX183" s="60"/>
      <c r="ADY183" s="60"/>
      <c r="ADZ183" s="60"/>
      <c r="AEA183" s="60"/>
      <c r="AEB183" s="60"/>
      <c r="AEC183" s="60"/>
      <c r="AED183" s="60"/>
      <c r="AEE183" s="60"/>
      <c r="AEF183" s="60"/>
      <c r="AEG183" s="60"/>
      <c r="AEH183" s="60"/>
      <c r="AEI183" s="60"/>
      <c r="AEJ183" s="60"/>
      <c r="AEK183" s="60"/>
      <c r="AEL183" s="60"/>
      <c r="AEM183" s="60"/>
      <c r="AEN183" s="60"/>
      <c r="AEO183" s="60"/>
      <c r="AEP183" s="60"/>
      <c r="AEQ183" s="60"/>
      <c r="AER183" s="60"/>
      <c r="AES183" s="60"/>
      <c r="AET183" s="60"/>
      <c r="AEU183" s="60"/>
      <c r="AEV183" s="60"/>
      <c r="AEW183" s="60"/>
      <c r="AEX183" s="60"/>
      <c r="AEY183" s="60"/>
      <c r="AEZ183" s="60"/>
      <c r="AFA183" s="60"/>
      <c r="AFB183" s="60"/>
      <c r="AFC183" s="60"/>
      <c r="AFD183" s="60"/>
      <c r="AFE183" s="60"/>
      <c r="AFF183" s="60"/>
      <c r="AFG183" s="60"/>
      <c r="AFH183" s="60"/>
      <c r="AFI183" s="60"/>
      <c r="AFJ183" s="60"/>
      <c r="AFK183" s="60"/>
      <c r="AFL183" s="60"/>
      <c r="AFM183" s="60"/>
      <c r="AFN183" s="60"/>
      <c r="AFO183" s="60"/>
      <c r="AFP183" s="60"/>
      <c r="AFQ183" s="60"/>
      <c r="AFR183" s="60"/>
      <c r="AFS183" s="60"/>
      <c r="AFT183" s="60"/>
      <c r="AFU183" s="60"/>
      <c r="AFV183" s="60"/>
      <c r="AFW183" s="60"/>
      <c r="AFX183" s="60"/>
      <c r="AFY183" s="60"/>
      <c r="AFZ183" s="60"/>
      <c r="AGA183" s="60"/>
      <c r="AGB183" s="60"/>
      <c r="AGC183" s="60"/>
      <c r="AGD183" s="60"/>
      <c r="AGE183" s="60"/>
      <c r="AGF183" s="60"/>
      <c r="AGG183" s="60"/>
      <c r="AGH183" s="60"/>
      <c r="AGI183" s="60"/>
      <c r="AGJ183" s="60"/>
      <c r="AGK183" s="60"/>
      <c r="AGL183" s="60"/>
      <c r="AGM183" s="60"/>
      <c r="AGN183" s="60"/>
      <c r="AGO183" s="60"/>
      <c r="AGP183" s="60"/>
      <c r="AGQ183" s="60"/>
      <c r="AGR183" s="60"/>
      <c r="AGS183" s="60"/>
      <c r="AGT183" s="60"/>
      <c r="AGU183" s="60"/>
      <c r="AGV183" s="60"/>
      <c r="AGW183" s="60"/>
      <c r="AGX183" s="60"/>
      <c r="AGY183" s="60"/>
      <c r="AGZ183" s="60"/>
      <c r="AHA183" s="60"/>
      <c r="AHB183" s="60"/>
      <c r="AHC183" s="60"/>
      <c r="AHD183" s="60"/>
      <c r="AHE183" s="60"/>
      <c r="AHF183" s="60"/>
      <c r="AHG183" s="60"/>
      <c r="AHH183" s="60"/>
      <c r="AHI183" s="60"/>
      <c r="AHJ183" s="60"/>
      <c r="AHK183" s="60"/>
      <c r="AHL183" s="60"/>
      <c r="AHM183" s="60"/>
      <c r="AHN183" s="60"/>
      <c r="AHO183" s="60"/>
      <c r="AHP183" s="60"/>
      <c r="AHQ183" s="60"/>
      <c r="AHR183" s="60"/>
      <c r="AHS183" s="60"/>
      <c r="AHT183" s="60"/>
      <c r="AHU183" s="60"/>
      <c r="AHV183" s="60"/>
      <c r="AHW183" s="60"/>
      <c r="AHX183" s="60"/>
      <c r="AHY183" s="60"/>
      <c r="AHZ183" s="60"/>
      <c r="AIA183" s="60"/>
      <c r="AIB183" s="60"/>
      <c r="AIC183" s="60"/>
      <c r="AID183" s="60"/>
      <c r="AIE183" s="60"/>
      <c r="AIF183" s="60"/>
      <c r="AIG183" s="60"/>
      <c r="AIH183" s="60"/>
      <c r="AII183" s="60"/>
      <c r="AIJ183" s="60"/>
      <c r="AIK183" s="60"/>
      <c r="AIL183" s="60"/>
      <c r="AIM183" s="60"/>
      <c r="AIN183" s="60"/>
      <c r="AIO183" s="60"/>
      <c r="AIP183" s="60"/>
      <c r="AIQ183" s="60"/>
      <c r="AIR183" s="60"/>
      <c r="AIS183" s="60"/>
      <c r="AIT183" s="60"/>
      <c r="AIU183" s="60"/>
      <c r="AIV183" s="60"/>
      <c r="AIW183" s="60"/>
      <c r="AIX183" s="60"/>
      <c r="AIY183" s="60"/>
      <c r="AIZ183" s="60"/>
      <c r="AJA183" s="60"/>
      <c r="AJB183" s="60"/>
      <c r="AJC183" s="60"/>
      <c r="AJD183" s="60"/>
      <c r="AJE183" s="60"/>
      <c r="AJF183" s="60"/>
      <c r="AJG183" s="60"/>
      <c r="AJH183" s="60"/>
      <c r="AJI183" s="60"/>
      <c r="AJJ183" s="60"/>
      <c r="AJK183" s="60"/>
      <c r="AJL183" s="60"/>
      <c r="AJM183" s="60"/>
      <c r="AJN183" s="60"/>
      <c r="AJO183" s="60"/>
      <c r="AJP183" s="60"/>
      <c r="AJQ183" s="60"/>
      <c r="AJR183" s="60"/>
      <c r="AJS183" s="60"/>
      <c r="AJT183" s="60"/>
      <c r="AJU183" s="60"/>
      <c r="AJV183" s="60"/>
      <c r="AJW183" s="60"/>
      <c r="AJX183" s="60"/>
      <c r="AJY183" s="60"/>
      <c r="AJZ183" s="60"/>
      <c r="AKA183" s="60"/>
      <c r="AKB183" s="60"/>
      <c r="AKC183" s="60"/>
      <c r="AKD183" s="60"/>
      <c r="AKE183" s="60"/>
      <c r="AKF183" s="60"/>
      <c r="AKG183" s="60"/>
      <c r="AKH183" s="60"/>
      <c r="AKI183" s="60"/>
      <c r="AKJ183" s="60"/>
      <c r="AKK183" s="60"/>
      <c r="AKL183" s="60"/>
      <c r="AKM183" s="60"/>
      <c r="AKN183" s="60"/>
      <c r="AKO183" s="60"/>
      <c r="AKP183" s="60"/>
      <c r="AKQ183" s="60"/>
      <c r="AKR183" s="60"/>
      <c r="AKS183" s="60"/>
      <c r="AKT183" s="60"/>
      <c r="AKU183" s="60"/>
      <c r="AKV183" s="60"/>
      <c r="AKW183" s="60"/>
      <c r="AKX183" s="60"/>
      <c r="AKY183" s="60"/>
      <c r="AKZ183" s="60"/>
      <c r="ALA183" s="60"/>
      <c r="ALB183" s="60"/>
      <c r="ALC183" s="60"/>
      <c r="ALD183" s="60"/>
      <c r="ALE183" s="60"/>
      <c r="ALF183" s="60"/>
      <c r="ALG183" s="60"/>
      <c r="ALH183" s="60"/>
      <c r="ALI183" s="60"/>
      <c r="ALJ183" s="60"/>
      <c r="ALK183" s="60"/>
      <c r="ALL183" s="60"/>
      <c r="ALM183" s="60"/>
      <c r="ALN183" s="60"/>
      <c r="ALO183" s="60"/>
      <c r="ALP183" s="60"/>
      <c r="ALQ183" s="60"/>
      <c r="ALR183" s="60"/>
      <c r="ALS183" s="60"/>
      <c r="ALT183" s="71"/>
      <c r="ALU183" s="71"/>
      <c r="ALV183" s="71"/>
      <c r="ALW183" s="71"/>
      <c r="ALX183" s="71"/>
      <c r="ALY183" s="71"/>
      <c r="ALZ183" s="71"/>
      <c r="AMA183" s="71"/>
    </row>
    <row r="184" spans="1:1015" ht="38.25" x14ac:dyDescent="0.25">
      <c r="A184" s="147" t="s">
        <v>1</v>
      </c>
      <c r="B184" s="148" t="s">
        <v>2</v>
      </c>
      <c r="C184" s="149" t="s">
        <v>202</v>
      </c>
      <c r="D184" s="149" t="s">
        <v>203</v>
      </c>
      <c r="E184" s="149" t="s">
        <v>204</v>
      </c>
      <c r="F184" s="150" t="s">
        <v>3</v>
      </c>
      <c r="G184" s="148" t="s">
        <v>4</v>
      </c>
      <c r="H184" s="151" t="s">
        <v>150</v>
      </c>
      <c r="I184" s="148" t="s">
        <v>6</v>
      </c>
      <c r="J184" s="148" t="s">
        <v>7</v>
      </c>
      <c r="K184" s="148" t="s">
        <v>8</v>
      </c>
      <c r="L184" s="148" t="s">
        <v>9</v>
      </c>
      <c r="M184" s="275"/>
      <c r="N184" s="276"/>
      <c r="O184" s="276"/>
      <c r="P184" s="276"/>
      <c r="Q184" s="277"/>
      <c r="R184" s="276"/>
      <c r="S184" s="275"/>
      <c r="T184" s="275"/>
      <c r="U184" s="291"/>
      <c r="V184" s="275"/>
      <c r="W184" s="291"/>
      <c r="X184" s="275"/>
      <c r="Y184" s="291"/>
      <c r="Z184" s="275"/>
      <c r="AA184" s="291"/>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c r="FN184" s="60"/>
      <c r="FO184" s="60"/>
      <c r="FP184" s="60"/>
      <c r="FQ184" s="60"/>
      <c r="FR184" s="60"/>
      <c r="FS184" s="60"/>
      <c r="FT184" s="60"/>
      <c r="FU184" s="60"/>
      <c r="FV184" s="60"/>
      <c r="FW184" s="60"/>
      <c r="FX184" s="60"/>
      <c r="FY184" s="60"/>
      <c r="FZ184" s="60"/>
      <c r="GA184" s="60"/>
      <c r="GB184" s="60"/>
      <c r="GC184" s="60"/>
      <c r="GD184" s="60"/>
      <c r="GE184" s="60"/>
      <c r="GF184" s="60"/>
      <c r="GG184" s="60"/>
      <c r="GH184" s="60"/>
      <c r="GI184" s="60"/>
      <c r="GJ184" s="60"/>
      <c r="GK184" s="60"/>
      <c r="GL184" s="60"/>
      <c r="GM184" s="60"/>
      <c r="GN184" s="60"/>
      <c r="GO184" s="60"/>
      <c r="GP184" s="60"/>
      <c r="GQ184" s="60"/>
      <c r="GR184" s="60"/>
      <c r="GS184" s="60"/>
      <c r="GT184" s="60"/>
      <c r="GU184" s="60"/>
      <c r="GV184" s="60"/>
      <c r="GW184" s="60"/>
      <c r="GX184" s="60"/>
      <c r="GY184" s="60"/>
      <c r="GZ184" s="60"/>
      <c r="HA184" s="60"/>
      <c r="HB184" s="60"/>
      <c r="HC184" s="60"/>
      <c r="HD184" s="60"/>
      <c r="HE184" s="60"/>
      <c r="HF184" s="60"/>
      <c r="HG184" s="60"/>
      <c r="HH184" s="60"/>
      <c r="HI184" s="60"/>
      <c r="HJ184" s="60"/>
      <c r="HK184" s="60"/>
      <c r="HL184" s="60"/>
      <c r="HM184" s="60"/>
      <c r="HN184" s="60"/>
      <c r="HO184" s="60"/>
      <c r="HP184" s="60"/>
      <c r="HQ184" s="60"/>
      <c r="HR184" s="60"/>
      <c r="HS184" s="60"/>
      <c r="HT184" s="60"/>
      <c r="HU184" s="60"/>
      <c r="HV184" s="60"/>
      <c r="HW184" s="60"/>
      <c r="HX184" s="60"/>
      <c r="HY184" s="60"/>
      <c r="HZ184" s="60"/>
      <c r="IA184" s="60"/>
      <c r="IB184" s="60"/>
      <c r="IC184" s="60"/>
      <c r="ID184" s="60"/>
      <c r="IE184" s="60"/>
      <c r="IF184" s="60"/>
      <c r="IG184" s="60"/>
      <c r="IH184" s="60"/>
      <c r="II184" s="60"/>
      <c r="IJ184" s="60"/>
      <c r="IK184" s="60"/>
      <c r="IL184" s="60"/>
      <c r="IM184" s="60"/>
      <c r="IN184" s="60"/>
      <c r="IO184" s="60"/>
      <c r="IP184" s="60"/>
      <c r="IQ184" s="60"/>
      <c r="IR184" s="60"/>
      <c r="IS184" s="60"/>
      <c r="IT184" s="60"/>
      <c r="IU184" s="60"/>
      <c r="IV184" s="60"/>
      <c r="IW184" s="60"/>
      <c r="IX184" s="60"/>
      <c r="IY184" s="60"/>
      <c r="IZ184" s="60"/>
      <c r="JA184" s="60"/>
      <c r="JB184" s="60"/>
      <c r="JC184" s="60"/>
      <c r="JD184" s="60"/>
      <c r="JE184" s="60"/>
      <c r="JF184" s="60"/>
      <c r="JG184" s="60"/>
      <c r="JH184" s="60"/>
      <c r="JI184" s="60"/>
      <c r="JJ184" s="60"/>
      <c r="JK184" s="60"/>
      <c r="JL184" s="60"/>
      <c r="JM184" s="60"/>
      <c r="JN184" s="60"/>
      <c r="JO184" s="60"/>
      <c r="JP184" s="60"/>
      <c r="JQ184" s="60"/>
      <c r="JR184" s="60"/>
      <c r="JS184" s="60"/>
      <c r="JT184" s="60"/>
      <c r="JU184" s="60"/>
      <c r="JV184" s="60"/>
      <c r="JW184" s="60"/>
      <c r="JX184" s="60"/>
      <c r="JY184" s="60"/>
      <c r="JZ184" s="60"/>
      <c r="KA184" s="60"/>
      <c r="KB184" s="60"/>
      <c r="KC184" s="60"/>
      <c r="KD184" s="60"/>
      <c r="KE184" s="60"/>
      <c r="KF184" s="60"/>
      <c r="KG184" s="60"/>
      <c r="KH184" s="60"/>
      <c r="KI184" s="60"/>
      <c r="KJ184" s="60"/>
      <c r="KK184" s="60"/>
      <c r="KL184" s="60"/>
      <c r="KM184" s="60"/>
      <c r="KN184" s="60"/>
      <c r="KO184" s="60"/>
      <c r="KP184" s="60"/>
      <c r="KQ184" s="60"/>
      <c r="KR184" s="60"/>
      <c r="KS184" s="60"/>
      <c r="KT184" s="60"/>
      <c r="KU184" s="60"/>
      <c r="KV184" s="60"/>
      <c r="KW184" s="60"/>
      <c r="KX184" s="60"/>
      <c r="KY184" s="60"/>
      <c r="KZ184" s="60"/>
      <c r="LA184" s="60"/>
      <c r="LB184" s="60"/>
      <c r="LC184" s="60"/>
      <c r="LD184" s="60"/>
      <c r="LE184" s="60"/>
      <c r="LF184" s="60"/>
      <c r="LG184" s="60"/>
      <c r="LH184" s="60"/>
      <c r="LI184" s="60"/>
      <c r="LJ184" s="60"/>
      <c r="LK184" s="60"/>
      <c r="LL184" s="60"/>
      <c r="LM184" s="60"/>
      <c r="LN184" s="60"/>
      <c r="LO184" s="60"/>
      <c r="LP184" s="60"/>
      <c r="LQ184" s="60"/>
      <c r="LR184" s="60"/>
      <c r="LS184" s="60"/>
      <c r="LT184" s="60"/>
      <c r="LU184" s="60"/>
      <c r="LV184" s="60"/>
      <c r="LW184" s="60"/>
      <c r="LX184" s="60"/>
      <c r="LY184" s="60"/>
      <c r="LZ184" s="60"/>
      <c r="MA184" s="60"/>
      <c r="MB184" s="60"/>
      <c r="MC184" s="60"/>
      <c r="MD184" s="60"/>
      <c r="ME184" s="60"/>
      <c r="MF184" s="60"/>
      <c r="MG184" s="60"/>
      <c r="MH184" s="60"/>
      <c r="MI184" s="60"/>
      <c r="MJ184" s="60"/>
      <c r="MK184" s="60"/>
      <c r="ML184" s="60"/>
      <c r="MM184" s="60"/>
      <c r="MN184" s="60"/>
      <c r="MO184" s="60"/>
      <c r="MP184" s="60"/>
      <c r="MQ184" s="60"/>
      <c r="MR184" s="60"/>
      <c r="MS184" s="60"/>
      <c r="MT184" s="60"/>
      <c r="MU184" s="60"/>
      <c r="MV184" s="60"/>
      <c r="MW184" s="60"/>
      <c r="MX184" s="60"/>
      <c r="MY184" s="60"/>
      <c r="MZ184" s="60"/>
      <c r="NA184" s="60"/>
      <c r="NB184" s="60"/>
      <c r="NC184" s="60"/>
      <c r="ND184" s="60"/>
      <c r="NE184" s="60"/>
      <c r="NF184" s="60"/>
      <c r="NG184" s="60"/>
      <c r="NH184" s="60"/>
      <c r="NI184" s="60"/>
      <c r="NJ184" s="60"/>
      <c r="NK184" s="60"/>
      <c r="NL184" s="60"/>
      <c r="NM184" s="60"/>
      <c r="NN184" s="60"/>
      <c r="NO184" s="60"/>
      <c r="NP184" s="60"/>
      <c r="NQ184" s="60"/>
      <c r="NR184" s="60"/>
      <c r="NS184" s="60"/>
      <c r="NT184" s="60"/>
      <c r="NU184" s="60"/>
      <c r="NV184" s="60"/>
      <c r="NW184" s="60"/>
      <c r="NX184" s="60"/>
      <c r="NY184" s="60"/>
      <c r="NZ184" s="60"/>
      <c r="OA184" s="60"/>
      <c r="OB184" s="60"/>
      <c r="OC184" s="60"/>
      <c r="OD184" s="60"/>
      <c r="OE184" s="60"/>
      <c r="OF184" s="60"/>
      <c r="OG184" s="60"/>
      <c r="OH184" s="60"/>
      <c r="OI184" s="60"/>
      <c r="OJ184" s="60"/>
      <c r="OK184" s="60"/>
      <c r="OL184" s="60"/>
      <c r="OM184" s="60"/>
      <c r="ON184" s="60"/>
      <c r="OO184" s="60"/>
      <c r="OP184" s="60"/>
      <c r="OQ184" s="60"/>
      <c r="OR184" s="60"/>
      <c r="OS184" s="60"/>
      <c r="OT184" s="60"/>
      <c r="OU184" s="60"/>
      <c r="OV184" s="60"/>
      <c r="OW184" s="60"/>
      <c r="OX184" s="60"/>
      <c r="OY184" s="60"/>
      <c r="OZ184" s="60"/>
      <c r="PA184" s="60"/>
      <c r="PB184" s="60"/>
      <c r="PC184" s="60"/>
      <c r="PD184" s="60"/>
      <c r="PE184" s="60"/>
      <c r="PF184" s="60"/>
      <c r="PG184" s="60"/>
      <c r="PH184" s="60"/>
      <c r="PI184" s="60"/>
      <c r="PJ184" s="60"/>
      <c r="PK184" s="60"/>
      <c r="PL184" s="60"/>
      <c r="PM184" s="60"/>
      <c r="PN184" s="60"/>
      <c r="PO184" s="60"/>
      <c r="PP184" s="60"/>
      <c r="PQ184" s="60"/>
      <c r="PR184" s="60"/>
      <c r="PS184" s="60"/>
      <c r="PT184" s="60"/>
      <c r="PU184" s="60"/>
      <c r="PV184" s="60"/>
      <c r="PW184" s="60"/>
      <c r="PX184" s="60"/>
      <c r="PY184" s="60"/>
      <c r="PZ184" s="60"/>
      <c r="QA184" s="60"/>
      <c r="QB184" s="60"/>
      <c r="QC184" s="60"/>
      <c r="QD184" s="60"/>
      <c r="QE184" s="60"/>
      <c r="QF184" s="60"/>
      <c r="QG184" s="60"/>
      <c r="QH184" s="60"/>
      <c r="QI184" s="60"/>
      <c r="QJ184" s="60"/>
      <c r="QK184" s="60"/>
      <c r="QL184" s="60"/>
      <c r="QM184" s="60"/>
      <c r="QN184" s="60"/>
      <c r="QO184" s="60"/>
      <c r="QP184" s="60"/>
      <c r="QQ184" s="60"/>
      <c r="QR184" s="60"/>
      <c r="QS184" s="60"/>
      <c r="QT184" s="60"/>
      <c r="QU184" s="60"/>
      <c r="QV184" s="60"/>
      <c r="QW184" s="60"/>
      <c r="QX184" s="60"/>
      <c r="QY184" s="60"/>
      <c r="QZ184" s="60"/>
      <c r="RA184" s="60"/>
      <c r="RB184" s="60"/>
      <c r="RC184" s="60"/>
      <c r="RD184" s="60"/>
      <c r="RE184" s="60"/>
      <c r="RF184" s="60"/>
      <c r="RG184" s="60"/>
      <c r="RH184" s="60"/>
      <c r="RI184" s="60"/>
      <c r="RJ184" s="60"/>
      <c r="RK184" s="60"/>
      <c r="RL184" s="60"/>
      <c r="RM184" s="60"/>
      <c r="RN184" s="60"/>
      <c r="RO184" s="60"/>
      <c r="RP184" s="60"/>
      <c r="RQ184" s="60"/>
      <c r="RR184" s="60"/>
      <c r="RS184" s="60"/>
      <c r="RT184" s="60"/>
      <c r="RU184" s="60"/>
      <c r="RV184" s="60"/>
      <c r="RW184" s="60"/>
      <c r="RX184" s="60"/>
      <c r="RY184" s="60"/>
      <c r="RZ184" s="60"/>
      <c r="SA184" s="60"/>
      <c r="SB184" s="60"/>
      <c r="SC184" s="60"/>
      <c r="SD184" s="60"/>
      <c r="SE184" s="60"/>
      <c r="SF184" s="60"/>
      <c r="SG184" s="60"/>
      <c r="SH184" s="60"/>
      <c r="SI184" s="60"/>
      <c r="SJ184" s="60"/>
      <c r="SK184" s="60"/>
      <c r="SL184" s="60"/>
      <c r="SM184" s="60"/>
      <c r="SN184" s="60"/>
      <c r="SO184" s="60"/>
      <c r="SP184" s="60"/>
      <c r="SQ184" s="60"/>
      <c r="SR184" s="60"/>
      <c r="SS184" s="60"/>
      <c r="ST184" s="60"/>
      <c r="SU184" s="60"/>
      <c r="SV184" s="60"/>
      <c r="SW184" s="60"/>
      <c r="SX184" s="60"/>
      <c r="SY184" s="60"/>
      <c r="SZ184" s="60"/>
      <c r="TA184" s="60"/>
      <c r="TB184" s="60"/>
      <c r="TC184" s="60"/>
      <c r="TD184" s="60"/>
      <c r="TE184" s="60"/>
      <c r="TF184" s="60"/>
      <c r="TG184" s="60"/>
      <c r="TH184" s="60"/>
      <c r="TI184" s="60"/>
      <c r="TJ184" s="60"/>
      <c r="TK184" s="60"/>
      <c r="TL184" s="60"/>
      <c r="TM184" s="60"/>
      <c r="TN184" s="60"/>
      <c r="TO184" s="60"/>
      <c r="TP184" s="60"/>
      <c r="TQ184" s="60"/>
      <c r="TR184" s="60"/>
      <c r="TS184" s="60"/>
      <c r="TT184" s="60"/>
      <c r="TU184" s="60"/>
      <c r="TV184" s="60"/>
      <c r="TW184" s="60"/>
      <c r="TX184" s="60"/>
      <c r="TY184" s="60"/>
      <c r="TZ184" s="60"/>
      <c r="UA184" s="60"/>
      <c r="UB184" s="60"/>
      <c r="UC184" s="60"/>
      <c r="UD184" s="60"/>
      <c r="UE184" s="60"/>
      <c r="UF184" s="60"/>
      <c r="UG184" s="60"/>
      <c r="UH184" s="60"/>
      <c r="UI184" s="60"/>
      <c r="UJ184" s="60"/>
      <c r="UK184" s="60"/>
      <c r="UL184" s="60"/>
      <c r="UM184" s="60"/>
      <c r="UN184" s="60"/>
      <c r="UO184" s="60"/>
      <c r="UP184" s="60"/>
      <c r="UQ184" s="60"/>
      <c r="UR184" s="60"/>
      <c r="US184" s="60"/>
      <c r="UT184" s="60"/>
      <c r="UU184" s="60"/>
      <c r="UV184" s="60"/>
      <c r="UW184" s="60"/>
      <c r="UX184" s="60"/>
      <c r="UY184" s="60"/>
      <c r="UZ184" s="60"/>
      <c r="VA184" s="60"/>
      <c r="VB184" s="60"/>
      <c r="VC184" s="60"/>
      <c r="VD184" s="60"/>
      <c r="VE184" s="60"/>
      <c r="VF184" s="60"/>
      <c r="VG184" s="60"/>
      <c r="VH184" s="60"/>
      <c r="VI184" s="60"/>
      <c r="VJ184" s="60"/>
      <c r="VK184" s="60"/>
      <c r="VL184" s="60"/>
      <c r="VM184" s="60"/>
      <c r="VN184" s="60"/>
      <c r="VO184" s="60"/>
      <c r="VP184" s="60"/>
      <c r="VQ184" s="60"/>
      <c r="VR184" s="60"/>
      <c r="VS184" s="60"/>
      <c r="VT184" s="60"/>
      <c r="VU184" s="60"/>
      <c r="VV184" s="60"/>
      <c r="VW184" s="60"/>
      <c r="VX184" s="60"/>
      <c r="VY184" s="60"/>
      <c r="VZ184" s="60"/>
      <c r="WA184" s="60"/>
      <c r="WB184" s="60"/>
      <c r="WC184" s="60"/>
      <c r="WD184" s="60"/>
      <c r="WE184" s="60"/>
      <c r="WF184" s="60"/>
      <c r="WG184" s="60"/>
      <c r="WH184" s="60"/>
      <c r="WI184" s="60"/>
      <c r="WJ184" s="60"/>
      <c r="WK184" s="60"/>
      <c r="WL184" s="60"/>
      <c r="WM184" s="60"/>
      <c r="WN184" s="60"/>
      <c r="WO184" s="60"/>
      <c r="WP184" s="60"/>
      <c r="WQ184" s="60"/>
      <c r="WR184" s="60"/>
      <c r="WS184" s="60"/>
      <c r="WT184" s="60"/>
      <c r="WU184" s="60"/>
      <c r="WV184" s="60"/>
      <c r="WW184" s="60"/>
      <c r="WX184" s="60"/>
      <c r="WY184" s="60"/>
      <c r="WZ184" s="60"/>
      <c r="XA184" s="60"/>
      <c r="XB184" s="60"/>
      <c r="XC184" s="60"/>
      <c r="XD184" s="60"/>
      <c r="XE184" s="60"/>
      <c r="XF184" s="60"/>
      <c r="XG184" s="60"/>
      <c r="XH184" s="60"/>
      <c r="XI184" s="60"/>
      <c r="XJ184" s="60"/>
      <c r="XK184" s="60"/>
      <c r="XL184" s="60"/>
      <c r="XM184" s="60"/>
      <c r="XN184" s="60"/>
      <c r="XO184" s="60"/>
      <c r="XP184" s="60"/>
      <c r="XQ184" s="60"/>
      <c r="XR184" s="60"/>
      <c r="XS184" s="60"/>
      <c r="XT184" s="60"/>
      <c r="XU184" s="60"/>
      <c r="XV184" s="60"/>
      <c r="XW184" s="60"/>
      <c r="XX184" s="60"/>
      <c r="XY184" s="60"/>
      <c r="XZ184" s="60"/>
      <c r="YA184" s="60"/>
      <c r="YB184" s="60"/>
      <c r="YC184" s="60"/>
      <c r="YD184" s="60"/>
      <c r="YE184" s="60"/>
      <c r="YF184" s="60"/>
      <c r="YG184" s="60"/>
      <c r="YH184" s="60"/>
      <c r="YI184" s="60"/>
      <c r="YJ184" s="60"/>
      <c r="YK184" s="60"/>
      <c r="YL184" s="60"/>
      <c r="YM184" s="60"/>
      <c r="YN184" s="60"/>
      <c r="YO184" s="60"/>
      <c r="YP184" s="60"/>
      <c r="YQ184" s="60"/>
      <c r="YR184" s="60"/>
      <c r="YS184" s="60"/>
      <c r="YT184" s="60"/>
      <c r="YU184" s="60"/>
      <c r="YV184" s="60"/>
      <c r="YW184" s="60"/>
      <c r="YX184" s="60"/>
      <c r="YY184" s="60"/>
      <c r="YZ184" s="60"/>
      <c r="ZA184" s="60"/>
      <c r="ZB184" s="60"/>
      <c r="ZC184" s="60"/>
      <c r="ZD184" s="60"/>
      <c r="ZE184" s="60"/>
      <c r="ZF184" s="60"/>
      <c r="ZG184" s="60"/>
      <c r="ZH184" s="60"/>
      <c r="ZI184" s="60"/>
      <c r="ZJ184" s="60"/>
      <c r="ZK184" s="60"/>
      <c r="ZL184" s="60"/>
      <c r="ZM184" s="60"/>
      <c r="ZN184" s="60"/>
      <c r="ZO184" s="60"/>
      <c r="ZP184" s="60"/>
      <c r="ZQ184" s="60"/>
      <c r="ZR184" s="60"/>
      <c r="ZS184" s="60"/>
      <c r="ZT184" s="60"/>
      <c r="ZU184" s="60"/>
      <c r="ZV184" s="60"/>
      <c r="ZW184" s="60"/>
      <c r="ZX184" s="60"/>
      <c r="ZY184" s="60"/>
      <c r="ZZ184" s="60"/>
      <c r="AAA184" s="60"/>
      <c r="AAB184" s="60"/>
      <c r="AAC184" s="60"/>
      <c r="AAD184" s="60"/>
      <c r="AAE184" s="60"/>
      <c r="AAF184" s="60"/>
      <c r="AAG184" s="60"/>
      <c r="AAH184" s="60"/>
      <c r="AAI184" s="60"/>
      <c r="AAJ184" s="60"/>
      <c r="AAK184" s="60"/>
      <c r="AAL184" s="60"/>
      <c r="AAM184" s="60"/>
      <c r="AAN184" s="60"/>
      <c r="AAO184" s="60"/>
      <c r="AAP184" s="60"/>
      <c r="AAQ184" s="60"/>
      <c r="AAR184" s="60"/>
      <c r="AAS184" s="60"/>
      <c r="AAT184" s="60"/>
      <c r="AAU184" s="60"/>
      <c r="AAV184" s="60"/>
      <c r="AAW184" s="60"/>
      <c r="AAX184" s="60"/>
      <c r="AAY184" s="60"/>
      <c r="AAZ184" s="60"/>
      <c r="ABA184" s="60"/>
      <c r="ABB184" s="60"/>
      <c r="ABC184" s="60"/>
      <c r="ABD184" s="60"/>
      <c r="ABE184" s="60"/>
      <c r="ABF184" s="60"/>
      <c r="ABG184" s="60"/>
      <c r="ABH184" s="60"/>
      <c r="ABI184" s="60"/>
      <c r="ABJ184" s="60"/>
      <c r="ABK184" s="60"/>
      <c r="ABL184" s="60"/>
      <c r="ABM184" s="60"/>
      <c r="ABN184" s="60"/>
      <c r="ABO184" s="60"/>
      <c r="ABP184" s="60"/>
      <c r="ABQ184" s="60"/>
      <c r="ABR184" s="60"/>
      <c r="ABS184" s="60"/>
      <c r="ABT184" s="60"/>
      <c r="ABU184" s="60"/>
      <c r="ABV184" s="60"/>
      <c r="ABW184" s="60"/>
      <c r="ABX184" s="60"/>
      <c r="ABY184" s="60"/>
      <c r="ABZ184" s="60"/>
      <c r="ACA184" s="60"/>
      <c r="ACB184" s="60"/>
      <c r="ACC184" s="60"/>
      <c r="ACD184" s="60"/>
      <c r="ACE184" s="60"/>
      <c r="ACF184" s="60"/>
      <c r="ACG184" s="60"/>
      <c r="ACH184" s="60"/>
      <c r="ACI184" s="60"/>
      <c r="ACJ184" s="60"/>
      <c r="ACK184" s="60"/>
      <c r="ACL184" s="60"/>
      <c r="ACM184" s="60"/>
      <c r="ACN184" s="60"/>
      <c r="ACO184" s="60"/>
      <c r="ACP184" s="60"/>
      <c r="ACQ184" s="60"/>
      <c r="ACR184" s="60"/>
      <c r="ACS184" s="60"/>
      <c r="ACT184" s="60"/>
      <c r="ACU184" s="60"/>
      <c r="ACV184" s="60"/>
      <c r="ACW184" s="60"/>
      <c r="ACX184" s="60"/>
      <c r="ACY184" s="60"/>
      <c r="ACZ184" s="60"/>
      <c r="ADA184" s="60"/>
      <c r="ADB184" s="60"/>
      <c r="ADC184" s="60"/>
      <c r="ADD184" s="60"/>
      <c r="ADE184" s="60"/>
      <c r="ADF184" s="60"/>
      <c r="ADG184" s="60"/>
      <c r="ADH184" s="60"/>
      <c r="ADI184" s="60"/>
      <c r="ADJ184" s="60"/>
      <c r="ADK184" s="60"/>
      <c r="ADL184" s="60"/>
      <c r="ADM184" s="60"/>
      <c r="ADN184" s="60"/>
      <c r="ADO184" s="60"/>
      <c r="ADP184" s="60"/>
      <c r="ADQ184" s="60"/>
      <c r="ADR184" s="60"/>
      <c r="ADS184" s="60"/>
      <c r="ADT184" s="60"/>
      <c r="ADU184" s="60"/>
      <c r="ADV184" s="60"/>
      <c r="ADW184" s="60"/>
      <c r="ADX184" s="60"/>
      <c r="ADY184" s="60"/>
      <c r="ADZ184" s="60"/>
      <c r="AEA184" s="60"/>
      <c r="AEB184" s="60"/>
      <c r="AEC184" s="60"/>
      <c r="AED184" s="60"/>
      <c r="AEE184" s="60"/>
      <c r="AEF184" s="60"/>
      <c r="AEG184" s="60"/>
      <c r="AEH184" s="60"/>
      <c r="AEI184" s="60"/>
      <c r="AEJ184" s="60"/>
      <c r="AEK184" s="60"/>
      <c r="AEL184" s="60"/>
      <c r="AEM184" s="60"/>
      <c r="AEN184" s="60"/>
      <c r="AEO184" s="60"/>
      <c r="AEP184" s="60"/>
      <c r="AEQ184" s="60"/>
      <c r="AER184" s="60"/>
      <c r="AES184" s="60"/>
      <c r="AET184" s="60"/>
      <c r="AEU184" s="60"/>
      <c r="AEV184" s="60"/>
      <c r="AEW184" s="60"/>
      <c r="AEX184" s="60"/>
      <c r="AEY184" s="60"/>
      <c r="AEZ184" s="60"/>
      <c r="AFA184" s="60"/>
      <c r="AFB184" s="60"/>
      <c r="AFC184" s="60"/>
      <c r="AFD184" s="60"/>
      <c r="AFE184" s="60"/>
      <c r="AFF184" s="60"/>
      <c r="AFG184" s="60"/>
      <c r="AFH184" s="60"/>
      <c r="AFI184" s="60"/>
      <c r="AFJ184" s="60"/>
      <c r="AFK184" s="60"/>
      <c r="AFL184" s="60"/>
      <c r="AFM184" s="60"/>
      <c r="AFN184" s="60"/>
      <c r="AFO184" s="60"/>
      <c r="AFP184" s="60"/>
      <c r="AFQ184" s="60"/>
      <c r="AFR184" s="60"/>
      <c r="AFS184" s="60"/>
      <c r="AFT184" s="60"/>
      <c r="AFU184" s="60"/>
      <c r="AFV184" s="60"/>
      <c r="AFW184" s="60"/>
      <c r="AFX184" s="60"/>
      <c r="AFY184" s="60"/>
      <c r="AFZ184" s="60"/>
      <c r="AGA184" s="60"/>
      <c r="AGB184" s="60"/>
      <c r="AGC184" s="60"/>
      <c r="AGD184" s="60"/>
      <c r="AGE184" s="60"/>
      <c r="AGF184" s="60"/>
      <c r="AGG184" s="60"/>
      <c r="AGH184" s="60"/>
      <c r="AGI184" s="60"/>
      <c r="AGJ184" s="60"/>
      <c r="AGK184" s="60"/>
      <c r="AGL184" s="60"/>
      <c r="AGM184" s="60"/>
      <c r="AGN184" s="60"/>
      <c r="AGO184" s="60"/>
      <c r="AGP184" s="60"/>
      <c r="AGQ184" s="60"/>
      <c r="AGR184" s="60"/>
      <c r="AGS184" s="60"/>
      <c r="AGT184" s="60"/>
      <c r="AGU184" s="60"/>
      <c r="AGV184" s="60"/>
      <c r="AGW184" s="60"/>
      <c r="AGX184" s="60"/>
      <c r="AGY184" s="60"/>
      <c r="AGZ184" s="60"/>
      <c r="AHA184" s="60"/>
      <c r="AHB184" s="60"/>
      <c r="AHC184" s="60"/>
      <c r="AHD184" s="60"/>
      <c r="AHE184" s="60"/>
      <c r="AHF184" s="60"/>
      <c r="AHG184" s="60"/>
      <c r="AHH184" s="60"/>
      <c r="AHI184" s="60"/>
      <c r="AHJ184" s="60"/>
      <c r="AHK184" s="60"/>
      <c r="AHL184" s="60"/>
      <c r="AHM184" s="60"/>
      <c r="AHN184" s="60"/>
      <c r="AHO184" s="60"/>
      <c r="AHP184" s="60"/>
      <c r="AHQ184" s="60"/>
      <c r="AHR184" s="60"/>
      <c r="AHS184" s="60"/>
      <c r="AHT184" s="60"/>
      <c r="AHU184" s="60"/>
      <c r="AHV184" s="60"/>
      <c r="AHW184" s="60"/>
      <c r="AHX184" s="60"/>
      <c r="AHY184" s="60"/>
      <c r="AHZ184" s="60"/>
      <c r="AIA184" s="60"/>
      <c r="AIB184" s="60"/>
      <c r="AIC184" s="60"/>
      <c r="AID184" s="60"/>
      <c r="AIE184" s="60"/>
      <c r="AIF184" s="60"/>
      <c r="AIG184" s="60"/>
      <c r="AIH184" s="60"/>
      <c r="AII184" s="60"/>
      <c r="AIJ184" s="60"/>
      <c r="AIK184" s="60"/>
      <c r="AIL184" s="60"/>
      <c r="AIM184" s="60"/>
      <c r="AIN184" s="60"/>
      <c r="AIO184" s="60"/>
      <c r="AIP184" s="60"/>
      <c r="AIQ184" s="60"/>
      <c r="AIR184" s="60"/>
      <c r="AIS184" s="60"/>
      <c r="AIT184" s="60"/>
      <c r="AIU184" s="60"/>
      <c r="AIV184" s="60"/>
      <c r="AIW184" s="60"/>
      <c r="AIX184" s="60"/>
      <c r="AIY184" s="60"/>
      <c r="AIZ184" s="60"/>
      <c r="AJA184" s="60"/>
      <c r="AJB184" s="60"/>
      <c r="AJC184" s="60"/>
      <c r="AJD184" s="60"/>
      <c r="AJE184" s="60"/>
      <c r="AJF184" s="60"/>
      <c r="AJG184" s="60"/>
      <c r="AJH184" s="60"/>
      <c r="AJI184" s="60"/>
      <c r="AJJ184" s="60"/>
      <c r="AJK184" s="60"/>
      <c r="AJL184" s="60"/>
      <c r="AJM184" s="60"/>
      <c r="AJN184" s="60"/>
      <c r="AJO184" s="60"/>
      <c r="AJP184" s="60"/>
      <c r="AJQ184" s="60"/>
      <c r="AJR184" s="60"/>
      <c r="AJS184" s="60"/>
      <c r="AJT184" s="60"/>
      <c r="AJU184" s="60"/>
      <c r="AJV184" s="60"/>
      <c r="AJW184" s="60"/>
      <c r="AJX184" s="60"/>
      <c r="AJY184" s="60"/>
      <c r="AJZ184" s="60"/>
      <c r="AKA184" s="60"/>
      <c r="AKB184" s="60"/>
      <c r="AKC184" s="60"/>
      <c r="AKD184" s="60"/>
      <c r="AKE184" s="60"/>
      <c r="AKF184" s="60"/>
      <c r="AKG184" s="60"/>
      <c r="AKH184" s="60"/>
      <c r="AKI184" s="60"/>
      <c r="AKJ184" s="60"/>
      <c r="AKK184" s="60"/>
      <c r="AKL184" s="60"/>
      <c r="AKM184" s="60"/>
      <c r="AKN184" s="60"/>
      <c r="AKO184" s="60"/>
      <c r="AKP184" s="60"/>
      <c r="AKQ184" s="60"/>
      <c r="AKR184" s="60"/>
      <c r="AKS184" s="60"/>
      <c r="AKT184" s="60"/>
      <c r="AKU184" s="60"/>
      <c r="AKV184" s="60"/>
      <c r="AKW184" s="60"/>
      <c r="AKX184" s="60"/>
      <c r="AKY184" s="60"/>
      <c r="AKZ184" s="60"/>
      <c r="ALA184" s="60"/>
      <c r="ALB184" s="60"/>
      <c r="ALC184" s="60"/>
      <c r="ALD184" s="60"/>
      <c r="ALE184" s="60"/>
      <c r="ALF184" s="60"/>
      <c r="ALG184" s="60"/>
      <c r="ALH184" s="60"/>
      <c r="ALI184" s="60"/>
      <c r="ALJ184" s="60"/>
      <c r="ALK184" s="60"/>
      <c r="ALL184" s="60"/>
      <c r="ALM184" s="60"/>
      <c r="ALN184" s="60"/>
      <c r="ALO184" s="60"/>
      <c r="ALP184" s="60"/>
      <c r="ALQ184" s="60"/>
      <c r="ALR184" s="60"/>
      <c r="ALS184" s="60"/>
      <c r="ALT184" s="71"/>
      <c r="ALU184" s="71"/>
      <c r="ALV184" s="71"/>
      <c r="ALW184" s="71"/>
      <c r="ALX184" s="71"/>
      <c r="ALY184" s="71"/>
      <c r="ALZ184" s="71"/>
      <c r="AMA184" s="71"/>
    </row>
    <row r="185" spans="1:1015" ht="38.25" x14ac:dyDescent="0.25">
      <c r="A185" s="167">
        <v>1</v>
      </c>
      <c r="B185" s="120" t="s">
        <v>151</v>
      </c>
      <c r="C185" s="168"/>
      <c r="D185" s="168"/>
      <c r="E185" s="168"/>
      <c r="F185" s="176">
        <v>3600</v>
      </c>
      <c r="G185" s="172" t="s">
        <v>11</v>
      </c>
      <c r="H185" s="177"/>
      <c r="I185" s="178">
        <f>F185*H185</f>
        <v>0</v>
      </c>
      <c r="J185" s="157">
        <v>0.08</v>
      </c>
      <c r="K185" s="178">
        <f>I185*J185</f>
        <v>0</v>
      </c>
      <c r="L185" s="178">
        <f>I185+K185</f>
        <v>0</v>
      </c>
      <c r="M185" s="280"/>
      <c r="N185" s="281"/>
      <c r="O185" s="281"/>
      <c r="P185" s="281"/>
      <c r="Q185" s="282"/>
      <c r="R185" s="283"/>
      <c r="S185" s="280"/>
      <c r="T185" s="288"/>
      <c r="U185" s="292"/>
      <c r="V185" s="288"/>
      <c r="W185" s="292"/>
      <c r="X185" s="288"/>
      <c r="Y185" s="292"/>
      <c r="Z185" s="288"/>
      <c r="AA185" s="292"/>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c r="IL185" s="60"/>
      <c r="IM185" s="60"/>
      <c r="IN185" s="60"/>
      <c r="IO185" s="60"/>
      <c r="IP185" s="60"/>
      <c r="IQ185" s="60"/>
      <c r="IR185" s="60"/>
      <c r="IS185" s="60"/>
      <c r="IT185" s="60"/>
      <c r="IU185" s="60"/>
      <c r="IV185" s="60"/>
      <c r="IW185" s="60"/>
      <c r="IX185" s="60"/>
      <c r="IY185" s="60"/>
      <c r="IZ185" s="60"/>
      <c r="JA185" s="60"/>
      <c r="JB185" s="60"/>
      <c r="JC185" s="60"/>
      <c r="JD185" s="60"/>
      <c r="JE185" s="60"/>
      <c r="JF185" s="60"/>
      <c r="JG185" s="60"/>
      <c r="JH185" s="60"/>
      <c r="JI185" s="60"/>
      <c r="JJ185" s="60"/>
      <c r="JK185" s="60"/>
      <c r="JL185" s="60"/>
      <c r="JM185" s="60"/>
      <c r="JN185" s="60"/>
      <c r="JO185" s="60"/>
      <c r="JP185" s="60"/>
      <c r="JQ185" s="60"/>
      <c r="JR185" s="60"/>
      <c r="JS185" s="60"/>
      <c r="JT185" s="60"/>
      <c r="JU185" s="60"/>
      <c r="JV185" s="60"/>
      <c r="JW185" s="60"/>
      <c r="JX185" s="60"/>
      <c r="JY185" s="60"/>
      <c r="JZ185" s="60"/>
      <c r="KA185" s="60"/>
      <c r="KB185" s="60"/>
      <c r="KC185" s="60"/>
      <c r="KD185" s="60"/>
      <c r="KE185" s="60"/>
      <c r="KF185" s="60"/>
      <c r="KG185" s="60"/>
      <c r="KH185" s="60"/>
      <c r="KI185" s="60"/>
      <c r="KJ185" s="60"/>
      <c r="KK185" s="60"/>
      <c r="KL185" s="60"/>
      <c r="KM185" s="60"/>
      <c r="KN185" s="60"/>
      <c r="KO185" s="60"/>
      <c r="KP185" s="60"/>
      <c r="KQ185" s="60"/>
      <c r="KR185" s="60"/>
      <c r="KS185" s="60"/>
      <c r="KT185" s="60"/>
      <c r="KU185" s="60"/>
      <c r="KV185" s="60"/>
      <c r="KW185" s="60"/>
      <c r="KX185" s="60"/>
      <c r="KY185" s="60"/>
      <c r="KZ185" s="60"/>
      <c r="LA185" s="60"/>
      <c r="LB185" s="60"/>
      <c r="LC185" s="60"/>
      <c r="LD185" s="60"/>
      <c r="LE185" s="60"/>
      <c r="LF185" s="60"/>
      <c r="LG185" s="60"/>
      <c r="LH185" s="60"/>
      <c r="LI185" s="60"/>
      <c r="LJ185" s="60"/>
      <c r="LK185" s="60"/>
      <c r="LL185" s="60"/>
      <c r="LM185" s="60"/>
      <c r="LN185" s="60"/>
      <c r="LO185" s="60"/>
      <c r="LP185" s="60"/>
      <c r="LQ185" s="60"/>
      <c r="LR185" s="60"/>
      <c r="LS185" s="60"/>
      <c r="LT185" s="60"/>
      <c r="LU185" s="60"/>
      <c r="LV185" s="60"/>
      <c r="LW185" s="60"/>
      <c r="LX185" s="60"/>
      <c r="LY185" s="60"/>
      <c r="LZ185" s="60"/>
      <c r="MA185" s="60"/>
      <c r="MB185" s="60"/>
      <c r="MC185" s="60"/>
      <c r="MD185" s="60"/>
      <c r="ME185" s="60"/>
      <c r="MF185" s="60"/>
      <c r="MG185" s="60"/>
      <c r="MH185" s="60"/>
      <c r="MI185" s="60"/>
      <c r="MJ185" s="60"/>
      <c r="MK185" s="60"/>
      <c r="ML185" s="60"/>
      <c r="MM185" s="60"/>
      <c r="MN185" s="60"/>
      <c r="MO185" s="60"/>
      <c r="MP185" s="60"/>
      <c r="MQ185" s="60"/>
      <c r="MR185" s="60"/>
      <c r="MS185" s="60"/>
      <c r="MT185" s="60"/>
      <c r="MU185" s="60"/>
      <c r="MV185" s="60"/>
      <c r="MW185" s="60"/>
      <c r="MX185" s="60"/>
      <c r="MY185" s="60"/>
      <c r="MZ185" s="60"/>
      <c r="NA185" s="60"/>
      <c r="NB185" s="60"/>
      <c r="NC185" s="60"/>
      <c r="ND185" s="60"/>
      <c r="NE185" s="60"/>
      <c r="NF185" s="60"/>
      <c r="NG185" s="60"/>
      <c r="NH185" s="60"/>
      <c r="NI185" s="60"/>
      <c r="NJ185" s="60"/>
      <c r="NK185" s="60"/>
      <c r="NL185" s="60"/>
      <c r="NM185" s="60"/>
      <c r="NN185" s="60"/>
      <c r="NO185" s="60"/>
      <c r="NP185" s="60"/>
      <c r="NQ185" s="60"/>
      <c r="NR185" s="60"/>
      <c r="NS185" s="60"/>
      <c r="NT185" s="60"/>
      <c r="NU185" s="60"/>
      <c r="NV185" s="60"/>
      <c r="NW185" s="60"/>
      <c r="NX185" s="60"/>
      <c r="NY185" s="60"/>
      <c r="NZ185" s="60"/>
      <c r="OA185" s="60"/>
      <c r="OB185" s="60"/>
      <c r="OC185" s="60"/>
      <c r="OD185" s="60"/>
      <c r="OE185" s="60"/>
      <c r="OF185" s="60"/>
      <c r="OG185" s="60"/>
      <c r="OH185" s="60"/>
      <c r="OI185" s="60"/>
      <c r="OJ185" s="60"/>
      <c r="OK185" s="60"/>
      <c r="OL185" s="60"/>
      <c r="OM185" s="60"/>
      <c r="ON185" s="60"/>
      <c r="OO185" s="60"/>
      <c r="OP185" s="60"/>
      <c r="OQ185" s="60"/>
      <c r="OR185" s="60"/>
      <c r="OS185" s="60"/>
      <c r="OT185" s="60"/>
      <c r="OU185" s="60"/>
      <c r="OV185" s="60"/>
      <c r="OW185" s="60"/>
      <c r="OX185" s="60"/>
      <c r="OY185" s="60"/>
      <c r="OZ185" s="60"/>
      <c r="PA185" s="60"/>
      <c r="PB185" s="60"/>
      <c r="PC185" s="60"/>
      <c r="PD185" s="60"/>
      <c r="PE185" s="60"/>
      <c r="PF185" s="60"/>
      <c r="PG185" s="60"/>
      <c r="PH185" s="60"/>
      <c r="PI185" s="60"/>
      <c r="PJ185" s="60"/>
      <c r="PK185" s="60"/>
      <c r="PL185" s="60"/>
      <c r="PM185" s="60"/>
      <c r="PN185" s="60"/>
      <c r="PO185" s="60"/>
      <c r="PP185" s="60"/>
      <c r="PQ185" s="60"/>
      <c r="PR185" s="60"/>
      <c r="PS185" s="60"/>
      <c r="PT185" s="60"/>
      <c r="PU185" s="60"/>
      <c r="PV185" s="60"/>
      <c r="PW185" s="60"/>
      <c r="PX185" s="60"/>
      <c r="PY185" s="60"/>
      <c r="PZ185" s="60"/>
      <c r="QA185" s="60"/>
      <c r="QB185" s="60"/>
      <c r="QC185" s="60"/>
      <c r="QD185" s="60"/>
      <c r="QE185" s="60"/>
      <c r="QF185" s="60"/>
      <c r="QG185" s="60"/>
      <c r="QH185" s="60"/>
      <c r="QI185" s="60"/>
      <c r="QJ185" s="60"/>
      <c r="QK185" s="60"/>
      <c r="QL185" s="60"/>
      <c r="QM185" s="60"/>
      <c r="QN185" s="60"/>
      <c r="QO185" s="60"/>
      <c r="QP185" s="60"/>
      <c r="QQ185" s="60"/>
      <c r="QR185" s="60"/>
      <c r="QS185" s="60"/>
      <c r="QT185" s="60"/>
      <c r="QU185" s="60"/>
      <c r="QV185" s="60"/>
      <c r="QW185" s="60"/>
      <c r="QX185" s="60"/>
      <c r="QY185" s="60"/>
      <c r="QZ185" s="60"/>
      <c r="RA185" s="60"/>
      <c r="RB185" s="60"/>
      <c r="RC185" s="60"/>
      <c r="RD185" s="60"/>
      <c r="RE185" s="60"/>
      <c r="RF185" s="60"/>
      <c r="RG185" s="60"/>
      <c r="RH185" s="60"/>
      <c r="RI185" s="60"/>
      <c r="RJ185" s="60"/>
      <c r="RK185" s="60"/>
      <c r="RL185" s="60"/>
      <c r="RM185" s="60"/>
      <c r="RN185" s="60"/>
      <c r="RO185" s="60"/>
      <c r="RP185" s="60"/>
      <c r="RQ185" s="60"/>
      <c r="RR185" s="60"/>
      <c r="RS185" s="60"/>
      <c r="RT185" s="60"/>
      <c r="RU185" s="60"/>
      <c r="RV185" s="60"/>
      <c r="RW185" s="60"/>
      <c r="RX185" s="60"/>
      <c r="RY185" s="60"/>
      <c r="RZ185" s="60"/>
      <c r="SA185" s="60"/>
      <c r="SB185" s="60"/>
      <c r="SC185" s="60"/>
      <c r="SD185" s="60"/>
      <c r="SE185" s="60"/>
      <c r="SF185" s="60"/>
      <c r="SG185" s="60"/>
      <c r="SH185" s="60"/>
      <c r="SI185" s="60"/>
      <c r="SJ185" s="60"/>
      <c r="SK185" s="60"/>
      <c r="SL185" s="60"/>
      <c r="SM185" s="60"/>
      <c r="SN185" s="60"/>
      <c r="SO185" s="60"/>
      <c r="SP185" s="60"/>
      <c r="SQ185" s="60"/>
      <c r="SR185" s="60"/>
      <c r="SS185" s="60"/>
      <c r="ST185" s="60"/>
      <c r="SU185" s="60"/>
      <c r="SV185" s="60"/>
      <c r="SW185" s="60"/>
      <c r="SX185" s="60"/>
      <c r="SY185" s="60"/>
      <c r="SZ185" s="60"/>
      <c r="TA185" s="60"/>
      <c r="TB185" s="60"/>
      <c r="TC185" s="60"/>
      <c r="TD185" s="60"/>
      <c r="TE185" s="60"/>
      <c r="TF185" s="60"/>
      <c r="TG185" s="60"/>
      <c r="TH185" s="60"/>
      <c r="TI185" s="60"/>
      <c r="TJ185" s="60"/>
      <c r="TK185" s="60"/>
      <c r="TL185" s="60"/>
      <c r="TM185" s="60"/>
      <c r="TN185" s="60"/>
      <c r="TO185" s="60"/>
      <c r="TP185" s="60"/>
      <c r="TQ185" s="60"/>
      <c r="TR185" s="60"/>
      <c r="TS185" s="60"/>
      <c r="TT185" s="60"/>
      <c r="TU185" s="60"/>
      <c r="TV185" s="60"/>
      <c r="TW185" s="60"/>
      <c r="TX185" s="60"/>
      <c r="TY185" s="60"/>
      <c r="TZ185" s="60"/>
      <c r="UA185" s="60"/>
      <c r="UB185" s="60"/>
      <c r="UC185" s="60"/>
      <c r="UD185" s="60"/>
      <c r="UE185" s="60"/>
      <c r="UF185" s="60"/>
      <c r="UG185" s="60"/>
      <c r="UH185" s="60"/>
      <c r="UI185" s="60"/>
      <c r="UJ185" s="60"/>
      <c r="UK185" s="60"/>
      <c r="UL185" s="60"/>
      <c r="UM185" s="60"/>
      <c r="UN185" s="60"/>
      <c r="UO185" s="60"/>
      <c r="UP185" s="60"/>
      <c r="UQ185" s="60"/>
      <c r="UR185" s="60"/>
      <c r="US185" s="60"/>
      <c r="UT185" s="60"/>
      <c r="UU185" s="60"/>
      <c r="UV185" s="60"/>
      <c r="UW185" s="60"/>
      <c r="UX185" s="60"/>
      <c r="UY185" s="60"/>
      <c r="UZ185" s="60"/>
      <c r="VA185" s="60"/>
      <c r="VB185" s="60"/>
      <c r="VC185" s="60"/>
      <c r="VD185" s="60"/>
      <c r="VE185" s="60"/>
      <c r="VF185" s="60"/>
      <c r="VG185" s="60"/>
      <c r="VH185" s="60"/>
      <c r="VI185" s="60"/>
      <c r="VJ185" s="60"/>
      <c r="VK185" s="60"/>
      <c r="VL185" s="60"/>
      <c r="VM185" s="60"/>
      <c r="VN185" s="60"/>
      <c r="VO185" s="60"/>
      <c r="VP185" s="60"/>
      <c r="VQ185" s="60"/>
      <c r="VR185" s="60"/>
      <c r="VS185" s="60"/>
      <c r="VT185" s="60"/>
      <c r="VU185" s="60"/>
      <c r="VV185" s="60"/>
      <c r="VW185" s="60"/>
      <c r="VX185" s="60"/>
      <c r="VY185" s="60"/>
      <c r="VZ185" s="60"/>
      <c r="WA185" s="60"/>
      <c r="WB185" s="60"/>
      <c r="WC185" s="60"/>
      <c r="WD185" s="60"/>
      <c r="WE185" s="60"/>
      <c r="WF185" s="60"/>
      <c r="WG185" s="60"/>
      <c r="WH185" s="60"/>
      <c r="WI185" s="60"/>
      <c r="WJ185" s="60"/>
      <c r="WK185" s="60"/>
      <c r="WL185" s="60"/>
      <c r="WM185" s="60"/>
      <c r="WN185" s="60"/>
      <c r="WO185" s="60"/>
      <c r="WP185" s="60"/>
      <c r="WQ185" s="60"/>
      <c r="WR185" s="60"/>
      <c r="WS185" s="60"/>
      <c r="WT185" s="60"/>
      <c r="WU185" s="60"/>
      <c r="WV185" s="60"/>
      <c r="WW185" s="60"/>
      <c r="WX185" s="60"/>
      <c r="WY185" s="60"/>
      <c r="WZ185" s="60"/>
      <c r="XA185" s="60"/>
      <c r="XB185" s="60"/>
      <c r="XC185" s="60"/>
      <c r="XD185" s="60"/>
      <c r="XE185" s="60"/>
      <c r="XF185" s="60"/>
      <c r="XG185" s="60"/>
      <c r="XH185" s="60"/>
      <c r="XI185" s="60"/>
      <c r="XJ185" s="60"/>
      <c r="XK185" s="60"/>
      <c r="XL185" s="60"/>
      <c r="XM185" s="60"/>
      <c r="XN185" s="60"/>
      <c r="XO185" s="60"/>
      <c r="XP185" s="60"/>
      <c r="XQ185" s="60"/>
      <c r="XR185" s="60"/>
      <c r="XS185" s="60"/>
      <c r="XT185" s="60"/>
      <c r="XU185" s="60"/>
      <c r="XV185" s="60"/>
      <c r="XW185" s="60"/>
      <c r="XX185" s="60"/>
      <c r="XY185" s="60"/>
      <c r="XZ185" s="60"/>
      <c r="YA185" s="60"/>
      <c r="YB185" s="60"/>
      <c r="YC185" s="60"/>
      <c r="YD185" s="60"/>
      <c r="YE185" s="60"/>
      <c r="YF185" s="60"/>
      <c r="YG185" s="60"/>
      <c r="YH185" s="60"/>
      <c r="YI185" s="60"/>
      <c r="YJ185" s="60"/>
      <c r="YK185" s="60"/>
      <c r="YL185" s="60"/>
      <c r="YM185" s="60"/>
      <c r="YN185" s="60"/>
      <c r="YO185" s="60"/>
      <c r="YP185" s="60"/>
      <c r="YQ185" s="60"/>
      <c r="YR185" s="60"/>
      <c r="YS185" s="60"/>
      <c r="YT185" s="60"/>
      <c r="YU185" s="60"/>
      <c r="YV185" s="60"/>
      <c r="YW185" s="60"/>
      <c r="YX185" s="60"/>
      <c r="YY185" s="60"/>
      <c r="YZ185" s="60"/>
      <c r="ZA185" s="60"/>
      <c r="ZB185" s="60"/>
      <c r="ZC185" s="60"/>
      <c r="ZD185" s="60"/>
      <c r="ZE185" s="60"/>
      <c r="ZF185" s="60"/>
      <c r="ZG185" s="60"/>
      <c r="ZH185" s="60"/>
      <c r="ZI185" s="60"/>
      <c r="ZJ185" s="60"/>
      <c r="ZK185" s="60"/>
      <c r="ZL185" s="60"/>
      <c r="ZM185" s="60"/>
      <c r="ZN185" s="60"/>
      <c r="ZO185" s="60"/>
      <c r="ZP185" s="60"/>
      <c r="ZQ185" s="60"/>
      <c r="ZR185" s="60"/>
      <c r="ZS185" s="60"/>
      <c r="ZT185" s="60"/>
      <c r="ZU185" s="60"/>
      <c r="ZV185" s="60"/>
      <c r="ZW185" s="60"/>
      <c r="ZX185" s="60"/>
      <c r="ZY185" s="60"/>
      <c r="ZZ185" s="60"/>
      <c r="AAA185" s="60"/>
      <c r="AAB185" s="60"/>
      <c r="AAC185" s="60"/>
      <c r="AAD185" s="60"/>
      <c r="AAE185" s="60"/>
      <c r="AAF185" s="60"/>
      <c r="AAG185" s="60"/>
      <c r="AAH185" s="60"/>
      <c r="AAI185" s="60"/>
      <c r="AAJ185" s="60"/>
      <c r="AAK185" s="60"/>
      <c r="AAL185" s="60"/>
      <c r="AAM185" s="60"/>
      <c r="AAN185" s="60"/>
      <c r="AAO185" s="60"/>
      <c r="AAP185" s="60"/>
      <c r="AAQ185" s="60"/>
      <c r="AAR185" s="60"/>
      <c r="AAS185" s="60"/>
      <c r="AAT185" s="60"/>
      <c r="AAU185" s="60"/>
      <c r="AAV185" s="60"/>
      <c r="AAW185" s="60"/>
      <c r="AAX185" s="60"/>
      <c r="AAY185" s="60"/>
      <c r="AAZ185" s="60"/>
      <c r="ABA185" s="60"/>
      <c r="ABB185" s="60"/>
      <c r="ABC185" s="60"/>
      <c r="ABD185" s="60"/>
      <c r="ABE185" s="60"/>
      <c r="ABF185" s="60"/>
      <c r="ABG185" s="60"/>
      <c r="ABH185" s="60"/>
      <c r="ABI185" s="60"/>
      <c r="ABJ185" s="60"/>
      <c r="ABK185" s="60"/>
      <c r="ABL185" s="60"/>
      <c r="ABM185" s="60"/>
      <c r="ABN185" s="60"/>
      <c r="ABO185" s="60"/>
      <c r="ABP185" s="60"/>
      <c r="ABQ185" s="60"/>
      <c r="ABR185" s="60"/>
      <c r="ABS185" s="60"/>
      <c r="ABT185" s="60"/>
      <c r="ABU185" s="60"/>
      <c r="ABV185" s="60"/>
      <c r="ABW185" s="60"/>
      <c r="ABX185" s="60"/>
      <c r="ABY185" s="60"/>
      <c r="ABZ185" s="60"/>
      <c r="ACA185" s="60"/>
      <c r="ACB185" s="60"/>
      <c r="ACC185" s="60"/>
      <c r="ACD185" s="60"/>
      <c r="ACE185" s="60"/>
      <c r="ACF185" s="60"/>
      <c r="ACG185" s="60"/>
      <c r="ACH185" s="60"/>
      <c r="ACI185" s="60"/>
      <c r="ACJ185" s="60"/>
      <c r="ACK185" s="60"/>
      <c r="ACL185" s="60"/>
      <c r="ACM185" s="60"/>
      <c r="ACN185" s="60"/>
      <c r="ACO185" s="60"/>
      <c r="ACP185" s="60"/>
      <c r="ACQ185" s="60"/>
      <c r="ACR185" s="60"/>
      <c r="ACS185" s="60"/>
      <c r="ACT185" s="60"/>
      <c r="ACU185" s="60"/>
      <c r="ACV185" s="60"/>
      <c r="ACW185" s="60"/>
      <c r="ACX185" s="60"/>
      <c r="ACY185" s="60"/>
      <c r="ACZ185" s="60"/>
      <c r="ADA185" s="60"/>
      <c r="ADB185" s="60"/>
      <c r="ADC185" s="60"/>
      <c r="ADD185" s="60"/>
      <c r="ADE185" s="60"/>
      <c r="ADF185" s="60"/>
      <c r="ADG185" s="60"/>
      <c r="ADH185" s="60"/>
      <c r="ADI185" s="60"/>
      <c r="ADJ185" s="60"/>
      <c r="ADK185" s="60"/>
      <c r="ADL185" s="60"/>
      <c r="ADM185" s="60"/>
      <c r="ADN185" s="60"/>
      <c r="ADO185" s="60"/>
      <c r="ADP185" s="60"/>
      <c r="ADQ185" s="60"/>
      <c r="ADR185" s="60"/>
      <c r="ADS185" s="60"/>
      <c r="ADT185" s="60"/>
      <c r="ADU185" s="60"/>
      <c r="ADV185" s="60"/>
      <c r="ADW185" s="60"/>
      <c r="ADX185" s="60"/>
      <c r="ADY185" s="60"/>
      <c r="ADZ185" s="60"/>
      <c r="AEA185" s="60"/>
      <c r="AEB185" s="60"/>
      <c r="AEC185" s="60"/>
      <c r="AED185" s="60"/>
      <c r="AEE185" s="60"/>
      <c r="AEF185" s="60"/>
      <c r="AEG185" s="60"/>
      <c r="AEH185" s="60"/>
      <c r="AEI185" s="60"/>
      <c r="AEJ185" s="60"/>
      <c r="AEK185" s="60"/>
      <c r="AEL185" s="60"/>
      <c r="AEM185" s="60"/>
      <c r="AEN185" s="60"/>
      <c r="AEO185" s="60"/>
      <c r="AEP185" s="60"/>
      <c r="AEQ185" s="60"/>
      <c r="AER185" s="60"/>
      <c r="AES185" s="60"/>
      <c r="AET185" s="60"/>
      <c r="AEU185" s="60"/>
      <c r="AEV185" s="60"/>
      <c r="AEW185" s="60"/>
      <c r="AEX185" s="60"/>
      <c r="AEY185" s="60"/>
      <c r="AEZ185" s="60"/>
      <c r="AFA185" s="60"/>
      <c r="AFB185" s="60"/>
      <c r="AFC185" s="60"/>
      <c r="AFD185" s="60"/>
      <c r="AFE185" s="60"/>
      <c r="AFF185" s="60"/>
      <c r="AFG185" s="60"/>
      <c r="AFH185" s="60"/>
      <c r="AFI185" s="60"/>
      <c r="AFJ185" s="60"/>
      <c r="AFK185" s="60"/>
      <c r="AFL185" s="60"/>
      <c r="AFM185" s="60"/>
      <c r="AFN185" s="60"/>
      <c r="AFO185" s="60"/>
      <c r="AFP185" s="60"/>
      <c r="AFQ185" s="60"/>
      <c r="AFR185" s="60"/>
      <c r="AFS185" s="60"/>
      <c r="AFT185" s="60"/>
      <c r="AFU185" s="60"/>
      <c r="AFV185" s="60"/>
      <c r="AFW185" s="60"/>
      <c r="AFX185" s="60"/>
      <c r="AFY185" s="60"/>
      <c r="AFZ185" s="60"/>
      <c r="AGA185" s="60"/>
      <c r="AGB185" s="60"/>
      <c r="AGC185" s="60"/>
      <c r="AGD185" s="60"/>
      <c r="AGE185" s="60"/>
      <c r="AGF185" s="60"/>
      <c r="AGG185" s="60"/>
      <c r="AGH185" s="60"/>
      <c r="AGI185" s="60"/>
      <c r="AGJ185" s="60"/>
      <c r="AGK185" s="60"/>
      <c r="AGL185" s="60"/>
      <c r="AGM185" s="60"/>
      <c r="AGN185" s="60"/>
      <c r="AGO185" s="60"/>
      <c r="AGP185" s="60"/>
      <c r="AGQ185" s="60"/>
      <c r="AGR185" s="60"/>
      <c r="AGS185" s="60"/>
      <c r="AGT185" s="60"/>
      <c r="AGU185" s="60"/>
      <c r="AGV185" s="60"/>
      <c r="AGW185" s="60"/>
      <c r="AGX185" s="60"/>
      <c r="AGY185" s="60"/>
      <c r="AGZ185" s="60"/>
      <c r="AHA185" s="60"/>
      <c r="AHB185" s="60"/>
      <c r="AHC185" s="60"/>
      <c r="AHD185" s="60"/>
      <c r="AHE185" s="60"/>
      <c r="AHF185" s="60"/>
      <c r="AHG185" s="60"/>
      <c r="AHH185" s="60"/>
      <c r="AHI185" s="60"/>
      <c r="AHJ185" s="60"/>
      <c r="AHK185" s="60"/>
      <c r="AHL185" s="60"/>
      <c r="AHM185" s="60"/>
      <c r="AHN185" s="60"/>
      <c r="AHO185" s="60"/>
      <c r="AHP185" s="60"/>
      <c r="AHQ185" s="60"/>
      <c r="AHR185" s="60"/>
      <c r="AHS185" s="60"/>
      <c r="AHT185" s="60"/>
      <c r="AHU185" s="60"/>
      <c r="AHV185" s="60"/>
      <c r="AHW185" s="60"/>
      <c r="AHX185" s="60"/>
      <c r="AHY185" s="60"/>
      <c r="AHZ185" s="60"/>
      <c r="AIA185" s="60"/>
      <c r="AIB185" s="60"/>
      <c r="AIC185" s="60"/>
      <c r="AID185" s="60"/>
      <c r="AIE185" s="60"/>
      <c r="AIF185" s="60"/>
      <c r="AIG185" s="60"/>
      <c r="AIH185" s="60"/>
      <c r="AII185" s="60"/>
      <c r="AIJ185" s="60"/>
      <c r="AIK185" s="60"/>
      <c r="AIL185" s="60"/>
      <c r="AIM185" s="60"/>
      <c r="AIN185" s="60"/>
      <c r="AIO185" s="60"/>
      <c r="AIP185" s="60"/>
      <c r="AIQ185" s="60"/>
      <c r="AIR185" s="60"/>
      <c r="AIS185" s="60"/>
      <c r="AIT185" s="60"/>
      <c r="AIU185" s="60"/>
      <c r="AIV185" s="60"/>
      <c r="AIW185" s="60"/>
      <c r="AIX185" s="60"/>
      <c r="AIY185" s="60"/>
      <c r="AIZ185" s="60"/>
      <c r="AJA185" s="60"/>
      <c r="AJB185" s="60"/>
      <c r="AJC185" s="60"/>
      <c r="AJD185" s="60"/>
      <c r="AJE185" s="60"/>
      <c r="AJF185" s="60"/>
      <c r="AJG185" s="60"/>
      <c r="AJH185" s="60"/>
      <c r="AJI185" s="60"/>
      <c r="AJJ185" s="60"/>
      <c r="AJK185" s="60"/>
      <c r="AJL185" s="60"/>
      <c r="AJM185" s="60"/>
      <c r="AJN185" s="60"/>
      <c r="AJO185" s="60"/>
      <c r="AJP185" s="60"/>
      <c r="AJQ185" s="60"/>
      <c r="AJR185" s="60"/>
      <c r="AJS185" s="60"/>
      <c r="AJT185" s="60"/>
      <c r="AJU185" s="60"/>
      <c r="AJV185" s="60"/>
      <c r="AJW185" s="60"/>
      <c r="AJX185" s="60"/>
      <c r="AJY185" s="60"/>
      <c r="AJZ185" s="60"/>
      <c r="AKA185" s="60"/>
      <c r="AKB185" s="60"/>
      <c r="AKC185" s="60"/>
      <c r="AKD185" s="60"/>
      <c r="AKE185" s="60"/>
      <c r="AKF185" s="60"/>
      <c r="AKG185" s="60"/>
      <c r="AKH185" s="60"/>
      <c r="AKI185" s="60"/>
      <c r="AKJ185" s="60"/>
      <c r="AKK185" s="60"/>
      <c r="AKL185" s="60"/>
      <c r="AKM185" s="60"/>
      <c r="AKN185" s="60"/>
      <c r="AKO185" s="60"/>
      <c r="AKP185" s="60"/>
      <c r="AKQ185" s="60"/>
      <c r="AKR185" s="60"/>
      <c r="AKS185" s="60"/>
      <c r="AKT185" s="60"/>
      <c r="AKU185" s="60"/>
      <c r="AKV185" s="60"/>
      <c r="AKW185" s="60"/>
      <c r="AKX185" s="60"/>
      <c r="AKY185" s="60"/>
      <c r="AKZ185" s="60"/>
      <c r="ALA185" s="60"/>
      <c r="ALB185" s="60"/>
      <c r="ALC185" s="60"/>
      <c r="ALD185" s="60"/>
      <c r="ALE185" s="60"/>
      <c r="ALF185" s="60"/>
      <c r="ALG185" s="60"/>
      <c r="ALH185" s="60"/>
      <c r="ALI185" s="60"/>
      <c r="ALJ185" s="60"/>
      <c r="ALK185" s="60"/>
      <c r="ALL185" s="60"/>
      <c r="ALM185" s="60"/>
      <c r="ALN185" s="60"/>
      <c r="ALO185" s="60"/>
      <c r="ALP185" s="60"/>
      <c r="ALQ185" s="60"/>
      <c r="ALR185" s="60"/>
      <c r="ALS185" s="60"/>
      <c r="ALT185" s="71"/>
      <c r="ALU185" s="71"/>
      <c r="ALV185" s="71"/>
      <c r="ALW185" s="71"/>
      <c r="ALX185" s="71"/>
      <c r="ALY185" s="71"/>
      <c r="ALZ185" s="71"/>
      <c r="AMA185" s="71"/>
    </row>
    <row r="186" spans="1:1015" ht="38.25" x14ac:dyDescent="0.25">
      <c r="A186" s="167">
        <v>2</v>
      </c>
      <c r="B186" s="120" t="s">
        <v>152</v>
      </c>
      <c r="C186" s="168"/>
      <c r="D186" s="168"/>
      <c r="E186" s="168"/>
      <c r="F186" s="176">
        <v>20000</v>
      </c>
      <c r="G186" s="172" t="s">
        <v>11</v>
      </c>
      <c r="H186" s="177"/>
      <c r="I186" s="178">
        <f>F186*H186</f>
        <v>0</v>
      </c>
      <c r="J186" s="157">
        <v>0.08</v>
      </c>
      <c r="K186" s="178">
        <f>I186*J186</f>
        <v>0</v>
      </c>
      <c r="L186" s="178">
        <f>I186+K186</f>
        <v>0</v>
      </c>
      <c r="M186" s="280"/>
      <c r="N186" s="281"/>
      <c r="O186" s="281"/>
      <c r="P186" s="281"/>
      <c r="Q186" s="282"/>
      <c r="R186" s="283"/>
      <c r="S186" s="280"/>
      <c r="T186" s="288"/>
      <c r="U186" s="292"/>
      <c r="V186" s="288"/>
      <c r="W186" s="292"/>
      <c r="X186" s="288"/>
      <c r="Y186" s="292"/>
      <c r="Z186" s="288"/>
      <c r="AA186" s="292"/>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c r="IL186" s="60"/>
      <c r="IM186" s="60"/>
      <c r="IN186" s="60"/>
      <c r="IO186" s="60"/>
      <c r="IP186" s="60"/>
      <c r="IQ186" s="60"/>
      <c r="IR186" s="60"/>
      <c r="IS186" s="60"/>
      <c r="IT186" s="60"/>
      <c r="IU186" s="60"/>
      <c r="IV186" s="60"/>
      <c r="IW186" s="60"/>
      <c r="IX186" s="60"/>
      <c r="IY186" s="60"/>
      <c r="IZ186" s="60"/>
      <c r="JA186" s="60"/>
      <c r="JB186" s="60"/>
      <c r="JC186" s="60"/>
      <c r="JD186" s="60"/>
      <c r="JE186" s="60"/>
      <c r="JF186" s="60"/>
      <c r="JG186" s="60"/>
      <c r="JH186" s="60"/>
      <c r="JI186" s="60"/>
      <c r="JJ186" s="60"/>
      <c r="JK186" s="60"/>
      <c r="JL186" s="60"/>
      <c r="JM186" s="60"/>
      <c r="JN186" s="60"/>
      <c r="JO186" s="60"/>
      <c r="JP186" s="60"/>
      <c r="JQ186" s="60"/>
      <c r="JR186" s="60"/>
      <c r="JS186" s="60"/>
      <c r="JT186" s="60"/>
      <c r="JU186" s="60"/>
      <c r="JV186" s="60"/>
      <c r="JW186" s="60"/>
      <c r="JX186" s="60"/>
      <c r="JY186" s="60"/>
      <c r="JZ186" s="60"/>
      <c r="KA186" s="60"/>
      <c r="KB186" s="60"/>
      <c r="KC186" s="60"/>
      <c r="KD186" s="60"/>
      <c r="KE186" s="60"/>
      <c r="KF186" s="60"/>
      <c r="KG186" s="60"/>
      <c r="KH186" s="60"/>
      <c r="KI186" s="60"/>
      <c r="KJ186" s="60"/>
      <c r="KK186" s="60"/>
      <c r="KL186" s="60"/>
      <c r="KM186" s="60"/>
      <c r="KN186" s="60"/>
      <c r="KO186" s="60"/>
      <c r="KP186" s="60"/>
      <c r="KQ186" s="60"/>
      <c r="KR186" s="60"/>
      <c r="KS186" s="60"/>
      <c r="KT186" s="60"/>
      <c r="KU186" s="60"/>
      <c r="KV186" s="60"/>
      <c r="KW186" s="60"/>
      <c r="KX186" s="60"/>
      <c r="KY186" s="60"/>
      <c r="KZ186" s="60"/>
      <c r="LA186" s="60"/>
      <c r="LB186" s="60"/>
      <c r="LC186" s="60"/>
      <c r="LD186" s="60"/>
      <c r="LE186" s="60"/>
      <c r="LF186" s="60"/>
      <c r="LG186" s="60"/>
      <c r="LH186" s="60"/>
      <c r="LI186" s="60"/>
      <c r="LJ186" s="60"/>
      <c r="LK186" s="60"/>
      <c r="LL186" s="60"/>
      <c r="LM186" s="60"/>
      <c r="LN186" s="60"/>
      <c r="LO186" s="60"/>
      <c r="LP186" s="60"/>
      <c r="LQ186" s="60"/>
      <c r="LR186" s="60"/>
      <c r="LS186" s="60"/>
      <c r="LT186" s="60"/>
      <c r="LU186" s="60"/>
      <c r="LV186" s="60"/>
      <c r="LW186" s="60"/>
      <c r="LX186" s="60"/>
      <c r="LY186" s="60"/>
      <c r="LZ186" s="60"/>
      <c r="MA186" s="60"/>
      <c r="MB186" s="60"/>
      <c r="MC186" s="60"/>
      <c r="MD186" s="60"/>
      <c r="ME186" s="60"/>
      <c r="MF186" s="60"/>
      <c r="MG186" s="60"/>
      <c r="MH186" s="60"/>
      <c r="MI186" s="60"/>
      <c r="MJ186" s="60"/>
      <c r="MK186" s="60"/>
      <c r="ML186" s="60"/>
      <c r="MM186" s="60"/>
      <c r="MN186" s="60"/>
      <c r="MO186" s="60"/>
      <c r="MP186" s="60"/>
      <c r="MQ186" s="60"/>
      <c r="MR186" s="60"/>
      <c r="MS186" s="60"/>
      <c r="MT186" s="60"/>
      <c r="MU186" s="60"/>
      <c r="MV186" s="60"/>
      <c r="MW186" s="60"/>
      <c r="MX186" s="60"/>
      <c r="MY186" s="60"/>
      <c r="MZ186" s="60"/>
      <c r="NA186" s="60"/>
      <c r="NB186" s="60"/>
      <c r="NC186" s="60"/>
      <c r="ND186" s="60"/>
      <c r="NE186" s="60"/>
      <c r="NF186" s="60"/>
      <c r="NG186" s="60"/>
      <c r="NH186" s="60"/>
      <c r="NI186" s="60"/>
      <c r="NJ186" s="60"/>
      <c r="NK186" s="60"/>
      <c r="NL186" s="60"/>
      <c r="NM186" s="60"/>
      <c r="NN186" s="60"/>
      <c r="NO186" s="60"/>
      <c r="NP186" s="60"/>
      <c r="NQ186" s="60"/>
      <c r="NR186" s="60"/>
      <c r="NS186" s="60"/>
      <c r="NT186" s="60"/>
      <c r="NU186" s="60"/>
      <c r="NV186" s="60"/>
      <c r="NW186" s="60"/>
      <c r="NX186" s="60"/>
      <c r="NY186" s="60"/>
      <c r="NZ186" s="60"/>
      <c r="OA186" s="60"/>
      <c r="OB186" s="60"/>
      <c r="OC186" s="60"/>
      <c r="OD186" s="60"/>
      <c r="OE186" s="60"/>
      <c r="OF186" s="60"/>
      <c r="OG186" s="60"/>
      <c r="OH186" s="60"/>
      <c r="OI186" s="60"/>
      <c r="OJ186" s="60"/>
      <c r="OK186" s="60"/>
      <c r="OL186" s="60"/>
      <c r="OM186" s="60"/>
      <c r="ON186" s="60"/>
      <c r="OO186" s="60"/>
      <c r="OP186" s="60"/>
      <c r="OQ186" s="60"/>
      <c r="OR186" s="60"/>
      <c r="OS186" s="60"/>
      <c r="OT186" s="60"/>
      <c r="OU186" s="60"/>
      <c r="OV186" s="60"/>
      <c r="OW186" s="60"/>
      <c r="OX186" s="60"/>
      <c r="OY186" s="60"/>
      <c r="OZ186" s="60"/>
      <c r="PA186" s="60"/>
      <c r="PB186" s="60"/>
      <c r="PC186" s="60"/>
      <c r="PD186" s="60"/>
      <c r="PE186" s="60"/>
      <c r="PF186" s="60"/>
      <c r="PG186" s="60"/>
      <c r="PH186" s="60"/>
      <c r="PI186" s="60"/>
      <c r="PJ186" s="60"/>
      <c r="PK186" s="60"/>
      <c r="PL186" s="60"/>
      <c r="PM186" s="60"/>
      <c r="PN186" s="60"/>
      <c r="PO186" s="60"/>
      <c r="PP186" s="60"/>
      <c r="PQ186" s="60"/>
      <c r="PR186" s="60"/>
      <c r="PS186" s="60"/>
      <c r="PT186" s="60"/>
      <c r="PU186" s="60"/>
      <c r="PV186" s="60"/>
      <c r="PW186" s="60"/>
      <c r="PX186" s="60"/>
      <c r="PY186" s="60"/>
      <c r="PZ186" s="60"/>
      <c r="QA186" s="60"/>
      <c r="QB186" s="60"/>
      <c r="QC186" s="60"/>
      <c r="QD186" s="60"/>
      <c r="QE186" s="60"/>
      <c r="QF186" s="60"/>
      <c r="QG186" s="60"/>
      <c r="QH186" s="60"/>
      <c r="QI186" s="60"/>
      <c r="QJ186" s="60"/>
      <c r="QK186" s="60"/>
      <c r="QL186" s="60"/>
      <c r="QM186" s="60"/>
      <c r="QN186" s="60"/>
      <c r="QO186" s="60"/>
      <c r="QP186" s="60"/>
      <c r="QQ186" s="60"/>
      <c r="QR186" s="60"/>
      <c r="QS186" s="60"/>
      <c r="QT186" s="60"/>
      <c r="QU186" s="60"/>
      <c r="QV186" s="60"/>
      <c r="QW186" s="60"/>
      <c r="QX186" s="60"/>
      <c r="QY186" s="60"/>
      <c r="QZ186" s="60"/>
      <c r="RA186" s="60"/>
      <c r="RB186" s="60"/>
      <c r="RC186" s="60"/>
      <c r="RD186" s="60"/>
      <c r="RE186" s="60"/>
      <c r="RF186" s="60"/>
      <c r="RG186" s="60"/>
      <c r="RH186" s="60"/>
      <c r="RI186" s="60"/>
      <c r="RJ186" s="60"/>
      <c r="RK186" s="60"/>
      <c r="RL186" s="60"/>
      <c r="RM186" s="60"/>
      <c r="RN186" s="60"/>
      <c r="RO186" s="60"/>
      <c r="RP186" s="60"/>
      <c r="RQ186" s="60"/>
      <c r="RR186" s="60"/>
      <c r="RS186" s="60"/>
      <c r="RT186" s="60"/>
      <c r="RU186" s="60"/>
      <c r="RV186" s="60"/>
      <c r="RW186" s="60"/>
      <c r="RX186" s="60"/>
      <c r="RY186" s="60"/>
      <c r="RZ186" s="60"/>
      <c r="SA186" s="60"/>
      <c r="SB186" s="60"/>
      <c r="SC186" s="60"/>
      <c r="SD186" s="60"/>
      <c r="SE186" s="60"/>
      <c r="SF186" s="60"/>
      <c r="SG186" s="60"/>
      <c r="SH186" s="60"/>
      <c r="SI186" s="60"/>
      <c r="SJ186" s="60"/>
      <c r="SK186" s="60"/>
      <c r="SL186" s="60"/>
      <c r="SM186" s="60"/>
      <c r="SN186" s="60"/>
      <c r="SO186" s="60"/>
      <c r="SP186" s="60"/>
      <c r="SQ186" s="60"/>
      <c r="SR186" s="60"/>
      <c r="SS186" s="60"/>
      <c r="ST186" s="60"/>
      <c r="SU186" s="60"/>
      <c r="SV186" s="60"/>
      <c r="SW186" s="60"/>
      <c r="SX186" s="60"/>
      <c r="SY186" s="60"/>
      <c r="SZ186" s="60"/>
      <c r="TA186" s="60"/>
      <c r="TB186" s="60"/>
      <c r="TC186" s="60"/>
      <c r="TD186" s="60"/>
      <c r="TE186" s="60"/>
      <c r="TF186" s="60"/>
      <c r="TG186" s="60"/>
      <c r="TH186" s="60"/>
      <c r="TI186" s="60"/>
      <c r="TJ186" s="60"/>
      <c r="TK186" s="60"/>
      <c r="TL186" s="60"/>
      <c r="TM186" s="60"/>
      <c r="TN186" s="60"/>
      <c r="TO186" s="60"/>
      <c r="TP186" s="60"/>
      <c r="TQ186" s="60"/>
      <c r="TR186" s="60"/>
      <c r="TS186" s="60"/>
      <c r="TT186" s="60"/>
      <c r="TU186" s="60"/>
      <c r="TV186" s="60"/>
      <c r="TW186" s="60"/>
      <c r="TX186" s="60"/>
      <c r="TY186" s="60"/>
      <c r="TZ186" s="60"/>
      <c r="UA186" s="60"/>
      <c r="UB186" s="60"/>
      <c r="UC186" s="60"/>
      <c r="UD186" s="60"/>
      <c r="UE186" s="60"/>
      <c r="UF186" s="60"/>
      <c r="UG186" s="60"/>
      <c r="UH186" s="60"/>
      <c r="UI186" s="60"/>
      <c r="UJ186" s="60"/>
      <c r="UK186" s="60"/>
      <c r="UL186" s="60"/>
      <c r="UM186" s="60"/>
      <c r="UN186" s="60"/>
      <c r="UO186" s="60"/>
      <c r="UP186" s="60"/>
      <c r="UQ186" s="60"/>
      <c r="UR186" s="60"/>
      <c r="US186" s="60"/>
      <c r="UT186" s="60"/>
      <c r="UU186" s="60"/>
      <c r="UV186" s="60"/>
      <c r="UW186" s="60"/>
      <c r="UX186" s="60"/>
      <c r="UY186" s="60"/>
      <c r="UZ186" s="60"/>
      <c r="VA186" s="60"/>
      <c r="VB186" s="60"/>
      <c r="VC186" s="60"/>
      <c r="VD186" s="60"/>
      <c r="VE186" s="60"/>
      <c r="VF186" s="60"/>
      <c r="VG186" s="60"/>
      <c r="VH186" s="60"/>
      <c r="VI186" s="60"/>
      <c r="VJ186" s="60"/>
      <c r="VK186" s="60"/>
      <c r="VL186" s="60"/>
      <c r="VM186" s="60"/>
      <c r="VN186" s="60"/>
      <c r="VO186" s="60"/>
      <c r="VP186" s="60"/>
      <c r="VQ186" s="60"/>
      <c r="VR186" s="60"/>
      <c r="VS186" s="60"/>
      <c r="VT186" s="60"/>
      <c r="VU186" s="60"/>
      <c r="VV186" s="60"/>
      <c r="VW186" s="60"/>
      <c r="VX186" s="60"/>
      <c r="VY186" s="60"/>
      <c r="VZ186" s="60"/>
      <c r="WA186" s="60"/>
      <c r="WB186" s="60"/>
      <c r="WC186" s="60"/>
      <c r="WD186" s="60"/>
      <c r="WE186" s="60"/>
      <c r="WF186" s="60"/>
      <c r="WG186" s="60"/>
      <c r="WH186" s="60"/>
      <c r="WI186" s="60"/>
      <c r="WJ186" s="60"/>
      <c r="WK186" s="60"/>
      <c r="WL186" s="60"/>
      <c r="WM186" s="60"/>
      <c r="WN186" s="60"/>
      <c r="WO186" s="60"/>
      <c r="WP186" s="60"/>
      <c r="WQ186" s="60"/>
      <c r="WR186" s="60"/>
      <c r="WS186" s="60"/>
      <c r="WT186" s="60"/>
      <c r="WU186" s="60"/>
      <c r="WV186" s="60"/>
      <c r="WW186" s="60"/>
      <c r="WX186" s="60"/>
      <c r="WY186" s="60"/>
      <c r="WZ186" s="60"/>
      <c r="XA186" s="60"/>
      <c r="XB186" s="60"/>
      <c r="XC186" s="60"/>
      <c r="XD186" s="60"/>
      <c r="XE186" s="60"/>
      <c r="XF186" s="60"/>
      <c r="XG186" s="60"/>
      <c r="XH186" s="60"/>
      <c r="XI186" s="60"/>
      <c r="XJ186" s="60"/>
      <c r="XK186" s="60"/>
      <c r="XL186" s="60"/>
      <c r="XM186" s="60"/>
      <c r="XN186" s="60"/>
      <c r="XO186" s="60"/>
      <c r="XP186" s="60"/>
      <c r="XQ186" s="60"/>
      <c r="XR186" s="60"/>
      <c r="XS186" s="60"/>
      <c r="XT186" s="60"/>
      <c r="XU186" s="60"/>
      <c r="XV186" s="60"/>
      <c r="XW186" s="60"/>
      <c r="XX186" s="60"/>
      <c r="XY186" s="60"/>
      <c r="XZ186" s="60"/>
      <c r="YA186" s="60"/>
      <c r="YB186" s="60"/>
      <c r="YC186" s="60"/>
      <c r="YD186" s="60"/>
      <c r="YE186" s="60"/>
      <c r="YF186" s="60"/>
      <c r="YG186" s="60"/>
      <c r="YH186" s="60"/>
      <c r="YI186" s="60"/>
      <c r="YJ186" s="60"/>
      <c r="YK186" s="60"/>
      <c r="YL186" s="60"/>
      <c r="YM186" s="60"/>
      <c r="YN186" s="60"/>
      <c r="YO186" s="60"/>
      <c r="YP186" s="60"/>
      <c r="YQ186" s="60"/>
      <c r="YR186" s="60"/>
      <c r="YS186" s="60"/>
      <c r="YT186" s="60"/>
      <c r="YU186" s="60"/>
      <c r="YV186" s="60"/>
      <c r="YW186" s="60"/>
      <c r="YX186" s="60"/>
      <c r="YY186" s="60"/>
      <c r="YZ186" s="60"/>
      <c r="ZA186" s="60"/>
      <c r="ZB186" s="60"/>
      <c r="ZC186" s="60"/>
      <c r="ZD186" s="60"/>
      <c r="ZE186" s="60"/>
      <c r="ZF186" s="60"/>
      <c r="ZG186" s="60"/>
      <c r="ZH186" s="60"/>
      <c r="ZI186" s="60"/>
      <c r="ZJ186" s="60"/>
      <c r="ZK186" s="60"/>
      <c r="ZL186" s="60"/>
      <c r="ZM186" s="60"/>
      <c r="ZN186" s="60"/>
      <c r="ZO186" s="60"/>
      <c r="ZP186" s="60"/>
      <c r="ZQ186" s="60"/>
      <c r="ZR186" s="60"/>
      <c r="ZS186" s="60"/>
      <c r="ZT186" s="60"/>
      <c r="ZU186" s="60"/>
      <c r="ZV186" s="60"/>
      <c r="ZW186" s="60"/>
      <c r="ZX186" s="60"/>
      <c r="ZY186" s="60"/>
      <c r="ZZ186" s="60"/>
      <c r="AAA186" s="60"/>
      <c r="AAB186" s="60"/>
      <c r="AAC186" s="60"/>
      <c r="AAD186" s="60"/>
      <c r="AAE186" s="60"/>
      <c r="AAF186" s="60"/>
      <c r="AAG186" s="60"/>
      <c r="AAH186" s="60"/>
      <c r="AAI186" s="60"/>
      <c r="AAJ186" s="60"/>
      <c r="AAK186" s="60"/>
      <c r="AAL186" s="60"/>
      <c r="AAM186" s="60"/>
      <c r="AAN186" s="60"/>
      <c r="AAO186" s="60"/>
      <c r="AAP186" s="60"/>
      <c r="AAQ186" s="60"/>
      <c r="AAR186" s="60"/>
      <c r="AAS186" s="60"/>
      <c r="AAT186" s="60"/>
      <c r="AAU186" s="60"/>
      <c r="AAV186" s="60"/>
      <c r="AAW186" s="60"/>
      <c r="AAX186" s="60"/>
      <c r="AAY186" s="60"/>
      <c r="AAZ186" s="60"/>
      <c r="ABA186" s="60"/>
      <c r="ABB186" s="60"/>
      <c r="ABC186" s="60"/>
      <c r="ABD186" s="60"/>
      <c r="ABE186" s="60"/>
      <c r="ABF186" s="60"/>
      <c r="ABG186" s="60"/>
      <c r="ABH186" s="60"/>
      <c r="ABI186" s="60"/>
      <c r="ABJ186" s="60"/>
      <c r="ABK186" s="60"/>
      <c r="ABL186" s="60"/>
      <c r="ABM186" s="60"/>
      <c r="ABN186" s="60"/>
      <c r="ABO186" s="60"/>
      <c r="ABP186" s="60"/>
      <c r="ABQ186" s="60"/>
      <c r="ABR186" s="60"/>
      <c r="ABS186" s="60"/>
      <c r="ABT186" s="60"/>
      <c r="ABU186" s="60"/>
      <c r="ABV186" s="60"/>
      <c r="ABW186" s="60"/>
      <c r="ABX186" s="60"/>
      <c r="ABY186" s="60"/>
      <c r="ABZ186" s="60"/>
      <c r="ACA186" s="60"/>
      <c r="ACB186" s="60"/>
      <c r="ACC186" s="60"/>
      <c r="ACD186" s="60"/>
      <c r="ACE186" s="60"/>
      <c r="ACF186" s="60"/>
      <c r="ACG186" s="60"/>
      <c r="ACH186" s="60"/>
      <c r="ACI186" s="60"/>
      <c r="ACJ186" s="60"/>
      <c r="ACK186" s="60"/>
      <c r="ACL186" s="60"/>
      <c r="ACM186" s="60"/>
      <c r="ACN186" s="60"/>
      <c r="ACO186" s="60"/>
      <c r="ACP186" s="60"/>
      <c r="ACQ186" s="60"/>
      <c r="ACR186" s="60"/>
      <c r="ACS186" s="60"/>
      <c r="ACT186" s="60"/>
      <c r="ACU186" s="60"/>
      <c r="ACV186" s="60"/>
      <c r="ACW186" s="60"/>
      <c r="ACX186" s="60"/>
      <c r="ACY186" s="60"/>
      <c r="ACZ186" s="60"/>
      <c r="ADA186" s="60"/>
      <c r="ADB186" s="60"/>
      <c r="ADC186" s="60"/>
      <c r="ADD186" s="60"/>
      <c r="ADE186" s="60"/>
      <c r="ADF186" s="60"/>
      <c r="ADG186" s="60"/>
      <c r="ADH186" s="60"/>
      <c r="ADI186" s="60"/>
      <c r="ADJ186" s="60"/>
      <c r="ADK186" s="60"/>
      <c r="ADL186" s="60"/>
      <c r="ADM186" s="60"/>
      <c r="ADN186" s="60"/>
      <c r="ADO186" s="60"/>
      <c r="ADP186" s="60"/>
      <c r="ADQ186" s="60"/>
      <c r="ADR186" s="60"/>
      <c r="ADS186" s="60"/>
      <c r="ADT186" s="60"/>
      <c r="ADU186" s="60"/>
      <c r="ADV186" s="60"/>
      <c r="ADW186" s="60"/>
      <c r="ADX186" s="60"/>
      <c r="ADY186" s="60"/>
      <c r="ADZ186" s="60"/>
      <c r="AEA186" s="60"/>
      <c r="AEB186" s="60"/>
      <c r="AEC186" s="60"/>
      <c r="AED186" s="60"/>
      <c r="AEE186" s="60"/>
      <c r="AEF186" s="60"/>
      <c r="AEG186" s="60"/>
      <c r="AEH186" s="60"/>
      <c r="AEI186" s="60"/>
      <c r="AEJ186" s="60"/>
      <c r="AEK186" s="60"/>
      <c r="AEL186" s="60"/>
      <c r="AEM186" s="60"/>
      <c r="AEN186" s="60"/>
      <c r="AEO186" s="60"/>
      <c r="AEP186" s="60"/>
      <c r="AEQ186" s="60"/>
      <c r="AER186" s="60"/>
      <c r="AES186" s="60"/>
      <c r="AET186" s="60"/>
      <c r="AEU186" s="60"/>
      <c r="AEV186" s="60"/>
      <c r="AEW186" s="60"/>
      <c r="AEX186" s="60"/>
      <c r="AEY186" s="60"/>
      <c r="AEZ186" s="60"/>
      <c r="AFA186" s="60"/>
      <c r="AFB186" s="60"/>
      <c r="AFC186" s="60"/>
      <c r="AFD186" s="60"/>
      <c r="AFE186" s="60"/>
      <c r="AFF186" s="60"/>
      <c r="AFG186" s="60"/>
      <c r="AFH186" s="60"/>
      <c r="AFI186" s="60"/>
      <c r="AFJ186" s="60"/>
      <c r="AFK186" s="60"/>
      <c r="AFL186" s="60"/>
      <c r="AFM186" s="60"/>
      <c r="AFN186" s="60"/>
      <c r="AFO186" s="60"/>
      <c r="AFP186" s="60"/>
      <c r="AFQ186" s="60"/>
      <c r="AFR186" s="60"/>
      <c r="AFS186" s="60"/>
      <c r="AFT186" s="60"/>
      <c r="AFU186" s="60"/>
      <c r="AFV186" s="60"/>
      <c r="AFW186" s="60"/>
      <c r="AFX186" s="60"/>
      <c r="AFY186" s="60"/>
      <c r="AFZ186" s="60"/>
      <c r="AGA186" s="60"/>
      <c r="AGB186" s="60"/>
      <c r="AGC186" s="60"/>
      <c r="AGD186" s="60"/>
      <c r="AGE186" s="60"/>
      <c r="AGF186" s="60"/>
      <c r="AGG186" s="60"/>
      <c r="AGH186" s="60"/>
      <c r="AGI186" s="60"/>
      <c r="AGJ186" s="60"/>
      <c r="AGK186" s="60"/>
      <c r="AGL186" s="60"/>
      <c r="AGM186" s="60"/>
      <c r="AGN186" s="60"/>
      <c r="AGO186" s="60"/>
      <c r="AGP186" s="60"/>
      <c r="AGQ186" s="60"/>
      <c r="AGR186" s="60"/>
      <c r="AGS186" s="60"/>
      <c r="AGT186" s="60"/>
      <c r="AGU186" s="60"/>
      <c r="AGV186" s="60"/>
      <c r="AGW186" s="60"/>
      <c r="AGX186" s="60"/>
      <c r="AGY186" s="60"/>
      <c r="AGZ186" s="60"/>
      <c r="AHA186" s="60"/>
      <c r="AHB186" s="60"/>
      <c r="AHC186" s="60"/>
      <c r="AHD186" s="60"/>
      <c r="AHE186" s="60"/>
      <c r="AHF186" s="60"/>
      <c r="AHG186" s="60"/>
      <c r="AHH186" s="60"/>
      <c r="AHI186" s="60"/>
      <c r="AHJ186" s="60"/>
      <c r="AHK186" s="60"/>
      <c r="AHL186" s="60"/>
      <c r="AHM186" s="60"/>
      <c r="AHN186" s="60"/>
      <c r="AHO186" s="60"/>
      <c r="AHP186" s="60"/>
      <c r="AHQ186" s="60"/>
      <c r="AHR186" s="60"/>
      <c r="AHS186" s="60"/>
      <c r="AHT186" s="60"/>
      <c r="AHU186" s="60"/>
      <c r="AHV186" s="60"/>
      <c r="AHW186" s="60"/>
      <c r="AHX186" s="60"/>
      <c r="AHY186" s="60"/>
      <c r="AHZ186" s="60"/>
      <c r="AIA186" s="60"/>
      <c r="AIB186" s="60"/>
      <c r="AIC186" s="60"/>
      <c r="AID186" s="60"/>
      <c r="AIE186" s="60"/>
      <c r="AIF186" s="60"/>
      <c r="AIG186" s="60"/>
      <c r="AIH186" s="60"/>
      <c r="AII186" s="60"/>
      <c r="AIJ186" s="60"/>
      <c r="AIK186" s="60"/>
      <c r="AIL186" s="60"/>
      <c r="AIM186" s="60"/>
      <c r="AIN186" s="60"/>
      <c r="AIO186" s="60"/>
      <c r="AIP186" s="60"/>
      <c r="AIQ186" s="60"/>
      <c r="AIR186" s="60"/>
      <c r="AIS186" s="60"/>
      <c r="AIT186" s="60"/>
      <c r="AIU186" s="60"/>
      <c r="AIV186" s="60"/>
      <c r="AIW186" s="60"/>
      <c r="AIX186" s="60"/>
      <c r="AIY186" s="60"/>
      <c r="AIZ186" s="60"/>
      <c r="AJA186" s="60"/>
      <c r="AJB186" s="60"/>
      <c r="AJC186" s="60"/>
      <c r="AJD186" s="60"/>
      <c r="AJE186" s="60"/>
      <c r="AJF186" s="60"/>
      <c r="AJG186" s="60"/>
      <c r="AJH186" s="60"/>
      <c r="AJI186" s="60"/>
      <c r="AJJ186" s="60"/>
      <c r="AJK186" s="60"/>
      <c r="AJL186" s="60"/>
      <c r="AJM186" s="60"/>
      <c r="AJN186" s="60"/>
      <c r="AJO186" s="60"/>
      <c r="AJP186" s="60"/>
      <c r="AJQ186" s="60"/>
      <c r="AJR186" s="60"/>
      <c r="AJS186" s="60"/>
      <c r="AJT186" s="60"/>
      <c r="AJU186" s="60"/>
      <c r="AJV186" s="60"/>
      <c r="AJW186" s="60"/>
      <c r="AJX186" s="60"/>
      <c r="AJY186" s="60"/>
      <c r="AJZ186" s="60"/>
      <c r="AKA186" s="60"/>
      <c r="AKB186" s="60"/>
      <c r="AKC186" s="60"/>
      <c r="AKD186" s="60"/>
      <c r="AKE186" s="60"/>
      <c r="AKF186" s="60"/>
      <c r="AKG186" s="60"/>
      <c r="AKH186" s="60"/>
      <c r="AKI186" s="60"/>
      <c r="AKJ186" s="60"/>
      <c r="AKK186" s="60"/>
      <c r="AKL186" s="60"/>
      <c r="AKM186" s="60"/>
      <c r="AKN186" s="60"/>
      <c r="AKO186" s="60"/>
      <c r="AKP186" s="60"/>
      <c r="AKQ186" s="60"/>
      <c r="AKR186" s="60"/>
      <c r="AKS186" s="60"/>
      <c r="AKT186" s="60"/>
      <c r="AKU186" s="60"/>
      <c r="AKV186" s="60"/>
      <c r="AKW186" s="60"/>
      <c r="AKX186" s="60"/>
      <c r="AKY186" s="60"/>
      <c r="AKZ186" s="60"/>
      <c r="ALA186" s="60"/>
      <c r="ALB186" s="60"/>
      <c r="ALC186" s="60"/>
      <c r="ALD186" s="60"/>
      <c r="ALE186" s="60"/>
      <c r="ALF186" s="60"/>
      <c r="ALG186" s="60"/>
      <c r="ALH186" s="60"/>
      <c r="ALI186" s="60"/>
      <c r="ALJ186" s="60"/>
      <c r="ALK186" s="60"/>
      <c r="ALL186" s="60"/>
      <c r="ALM186" s="60"/>
      <c r="ALN186" s="60"/>
      <c r="ALO186" s="60"/>
      <c r="ALP186" s="60"/>
      <c r="ALQ186" s="60"/>
      <c r="ALR186" s="60"/>
      <c r="ALS186" s="60"/>
      <c r="ALT186" s="71"/>
      <c r="ALU186" s="71"/>
      <c r="ALV186" s="71"/>
      <c r="ALW186" s="71"/>
      <c r="ALX186" s="71"/>
      <c r="ALY186" s="71"/>
      <c r="ALZ186" s="71"/>
      <c r="AMA186" s="71"/>
    </row>
    <row r="187" spans="1:1015" ht="38.25" x14ac:dyDescent="0.25">
      <c r="A187" s="167">
        <v>3</v>
      </c>
      <c r="B187" s="120" t="s">
        <v>153</v>
      </c>
      <c r="C187" s="168"/>
      <c r="D187" s="168"/>
      <c r="E187" s="168"/>
      <c r="F187" s="176">
        <v>4000</v>
      </c>
      <c r="G187" s="172" t="s">
        <v>11</v>
      </c>
      <c r="H187" s="177"/>
      <c r="I187" s="178">
        <f>F187*H187</f>
        <v>0</v>
      </c>
      <c r="J187" s="157">
        <v>0.08</v>
      </c>
      <c r="K187" s="178">
        <f>I187*J187</f>
        <v>0</v>
      </c>
      <c r="L187" s="178">
        <f>I187+K187</f>
        <v>0</v>
      </c>
      <c r="M187" s="280"/>
      <c r="N187" s="281"/>
      <c r="O187" s="281"/>
      <c r="P187" s="281"/>
      <c r="Q187" s="282"/>
      <c r="R187" s="283"/>
      <c r="S187" s="280"/>
      <c r="T187" s="288"/>
      <c r="U187" s="292"/>
      <c r="V187" s="288"/>
      <c r="W187" s="292"/>
      <c r="X187" s="288"/>
      <c r="Y187" s="292"/>
      <c r="Z187" s="288"/>
      <c r="AA187" s="292"/>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c r="FN187" s="60"/>
      <c r="FO187" s="60"/>
      <c r="FP187" s="60"/>
      <c r="FQ187" s="60"/>
      <c r="FR187" s="60"/>
      <c r="FS187" s="60"/>
      <c r="FT187" s="60"/>
      <c r="FU187" s="60"/>
      <c r="FV187" s="60"/>
      <c r="FW187" s="60"/>
      <c r="FX187" s="60"/>
      <c r="FY187" s="60"/>
      <c r="FZ187" s="60"/>
      <c r="GA187" s="60"/>
      <c r="GB187" s="60"/>
      <c r="GC187" s="60"/>
      <c r="GD187" s="60"/>
      <c r="GE187" s="60"/>
      <c r="GF187" s="60"/>
      <c r="GG187" s="60"/>
      <c r="GH187" s="60"/>
      <c r="GI187" s="60"/>
      <c r="GJ187" s="60"/>
      <c r="GK187" s="60"/>
      <c r="GL187" s="60"/>
      <c r="GM187" s="60"/>
      <c r="GN187" s="60"/>
      <c r="GO187" s="60"/>
      <c r="GP187" s="60"/>
      <c r="GQ187" s="60"/>
      <c r="GR187" s="60"/>
      <c r="GS187" s="60"/>
      <c r="GT187" s="60"/>
      <c r="GU187" s="60"/>
      <c r="GV187" s="60"/>
      <c r="GW187" s="60"/>
      <c r="GX187" s="60"/>
      <c r="GY187" s="60"/>
      <c r="GZ187" s="60"/>
      <c r="HA187" s="60"/>
      <c r="HB187" s="60"/>
      <c r="HC187" s="60"/>
      <c r="HD187" s="60"/>
      <c r="HE187" s="60"/>
      <c r="HF187" s="60"/>
      <c r="HG187" s="60"/>
      <c r="HH187" s="60"/>
      <c r="HI187" s="60"/>
      <c r="HJ187" s="60"/>
      <c r="HK187" s="60"/>
      <c r="HL187" s="60"/>
      <c r="HM187" s="60"/>
      <c r="HN187" s="60"/>
      <c r="HO187" s="60"/>
      <c r="HP187" s="60"/>
      <c r="HQ187" s="60"/>
      <c r="HR187" s="60"/>
      <c r="HS187" s="60"/>
      <c r="HT187" s="60"/>
      <c r="HU187" s="60"/>
      <c r="HV187" s="60"/>
      <c r="HW187" s="60"/>
      <c r="HX187" s="60"/>
      <c r="HY187" s="60"/>
      <c r="HZ187" s="60"/>
      <c r="IA187" s="60"/>
      <c r="IB187" s="60"/>
      <c r="IC187" s="60"/>
      <c r="ID187" s="60"/>
      <c r="IE187" s="60"/>
      <c r="IF187" s="60"/>
      <c r="IG187" s="60"/>
      <c r="IH187" s="60"/>
      <c r="II187" s="60"/>
      <c r="IJ187" s="60"/>
      <c r="IK187" s="60"/>
      <c r="IL187" s="60"/>
      <c r="IM187" s="60"/>
      <c r="IN187" s="60"/>
      <c r="IO187" s="60"/>
      <c r="IP187" s="60"/>
      <c r="IQ187" s="60"/>
      <c r="IR187" s="60"/>
      <c r="IS187" s="60"/>
      <c r="IT187" s="60"/>
      <c r="IU187" s="60"/>
      <c r="IV187" s="60"/>
      <c r="IW187" s="60"/>
      <c r="IX187" s="60"/>
      <c r="IY187" s="60"/>
      <c r="IZ187" s="60"/>
      <c r="JA187" s="60"/>
      <c r="JB187" s="60"/>
      <c r="JC187" s="60"/>
      <c r="JD187" s="60"/>
      <c r="JE187" s="60"/>
      <c r="JF187" s="60"/>
      <c r="JG187" s="60"/>
      <c r="JH187" s="60"/>
      <c r="JI187" s="60"/>
      <c r="JJ187" s="60"/>
      <c r="JK187" s="60"/>
      <c r="JL187" s="60"/>
      <c r="JM187" s="60"/>
      <c r="JN187" s="60"/>
      <c r="JO187" s="60"/>
      <c r="JP187" s="60"/>
      <c r="JQ187" s="60"/>
      <c r="JR187" s="60"/>
      <c r="JS187" s="60"/>
      <c r="JT187" s="60"/>
      <c r="JU187" s="60"/>
      <c r="JV187" s="60"/>
      <c r="JW187" s="60"/>
      <c r="JX187" s="60"/>
      <c r="JY187" s="60"/>
      <c r="JZ187" s="60"/>
      <c r="KA187" s="60"/>
      <c r="KB187" s="60"/>
      <c r="KC187" s="60"/>
      <c r="KD187" s="60"/>
      <c r="KE187" s="60"/>
      <c r="KF187" s="60"/>
      <c r="KG187" s="60"/>
      <c r="KH187" s="60"/>
      <c r="KI187" s="60"/>
      <c r="KJ187" s="60"/>
      <c r="KK187" s="60"/>
      <c r="KL187" s="60"/>
      <c r="KM187" s="60"/>
      <c r="KN187" s="60"/>
      <c r="KO187" s="60"/>
      <c r="KP187" s="60"/>
      <c r="KQ187" s="60"/>
      <c r="KR187" s="60"/>
      <c r="KS187" s="60"/>
      <c r="KT187" s="60"/>
      <c r="KU187" s="60"/>
      <c r="KV187" s="60"/>
      <c r="KW187" s="60"/>
      <c r="KX187" s="60"/>
      <c r="KY187" s="60"/>
      <c r="KZ187" s="60"/>
      <c r="LA187" s="60"/>
      <c r="LB187" s="60"/>
      <c r="LC187" s="60"/>
      <c r="LD187" s="60"/>
      <c r="LE187" s="60"/>
      <c r="LF187" s="60"/>
      <c r="LG187" s="60"/>
      <c r="LH187" s="60"/>
      <c r="LI187" s="60"/>
      <c r="LJ187" s="60"/>
      <c r="LK187" s="60"/>
      <c r="LL187" s="60"/>
      <c r="LM187" s="60"/>
      <c r="LN187" s="60"/>
      <c r="LO187" s="60"/>
      <c r="LP187" s="60"/>
      <c r="LQ187" s="60"/>
      <c r="LR187" s="60"/>
      <c r="LS187" s="60"/>
      <c r="LT187" s="60"/>
      <c r="LU187" s="60"/>
      <c r="LV187" s="60"/>
      <c r="LW187" s="60"/>
      <c r="LX187" s="60"/>
      <c r="LY187" s="60"/>
      <c r="LZ187" s="60"/>
      <c r="MA187" s="60"/>
      <c r="MB187" s="60"/>
      <c r="MC187" s="60"/>
      <c r="MD187" s="60"/>
      <c r="ME187" s="60"/>
      <c r="MF187" s="60"/>
      <c r="MG187" s="60"/>
      <c r="MH187" s="60"/>
      <c r="MI187" s="60"/>
      <c r="MJ187" s="60"/>
      <c r="MK187" s="60"/>
      <c r="ML187" s="60"/>
      <c r="MM187" s="60"/>
      <c r="MN187" s="60"/>
      <c r="MO187" s="60"/>
      <c r="MP187" s="60"/>
      <c r="MQ187" s="60"/>
      <c r="MR187" s="60"/>
      <c r="MS187" s="60"/>
      <c r="MT187" s="60"/>
      <c r="MU187" s="60"/>
      <c r="MV187" s="60"/>
      <c r="MW187" s="60"/>
      <c r="MX187" s="60"/>
      <c r="MY187" s="60"/>
      <c r="MZ187" s="60"/>
      <c r="NA187" s="60"/>
      <c r="NB187" s="60"/>
      <c r="NC187" s="60"/>
      <c r="ND187" s="60"/>
      <c r="NE187" s="60"/>
      <c r="NF187" s="60"/>
      <c r="NG187" s="60"/>
      <c r="NH187" s="60"/>
      <c r="NI187" s="60"/>
      <c r="NJ187" s="60"/>
      <c r="NK187" s="60"/>
      <c r="NL187" s="60"/>
      <c r="NM187" s="60"/>
      <c r="NN187" s="60"/>
      <c r="NO187" s="60"/>
      <c r="NP187" s="60"/>
      <c r="NQ187" s="60"/>
      <c r="NR187" s="60"/>
      <c r="NS187" s="60"/>
      <c r="NT187" s="60"/>
      <c r="NU187" s="60"/>
      <c r="NV187" s="60"/>
      <c r="NW187" s="60"/>
      <c r="NX187" s="60"/>
      <c r="NY187" s="60"/>
      <c r="NZ187" s="60"/>
      <c r="OA187" s="60"/>
      <c r="OB187" s="60"/>
      <c r="OC187" s="60"/>
      <c r="OD187" s="60"/>
      <c r="OE187" s="60"/>
      <c r="OF187" s="60"/>
      <c r="OG187" s="60"/>
      <c r="OH187" s="60"/>
      <c r="OI187" s="60"/>
      <c r="OJ187" s="60"/>
      <c r="OK187" s="60"/>
      <c r="OL187" s="60"/>
      <c r="OM187" s="60"/>
      <c r="ON187" s="60"/>
      <c r="OO187" s="60"/>
      <c r="OP187" s="60"/>
      <c r="OQ187" s="60"/>
      <c r="OR187" s="60"/>
      <c r="OS187" s="60"/>
      <c r="OT187" s="60"/>
      <c r="OU187" s="60"/>
      <c r="OV187" s="60"/>
      <c r="OW187" s="60"/>
      <c r="OX187" s="60"/>
      <c r="OY187" s="60"/>
      <c r="OZ187" s="60"/>
      <c r="PA187" s="60"/>
      <c r="PB187" s="60"/>
      <c r="PC187" s="60"/>
      <c r="PD187" s="60"/>
      <c r="PE187" s="60"/>
      <c r="PF187" s="60"/>
      <c r="PG187" s="60"/>
      <c r="PH187" s="60"/>
      <c r="PI187" s="60"/>
      <c r="PJ187" s="60"/>
      <c r="PK187" s="60"/>
      <c r="PL187" s="60"/>
      <c r="PM187" s="60"/>
      <c r="PN187" s="60"/>
      <c r="PO187" s="60"/>
      <c r="PP187" s="60"/>
      <c r="PQ187" s="60"/>
      <c r="PR187" s="60"/>
      <c r="PS187" s="60"/>
      <c r="PT187" s="60"/>
      <c r="PU187" s="60"/>
      <c r="PV187" s="60"/>
      <c r="PW187" s="60"/>
      <c r="PX187" s="60"/>
      <c r="PY187" s="60"/>
      <c r="PZ187" s="60"/>
      <c r="QA187" s="60"/>
      <c r="QB187" s="60"/>
      <c r="QC187" s="60"/>
      <c r="QD187" s="60"/>
      <c r="QE187" s="60"/>
      <c r="QF187" s="60"/>
      <c r="QG187" s="60"/>
      <c r="QH187" s="60"/>
      <c r="QI187" s="60"/>
      <c r="QJ187" s="60"/>
      <c r="QK187" s="60"/>
      <c r="QL187" s="60"/>
      <c r="QM187" s="60"/>
      <c r="QN187" s="60"/>
      <c r="QO187" s="60"/>
      <c r="QP187" s="60"/>
      <c r="QQ187" s="60"/>
      <c r="QR187" s="60"/>
      <c r="QS187" s="60"/>
      <c r="QT187" s="60"/>
      <c r="QU187" s="60"/>
      <c r="QV187" s="60"/>
      <c r="QW187" s="60"/>
      <c r="QX187" s="60"/>
      <c r="QY187" s="60"/>
      <c r="QZ187" s="60"/>
      <c r="RA187" s="60"/>
      <c r="RB187" s="60"/>
      <c r="RC187" s="60"/>
      <c r="RD187" s="60"/>
      <c r="RE187" s="60"/>
      <c r="RF187" s="60"/>
      <c r="RG187" s="60"/>
      <c r="RH187" s="60"/>
      <c r="RI187" s="60"/>
      <c r="RJ187" s="60"/>
      <c r="RK187" s="60"/>
      <c r="RL187" s="60"/>
      <c r="RM187" s="60"/>
      <c r="RN187" s="60"/>
      <c r="RO187" s="60"/>
      <c r="RP187" s="60"/>
      <c r="RQ187" s="60"/>
      <c r="RR187" s="60"/>
      <c r="RS187" s="60"/>
      <c r="RT187" s="60"/>
      <c r="RU187" s="60"/>
      <c r="RV187" s="60"/>
      <c r="RW187" s="60"/>
      <c r="RX187" s="60"/>
      <c r="RY187" s="60"/>
      <c r="RZ187" s="60"/>
      <c r="SA187" s="60"/>
      <c r="SB187" s="60"/>
      <c r="SC187" s="60"/>
      <c r="SD187" s="60"/>
      <c r="SE187" s="60"/>
      <c r="SF187" s="60"/>
      <c r="SG187" s="60"/>
      <c r="SH187" s="60"/>
      <c r="SI187" s="60"/>
      <c r="SJ187" s="60"/>
      <c r="SK187" s="60"/>
      <c r="SL187" s="60"/>
      <c r="SM187" s="60"/>
      <c r="SN187" s="60"/>
      <c r="SO187" s="60"/>
      <c r="SP187" s="60"/>
      <c r="SQ187" s="60"/>
      <c r="SR187" s="60"/>
      <c r="SS187" s="60"/>
      <c r="ST187" s="60"/>
      <c r="SU187" s="60"/>
      <c r="SV187" s="60"/>
      <c r="SW187" s="60"/>
      <c r="SX187" s="60"/>
      <c r="SY187" s="60"/>
      <c r="SZ187" s="60"/>
      <c r="TA187" s="60"/>
      <c r="TB187" s="60"/>
      <c r="TC187" s="60"/>
      <c r="TD187" s="60"/>
      <c r="TE187" s="60"/>
      <c r="TF187" s="60"/>
      <c r="TG187" s="60"/>
      <c r="TH187" s="60"/>
      <c r="TI187" s="60"/>
      <c r="TJ187" s="60"/>
      <c r="TK187" s="60"/>
      <c r="TL187" s="60"/>
      <c r="TM187" s="60"/>
      <c r="TN187" s="60"/>
      <c r="TO187" s="60"/>
      <c r="TP187" s="60"/>
      <c r="TQ187" s="60"/>
      <c r="TR187" s="60"/>
      <c r="TS187" s="60"/>
      <c r="TT187" s="60"/>
      <c r="TU187" s="60"/>
      <c r="TV187" s="60"/>
      <c r="TW187" s="60"/>
      <c r="TX187" s="60"/>
      <c r="TY187" s="60"/>
      <c r="TZ187" s="60"/>
      <c r="UA187" s="60"/>
      <c r="UB187" s="60"/>
      <c r="UC187" s="60"/>
      <c r="UD187" s="60"/>
      <c r="UE187" s="60"/>
      <c r="UF187" s="60"/>
      <c r="UG187" s="60"/>
      <c r="UH187" s="60"/>
      <c r="UI187" s="60"/>
      <c r="UJ187" s="60"/>
      <c r="UK187" s="60"/>
      <c r="UL187" s="60"/>
      <c r="UM187" s="60"/>
      <c r="UN187" s="60"/>
      <c r="UO187" s="60"/>
      <c r="UP187" s="60"/>
      <c r="UQ187" s="60"/>
      <c r="UR187" s="60"/>
      <c r="US187" s="60"/>
      <c r="UT187" s="60"/>
      <c r="UU187" s="60"/>
      <c r="UV187" s="60"/>
      <c r="UW187" s="60"/>
      <c r="UX187" s="60"/>
      <c r="UY187" s="60"/>
      <c r="UZ187" s="60"/>
      <c r="VA187" s="60"/>
      <c r="VB187" s="60"/>
      <c r="VC187" s="60"/>
      <c r="VD187" s="60"/>
      <c r="VE187" s="60"/>
      <c r="VF187" s="60"/>
      <c r="VG187" s="60"/>
      <c r="VH187" s="60"/>
      <c r="VI187" s="60"/>
      <c r="VJ187" s="60"/>
      <c r="VK187" s="60"/>
      <c r="VL187" s="60"/>
      <c r="VM187" s="60"/>
      <c r="VN187" s="60"/>
      <c r="VO187" s="60"/>
      <c r="VP187" s="60"/>
      <c r="VQ187" s="60"/>
      <c r="VR187" s="60"/>
      <c r="VS187" s="60"/>
      <c r="VT187" s="60"/>
      <c r="VU187" s="60"/>
      <c r="VV187" s="60"/>
      <c r="VW187" s="60"/>
      <c r="VX187" s="60"/>
      <c r="VY187" s="60"/>
      <c r="VZ187" s="60"/>
      <c r="WA187" s="60"/>
      <c r="WB187" s="60"/>
      <c r="WC187" s="60"/>
      <c r="WD187" s="60"/>
      <c r="WE187" s="60"/>
      <c r="WF187" s="60"/>
      <c r="WG187" s="60"/>
      <c r="WH187" s="60"/>
      <c r="WI187" s="60"/>
      <c r="WJ187" s="60"/>
      <c r="WK187" s="60"/>
      <c r="WL187" s="60"/>
      <c r="WM187" s="60"/>
      <c r="WN187" s="60"/>
      <c r="WO187" s="60"/>
      <c r="WP187" s="60"/>
      <c r="WQ187" s="60"/>
      <c r="WR187" s="60"/>
      <c r="WS187" s="60"/>
      <c r="WT187" s="60"/>
      <c r="WU187" s="60"/>
      <c r="WV187" s="60"/>
      <c r="WW187" s="60"/>
      <c r="WX187" s="60"/>
      <c r="WY187" s="60"/>
      <c r="WZ187" s="60"/>
      <c r="XA187" s="60"/>
      <c r="XB187" s="60"/>
      <c r="XC187" s="60"/>
      <c r="XD187" s="60"/>
      <c r="XE187" s="60"/>
      <c r="XF187" s="60"/>
      <c r="XG187" s="60"/>
      <c r="XH187" s="60"/>
      <c r="XI187" s="60"/>
      <c r="XJ187" s="60"/>
      <c r="XK187" s="60"/>
      <c r="XL187" s="60"/>
      <c r="XM187" s="60"/>
      <c r="XN187" s="60"/>
      <c r="XO187" s="60"/>
      <c r="XP187" s="60"/>
      <c r="XQ187" s="60"/>
      <c r="XR187" s="60"/>
      <c r="XS187" s="60"/>
      <c r="XT187" s="60"/>
      <c r="XU187" s="60"/>
      <c r="XV187" s="60"/>
      <c r="XW187" s="60"/>
      <c r="XX187" s="60"/>
      <c r="XY187" s="60"/>
      <c r="XZ187" s="60"/>
      <c r="YA187" s="60"/>
      <c r="YB187" s="60"/>
      <c r="YC187" s="60"/>
      <c r="YD187" s="60"/>
      <c r="YE187" s="60"/>
      <c r="YF187" s="60"/>
      <c r="YG187" s="60"/>
      <c r="YH187" s="60"/>
      <c r="YI187" s="60"/>
      <c r="YJ187" s="60"/>
      <c r="YK187" s="60"/>
      <c r="YL187" s="60"/>
      <c r="YM187" s="60"/>
      <c r="YN187" s="60"/>
      <c r="YO187" s="60"/>
      <c r="YP187" s="60"/>
      <c r="YQ187" s="60"/>
      <c r="YR187" s="60"/>
      <c r="YS187" s="60"/>
      <c r="YT187" s="60"/>
      <c r="YU187" s="60"/>
      <c r="YV187" s="60"/>
      <c r="YW187" s="60"/>
      <c r="YX187" s="60"/>
      <c r="YY187" s="60"/>
      <c r="YZ187" s="60"/>
      <c r="ZA187" s="60"/>
      <c r="ZB187" s="60"/>
      <c r="ZC187" s="60"/>
      <c r="ZD187" s="60"/>
      <c r="ZE187" s="60"/>
      <c r="ZF187" s="60"/>
      <c r="ZG187" s="60"/>
      <c r="ZH187" s="60"/>
      <c r="ZI187" s="60"/>
      <c r="ZJ187" s="60"/>
      <c r="ZK187" s="60"/>
      <c r="ZL187" s="60"/>
      <c r="ZM187" s="60"/>
      <c r="ZN187" s="60"/>
      <c r="ZO187" s="60"/>
      <c r="ZP187" s="60"/>
      <c r="ZQ187" s="60"/>
      <c r="ZR187" s="60"/>
      <c r="ZS187" s="60"/>
      <c r="ZT187" s="60"/>
      <c r="ZU187" s="60"/>
      <c r="ZV187" s="60"/>
      <c r="ZW187" s="60"/>
      <c r="ZX187" s="60"/>
      <c r="ZY187" s="60"/>
      <c r="ZZ187" s="60"/>
      <c r="AAA187" s="60"/>
      <c r="AAB187" s="60"/>
      <c r="AAC187" s="60"/>
      <c r="AAD187" s="60"/>
      <c r="AAE187" s="60"/>
      <c r="AAF187" s="60"/>
      <c r="AAG187" s="60"/>
      <c r="AAH187" s="60"/>
      <c r="AAI187" s="60"/>
      <c r="AAJ187" s="60"/>
      <c r="AAK187" s="60"/>
      <c r="AAL187" s="60"/>
      <c r="AAM187" s="60"/>
      <c r="AAN187" s="60"/>
      <c r="AAO187" s="60"/>
      <c r="AAP187" s="60"/>
      <c r="AAQ187" s="60"/>
      <c r="AAR187" s="60"/>
      <c r="AAS187" s="60"/>
      <c r="AAT187" s="60"/>
      <c r="AAU187" s="60"/>
      <c r="AAV187" s="60"/>
      <c r="AAW187" s="60"/>
      <c r="AAX187" s="60"/>
      <c r="AAY187" s="60"/>
      <c r="AAZ187" s="60"/>
      <c r="ABA187" s="60"/>
      <c r="ABB187" s="60"/>
      <c r="ABC187" s="60"/>
      <c r="ABD187" s="60"/>
      <c r="ABE187" s="60"/>
      <c r="ABF187" s="60"/>
      <c r="ABG187" s="60"/>
      <c r="ABH187" s="60"/>
      <c r="ABI187" s="60"/>
      <c r="ABJ187" s="60"/>
      <c r="ABK187" s="60"/>
      <c r="ABL187" s="60"/>
      <c r="ABM187" s="60"/>
      <c r="ABN187" s="60"/>
      <c r="ABO187" s="60"/>
      <c r="ABP187" s="60"/>
      <c r="ABQ187" s="60"/>
      <c r="ABR187" s="60"/>
      <c r="ABS187" s="60"/>
      <c r="ABT187" s="60"/>
      <c r="ABU187" s="60"/>
      <c r="ABV187" s="60"/>
      <c r="ABW187" s="60"/>
      <c r="ABX187" s="60"/>
      <c r="ABY187" s="60"/>
      <c r="ABZ187" s="60"/>
      <c r="ACA187" s="60"/>
      <c r="ACB187" s="60"/>
      <c r="ACC187" s="60"/>
      <c r="ACD187" s="60"/>
      <c r="ACE187" s="60"/>
      <c r="ACF187" s="60"/>
      <c r="ACG187" s="60"/>
      <c r="ACH187" s="60"/>
      <c r="ACI187" s="60"/>
      <c r="ACJ187" s="60"/>
      <c r="ACK187" s="60"/>
      <c r="ACL187" s="60"/>
      <c r="ACM187" s="60"/>
      <c r="ACN187" s="60"/>
      <c r="ACO187" s="60"/>
      <c r="ACP187" s="60"/>
      <c r="ACQ187" s="60"/>
      <c r="ACR187" s="60"/>
      <c r="ACS187" s="60"/>
      <c r="ACT187" s="60"/>
      <c r="ACU187" s="60"/>
      <c r="ACV187" s="60"/>
      <c r="ACW187" s="60"/>
      <c r="ACX187" s="60"/>
      <c r="ACY187" s="60"/>
      <c r="ACZ187" s="60"/>
      <c r="ADA187" s="60"/>
      <c r="ADB187" s="60"/>
      <c r="ADC187" s="60"/>
      <c r="ADD187" s="60"/>
      <c r="ADE187" s="60"/>
      <c r="ADF187" s="60"/>
      <c r="ADG187" s="60"/>
      <c r="ADH187" s="60"/>
      <c r="ADI187" s="60"/>
      <c r="ADJ187" s="60"/>
      <c r="ADK187" s="60"/>
      <c r="ADL187" s="60"/>
      <c r="ADM187" s="60"/>
      <c r="ADN187" s="60"/>
      <c r="ADO187" s="60"/>
      <c r="ADP187" s="60"/>
      <c r="ADQ187" s="60"/>
      <c r="ADR187" s="60"/>
      <c r="ADS187" s="60"/>
      <c r="ADT187" s="60"/>
      <c r="ADU187" s="60"/>
      <c r="ADV187" s="60"/>
      <c r="ADW187" s="60"/>
      <c r="ADX187" s="60"/>
      <c r="ADY187" s="60"/>
      <c r="ADZ187" s="60"/>
      <c r="AEA187" s="60"/>
      <c r="AEB187" s="60"/>
      <c r="AEC187" s="60"/>
      <c r="AED187" s="60"/>
      <c r="AEE187" s="60"/>
      <c r="AEF187" s="60"/>
      <c r="AEG187" s="60"/>
      <c r="AEH187" s="60"/>
      <c r="AEI187" s="60"/>
      <c r="AEJ187" s="60"/>
      <c r="AEK187" s="60"/>
      <c r="AEL187" s="60"/>
      <c r="AEM187" s="60"/>
      <c r="AEN187" s="60"/>
      <c r="AEO187" s="60"/>
      <c r="AEP187" s="60"/>
      <c r="AEQ187" s="60"/>
      <c r="AER187" s="60"/>
      <c r="AES187" s="60"/>
      <c r="AET187" s="60"/>
      <c r="AEU187" s="60"/>
      <c r="AEV187" s="60"/>
      <c r="AEW187" s="60"/>
      <c r="AEX187" s="60"/>
      <c r="AEY187" s="60"/>
      <c r="AEZ187" s="60"/>
      <c r="AFA187" s="60"/>
      <c r="AFB187" s="60"/>
      <c r="AFC187" s="60"/>
      <c r="AFD187" s="60"/>
      <c r="AFE187" s="60"/>
      <c r="AFF187" s="60"/>
      <c r="AFG187" s="60"/>
      <c r="AFH187" s="60"/>
      <c r="AFI187" s="60"/>
      <c r="AFJ187" s="60"/>
      <c r="AFK187" s="60"/>
      <c r="AFL187" s="60"/>
      <c r="AFM187" s="60"/>
      <c r="AFN187" s="60"/>
      <c r="AFO187" s="60"/>
      <c r="AFP187" s="60"/>
      <c r="AFQ187" s="60"/>
      <c r="AFR187" s="60"/>
      <c r="AFS187" s="60"/>
      <c r="AFT187" s="60"/>
      <c r="AFU187" s="60"/>
      <c r="AFV187" s="60"/>
      <c r="AFW187" s="60"/>
      <c r="AFX187" s="60"/>
      <c r="AFY187" s="60"/>
      <c r="AFZ187" s="60"/>
      <c r="AGA187" s="60"/>
      <c r="AGB187" s="60"/>
      <c r="AGC187" s="60"/>
      <c r="AGD187" s="60"/>
      <c r="AGE187" s="60"/>
      <c r="AGF187" s="60"/>
      <c r="AGG187" s="60"/>
      <c r="AGH187" s="60"/>
      <c r="AGI187" s="60"/>
      <c r="AGJ187" s="60"/>
      <c r="AGK187" s="60"/>
      <c r="AGL187" s="60"/>
      <c r="AGM187" s="60"/>
      <c r="AGN187" s="60"/>
      <c r="AGO187" s="60"/>
      <c r="AGP187" s="60"/>
      <c r="AGQ187" s="60"/>
      <c r="AGR187" s="60"/>
      <c r="AGS187" s="60"/>
      <c r="AGT187" s="60"/>
      <c r="AGU187" s="60"/>
      <c r="AGV187" s="60"/>
      <c r="AGW187" s="60"/>
      <c r="AGX187" s="60"/>
      <c r="AGY187" s="60"/>
      <c r="AGZ187" s="60"/>
      <c r="AHA187" s="60"/>
      <c r="AHB187" s="60"/>
      <c r="AHC187" s="60"/>
      <c r="AHD187" s="60"/>
      <c r="AHE187" s="60"/>
      <c r="AHF187" s="60"/>
      <c r="AHG187" s="60"/>
      <c r="AHH187" s="60"/>
      <c r="AHI187" s="60"/>
      <c r="AHJ187" s="60"/>
      <c r="AHK187" s="60"/>
      <c r="AHL187" s="60"/>
      <c r="AHM187" s="60"/>
      <c r="AHN187" s="60"/>
      <c r="AHO187" s="60"/>
      <c r="AHP187" s="60"/>
      <c r="AHQ187" s="60"/>
      <c r="AHR187" s="60"/>
      <c r="AHS187" s="60"/>
      <c r="AHT187" s="60"/>
      <c r="AHU187" s="60"/>
      <c r="AHV187" s="60"/>
      <c r="AHW187" s="60"/>
      <c r="AHX187" s="60"/>
      <c r="AHY187" s="60"/>
      <c r="AHZ187" s="60"/>
      <c r="AIA187" s="60"/>
      <c r="AIB187" s="60"/>
      <c r="AIC187" s="60"/>
      <c r="AID187" s="60"/>
      <c r="AIE187" s="60"/>
      <c r="AIF187" s="60"/>
      <c r="AIG187" s="60"/>
      <c r="AIH187" s="60"/>
      <c r="AII187" s="60"/>
      <c r="AIJ187" s="60"/>
      <c r="AIK187" s="60"/>
      <c r="AIL187" s="60"/>
      <c r="AIM187" s="60"/>
      <c r="AIN187" s="60"/>
      <c r="AIO187" s="60"/>
      <c r="AIP187" s="60"/>
      <c r="AIQ187" s="60"/>
      <c r="AIR187" s="60"/>
      <c r="AIS187" s="60"/>
      <c r="AIT187" s="60"/>
      <c r="AIU187" s="60"/>
      <c r="AIV187" s="60"/>
      <c r="AIW187" s="60"/>
      <c r="AIX187" s="60"/>
      <c r="AIY187" s="60"/>
      <c r="AIZ187" s="60"/>
      <c r="AJA187" s="60"/>
      <c r="AJB187" s="60"/>
      <c r="AJC187" s="60"/>
      <c r="AJD187" s="60"/>
      <c r="AJE187" s="60"/>
      <c r="AJF187" s="60"/>
      <c r="AJG187" s="60"/>
      <c r="AJH187" s="60"/>
      <c r="AJI187" s="60"/>
      <c r="AJJ187" s="60"/>
      <c r="AJK187" s="60"/>
      <c r="AJL187" s="60"/>
      <c r="AJM187" s="60"/>
      <c r="AJN187" s="60"/>
      <c r="AJO187" s="60"/>
      <c r="AJP187" s="60"/>
      <c r="AJQ187" s="60"/>
      <c r="AJR187" s="60"/>
      <c r="AJS187" s="60"/>
      <c r="AJT187" s="60"/>
      <c r="AJU187" s="60"/>
      <c r="AJV187" s="60"/>
      <c r="AJW187" s="60"/>
      <c r="AJX187" s="60"/>
      <c r="AJY187" s="60"/>
      <c r="AJZ187" s="60"/>
      <c r="AKA187" s="60"/>
      <c r="AKB187" s="60"/>
      <c r="AKC187" s="60"/>
      <c r="AKD187" s="60"/>
      <c r="AKE187" s="60"/>
      <c r="AKF187" s="60"/>
      <c r="AKG187" s="60"/>
      <c r="AKH187" s="60"/>
      <c r="AKI187" s="60"/>
      <c r="AKJ187" s="60"/>
      <c r="AKK187" s="60"/>
      <c r="AKL187" s="60"/>
      <c r="AKM187" s="60"/>
      <c r="AKN187" s="60"/>
      <c r="AKO187" s="60"/>
      <c r="AKP187" s="60"/>
      <c r="AKQ187" s="60"/>
      <c r="AKR187" s="60"/>
      <c r="AKS187" s="60"/>
      <c r="AKT187" s="60"/>
      <c r="AKU187" s="60"/>
      <c r="AKV187" s="60"/>
      <c r="AKW187" s="60"/>
      <c r="AKX187" s="60"/>
      <c r="AKY187" s="60"/>
      <c r="AKZ187" s="60"/>
      <c r="ALA187" s="60"/>
      <c r="ALB187" s="60"/>
      <c r="ALC187" s="60"/>
      <c r="ALD187" s="60"/>
      <c r="ALE187" s="60"/>
      <c r="ALF187" s="60"/>
      <c r="ALG187" s="60"/>
      <c r="ALH187" s="60"/>
      <c r="ALI187" s="60"/>
      <c r="ALJ187" s="60"/>
      <c r="ALK187" s="60"/>
      <c r="ALL187" s="60"/>
      <c r="ALM187" s="60"/>
      <c r="ALN187" s="60"/>
      <c r="ALO187" s="60"/>
      <c r="ALP187" s="60"/>
      <c r="ALQ187" s="60"/>
      <c r="ALR187" s="60"/>
      <c r="ALS187" s="60"/>
      <c r="ALT187" s="71"/>
      <c r="ALU187" s="71"/>
      <c r="ALV187" s="71"/>
      <c r="ALW187" s="71"/>
      <c r="ALX187" s="71"/>
      <c r="ALY187" s="71"/>
      <c r="ALZ187" s="71"/>
      <c r="AMA187" s="71"/>
    </row>
    <row r="188" spans="1:1015" x14ac:dyDescent="0.25">
      <c r="A188" s="179"/>
      <c r="B188" s="60"/>
      <c r="C188" s="60"/>
      <c r="D188" s="60"/>
      <c r="E188" s="60"/>
      <c r="F188" s="60"/>
      <c r="G188" s="60"/>
      <c r="H188" s="173" t="s">
        <v>14</v>
      </c>
      <c r="I188" s="180">
        <f>SUM(I185:I187)</f>
        <v>0</v>
      </c>
      <c r="J188" s="181"/>
      <c r="K188" s="180"/>
      <c r="L188" s="180">
        <f>SUM(L185:L187)</f>
        <v>0</v>
      </c>
      <c r="M188" s="286"/>
      <c r="N188" s="286"/>
      <c r="O188" s="286"/>
      <c r="P188" s="286"/>
      <c r="Q188" s="286"/>
      <c r="R188" s="286"/>
      <c r="S188" s="286"/>
      <c r="T188" s="286"/>
      <c r="U188" s="286"/>
      <c r="V188" s="286"/>
      <c r="W188" s="286"/>
      <c r="X188" s="286"/>
      <c r="Y188" s="286"/>
      <c r="Z188" s="286"/>
      <c r="AA188" s="286"/>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c r="IL188" s="60"/>
      <c r="IM188" s="60"/>
      <c r="IN188" s="60"/>
      <c r="IO188" s="60"/>
      <c r="IP188" s="60"/>
      <c r="IQ188" s="60"/>
      <c r="IR188" s="60"/>
      <c r="IS188" s="60"/>
      <c r="IT188" s="60"/>
      <c r="IU188" s="60"/>
      <c r="IV188" s="60"/>
      <c r="IW188" s="60"/>
      <c r="IX188" s="60"/>
      <c r="IY188" s="60"/>
      <c r="IZ188" s="60"/>
      <c r="JA188" s="60"/>
      <c r="JB188" s="60"/>
      <c r="JC188" s="60"/>
      <c r="JD188" s="60"/>
      <c r="JE188" s="60"/>
      <c r="JF188" s="60"/>
      <c r="JG188" s="60"/>
      <c r="JH188" s="60"/>
      <c r="JI188" s="60"/>
      <c r="JJ188" s="60"/>
      <c r="JK188" s="60"/>
      <c r="JL188" s="60"/>
      <c r="JM188" s="60"/>
      <c r="JN188" s="60"/>
      <c r="JO188" s="60"/>
      <c r="JP188" s="60"/>
      <c r="JQ188" s="60"/>
      <c r="JR188" s="60"/>
      <c r="JS188" s="60"/>
      <c r="JT188" s="60"/>
      <c r="JU188" s="60"/>
      <c r="JV188" s="60"/>
      <c r="JW188" s="60"/>
      <c r="JX188" s="60"/>
      <c r="JY188" s="60"/>
      <c r="JZ188" s="60"/>
      <c r="KA188" s="60"/>
      <c r="KB188" s="60"/>
      <c r="KC188" s="60"/>
      <c r="KD188" s="60"/>
      <c r="KE188" s="60"/>
      <c r="KF188" s="60"/>
      <c r="KG188" s="60"/>
      <c r="KH188" s="60"/>
      <c r="KI188" s="60"/>
      <c r="KJ188" s="60"/>
      <c r="KK188" s="60"/>
      <c r="KL188" s="60"/>
      <c r="KM188" s="60"/>
      <c r="KN188" s="60"/>
      <c r="KO188" s="60"/>
      <c r="KP188" s="60"/>
      <c r="KQ188" s="60"/>
      <c r="KR188" s="60"/>
      <c r="KS188" s="60"/>
      <c r="KT188" s="60"/>
      <c r="KU188" s="60"/>
      <c r="KV188" s="60"/>
      <c r="KW188" s="60"/>
      <c r="KX188" s="60"/>
      <c r="KY188" s="60"/>
      <c r="KZ188" s="60"/>
      <c r="LA188" s="60"/>
      <c r="LB188" s="60"/>
      <c r="LC188" s="60"/>
      <c r="LD188" s="60"/>
      <c r="LE188" s="60"/>
      <c r="LF188" s="60"/>
      <c r="LG188" s="60"/>
      <c r="LH188" s="60"/>
      <c r="LI188" s="60"/>
      <c r="LJ188" s="60"/>
      <c r="LK188" s="60"/>
      <c r="LL188" s="60"/>
      <c r="LM188" s="60"/>
      <c r="LN188" s="60"/>
      <c r="LO188" s="60"/>
      <c r="LP188" s="60"/>
      <c r="LQ188" s="60"/>
      <c r="LR188" s="60"/>
      <c r="LS188" s="60"/>
      <c r="LT188" s="60"/>
      <c r="LU188" s="60"/>
      <c r="LV188" s="60"/>
      <c r="LW188" s="60"/>
      <c r="LX188" s="60"/>
      <c r="LY188" s="60"/>
      <c r="LZ188" s="60"/>
      <c r="MA188" s="60"/>
      <c r="MB188" s="60"/>
      <c r="MC188" s="60"/>
      <c r="MD188" s="60"/>
      <c r="ME188" s="60"/>
      <c r="MF188" s="60"/>
      <c r="MG188" s="60"/>
      <c r="MH188" s="60"/>
      <c r="MI188" s="60"/>
      <c r="MJ188" s="60"/>
      <c r="MK188" s="60"/>
      <c r="ML188" s="60"/>
      <c r="MM188" s="60"/>
      <c r="MN188" s="60"/>
      <c r="MO188" s="60"/>
      <c r="MP188" s="60"/>
      <c r="MQ188" s="60"/>
      <c r="MR188" s="60"/>
      <c r="MS188" s="60"/>
      <c r="MT188" s="60"/>
      <c r="MU188" s="60"/>
      <c r="MV188" s="60"/>
      <c r="MW188" s="60"/>
      <c r="MX188" s="60"/>
      <c r="MY188" s="60"/>
      <c r="MZ188" s="60"/>
      <c r="NA188" s="60"/>
      <c r="NB188" s="60"/>
      <c r="NC188" s="60"/>
      <c r="ND188" s="60"/>
      <c r="NE188" s="60"/>
      <c r="NF188" s="60"/>
      <c r="NG188" s="60"/>
      <c r="NH188" s="60"/>
      <c r="NI188" s="60"/>
      <c r="NJ188" s="60"/>
      <c r="NK188" s="60"/>
      <c r="NL188" s="60"/>
      <c r="NM188" s="60"/>
      <c r="NN188" s="60"/>
      <c r="NO188" s="60"/>
      <c r="NP188" s="60"/>
      <c r="NQ188" s="60"/>
      <c r="NR188" s="60"/>
      <c r="NS188" s="60"/>
      <c r="NT188" s="60"/>
      <c r="NU188" s="60"/>
      <c r="NV188" s="60"/>
      <c r="NW188" s="60"/>
      <c r="NX188" s="60"/>
      <c r="NY188" s="60"/>
      <c r="NZ188" s="60"/>
      <c r="OA188" s="60"/>
      <c r="OB188" s="60"/>
      <c r="OC188" s="60"/>
      <c r="OD188" s="60"/>
      <c r="OE188" s="60"/>
      <c r="OF188" s="60"/>
      <c r="OG188" s="60"/>
      <c r="OH188" s="60"/>
      <c r="OI188" s="60"/>
      <c r="OJ188" s="60"/>
      <c r="OK188" s="60"/>
      <c r="OL188" s="60"/>
      <c r="OM188" s="60"/>
      <c r="ON188" s="60"/>
      <c r="OO188" s="60"/>
      <c r="OP188" s="60"/>
      <c r="OQ188" s="60"/>
      <c r="OR188" s="60"/>
      <c r="OS188" s="60"/>
      <c r="OT188" s="60"/>
      <c r="OU188" s="60"/>
      <c r="OV188" s="60"/>
      <c r="OW188" s="60"/>
      <c r="OX188" s="60"/>
      <c r="OY188" s="60"/>
      <c r="OZ188" s="60"/>
      <c r="PA188" s="60"/>
      <c r="PB188" s="60"/>
      <c r="PC188" s="60"/>
      <c r="PD188" s="60"/>
      <c r="PE188" s="60"/>
      <c r="PF188" s="60"/>
      <c r="PG188" s="60"/>
      <c r="PH188" s="60"/>
      <c r="PI188" s="60"/>
      <c r="PJ188" s="60"/>
      <c r="PK188" s="60"/>
      <c r="PL188" s="60"/>
      <c r="PM188" s="60"/>
      <c r="PN188" s="60"/>
      <c r="PO188" s="60"/>
      <c r="PP188" s="60"/>
      <c r="PQ188" s="60"/>
      <c r="PR188" s="60"/>
      <c r="PS188" s="60"/>
      <c r="PT188" s="60"/>
      <c r="PU188" s="60"/>
      <c r="PV188" s="60"/>
      <c r="PW188" s="60"/>
      <c r="PX188" s="60"/>
      <c r="PY188" s="60"/>
      <c r="PZ188" s="60"/>
      <c r="QA188" s="60"/>
      <c r="QB188" s="60"/>
      <c r="QC188" s="60"/>
      <c r="QD188" s="60"/>
      <c r="QE188" s="60"/>
      <c r="QF188" s="60"/>
      <c r="QG188" s="60"/>
      <c r="QH188" s="60"/>
      <c r="QI188" s="60"/>
      <c r="QJ188" s="60"/>
      <c r="QK188" s="60"/>
      <c r="QL188" s="60"/>
      <c r="QM188" s="60"/>
      <c r="QN188" s="60"/>
      <c r="QO188" s="60"/>
      <c r="QP188" s="60"/>
      <c r="QQ188" s="60"/>
      <c r="QR188" s="60"/>
      <c r="QS188" s="60"/>
      <c r="QT188" s="60"/>
      <c r="QU188" s="60"/>
      <c r="QV188" s="60"/>
      <c r="QW188" s="60"/>
      <c r="QX188" s="60"/>
      <c r="QY188" s="60"/>
      <c r="QZ188" s="60"/>
      <c r="RA188" s="60"/>
      <c r="RB188" s="60"/>
      <c r="RC188" s="60"/>
      <c r="RD188" s="60"/>
      <c r="RE188" s="60"/>
      <c r="RF188" s="60"/>
      <c r="RG188" s="60"/>
      <c r="RH188" s="60"/>
      <c r="RI188" s="60"/>
      <c r="RJ188" s="60"/>
      <c r="RK188" s="60"/>
      <c r="RL188" s="60"/>
      <c r="RM188" s="60"/>
      <c r="RN188" s="60"/>
      <c r="RO188" s="60"/>
      <c r="RP188" s="60"/>
      <c r="RQ188" s="60"/>
      <c r="RR188" s="60"/>
      <c r="RS188" s="60"/>
      <c r="RT188" s="60"/>
      <c r="RU188" s="60"/>
      <c r="RV188" s="60"/>
      <c r="RW188" s="60"/>
      <c r="RX188" s="60"/>
      <c r="RY188" s="60"/>
      <c r="RZ188" s="60"/>
      <c r="SA188" s="60"/>
      <c r="SB188" s="60"/>
      <c r="SC188" s="60"/>
      <c r="SD188" s="60"/>
      <c r="SE188" s="60"/>
      <c r="SF188" s="60"/>
      <c r="SG188" s="60"/>
      <c r="SH188" s="60"/>
      <c r="SI188" s="60"/>
      <c r="SJ188" s="60"/>
      <c r="SK188" s="60"/>
      <c r="SL188" s="60"/>
      <c r="SM188" s="60"/>
      <c r="SN188" s="60"/>
      <c r="SO188" s="60"/>
      <c r="SP188" s="60"/>
      <c r="SQ188" s="60"/>
      <c r="SR188" s="60"/>
      <c r="SS188" s="60"/>
      <c r="ST188" s="60"/>
      <c r="SU188" s="60"/>
      <c r="SV188" s="60"/>
      <c r="SW188" s="60"/>
      <c r="SX188" s="60"/>
      <c r="SY188" s="60"/>
      <c r="SZ188" s="60"/>
      <c r="TA188" s="60"/>
      <c r="TB188" s="60"/>
      <c r="TC188" s="60"/>
      <c r="TD188" s="60"/>
      <c r="TE188" s="60"/>
      <c r="TF188" s="60"/>
      <c r="TG188" s="60"/>
      <c r="TH188" s="60"/>
      <c r="TI188" s="60"/>
      <c r="TJ188" s="60"/>
      <c r="TK188" s="60"/>
      <c r="TL188" s="60"/>
      <c r="TM188" s="60"/>
      <c r="TN188" s="60"/>
      <c r="TO188" s="60"/>
      <c r="TP188" s="60"/>
      <c r="TQ188" s="60"/>
      <c r="TR188" s="60"/>
      <c r="TS188" s="60"/>
      <c r="TT188" s="60"/>
      <c r="TU188" s="60"/>
      <c r="TV188" s="60"/>
      <c r="TW188" s="60"/>
      <c r="TX188" s="60"/>
      <c r="TY188" s="60"/>
      <c r="TZ188" s="60"/>
      <c r="UA188" s="60"/>
      <c r="UB188" s="60"/>
      <c r="UC188" s="60"/>
      <c r="UD188" s="60"/>
      <c r="UE188" s="60"/>
      <c r="UF188" s="60"/>
      <c r="UG188" s="60"/>
      <c r="UH188" s="60"/>
      <c r="UI188" s="60"/>
      <c r="UJ188" s="60"/>
      <c r="UK188" s="60"/>
      <c r="UL188" s="60"/>
      <c r="UM188" s="60"/>
      <c r="UN188" s="60"/>
      <c r="UO188" s="60"/>
      <c r="UP188" s="60"/>
      <c r="UQ188" s="60"/>
      <c r="UR188" s="60"/>
      <c r="US188" s="60"/>
      <c r="UT188" s="60"/>
      <c r="UU188" s="60"/>
      <c r="UV188" s="60"/>
      <c r="UW188" s="60"/>
      <c r="UX188" s="60"/>
      <c r="UY188" s="60"/>
      <c r="UZ188" s="60"/>
      <c r="VA188" s="60"/>
      <c r="VB188" s="60"/>
      <c r="VC188" s="60"/>
      <c r="VD188" s="60"/>
      <c r="VE188" s="60"/>
      <c r="VF188" s="60"/>
      <c r="VG188" s="60"/>
      <c r="VH188" s="60"/>
      <c r="VI188" s="60"/>
      <c r="VJ188" s="60"/>
      <c r="VK188" s="60"/>
      <c r="VL188" s="60"/>
      <c r="VM188" s="60"/>
      <c r="VN188" s="60"/>
      <c r="VO188" s="60"/>
      <c r="VP188" s="60"/>
      <c r="VQ188" s="60"/>
      <c r="VR188" s="60"/>
      <c r="VS188" s="60"/>
      <c r="VT188" s="60"/>
      <c r="VU188" s="60"/>
      <c r="VV188" s="60"/>
      <c r="VW188" s="60"/>
      <c r="VX188" s="60"/>
      <c r="VY188" s="60"/>
      <c r="VZ188" s="60"/>
      <c r="WA188" s="60"/>
      <c r="WB188" s="60"/>
      <c r="WC188" s="60"/>
      <c r="WD188" s="60"/>
      <c r="WE188" s="60"/>
      <c r="WF188" s="60"/>
      <c r="WG188" s="60"/>
      <c r="WH188" s="60"/>
      <c r="WI188" s="60"/>
      <c r="WJ188" s="60"/>
      <c r="WK188" s="60"/>
      <c r="WL188" s="60"/>
      <c r="WM188" s="60"/>
      <c r="WN188" s="60"/>
      <c r="WO188" s="60"/>
      <c r="WP188" s="60"/>
      <c r="WQ188" s="60"/>
      <c r="WR188" s="60"/>
      <c r="WS188" s="60"/>
      <c r="WT188" s="60"/>
      <c r="WU188" s="60"/>
      <c r="WV188" s="60"/>
      <c r="WW188" s="60"/>
      <c r="WX188" s="60"/>
      <c r="WY188" s="60"/>
      <c r="WZ188" s="60"/>
      <c r="XA188" s="60"/>
      <c r="XB188" s="60"/>
      <c r="XC188" s="60"/>
      <c r="XD188" s="60"/>
      <c r="XE188" s="60"/>
      <c r="XF188" s="60"/>
      <c r="XG188" s="60"/>
      <c r="XH188" s="60"/>
      <c r="XI188" s="60"/>
      <c r="XJ188" s="60"/>
      <c r="XK188" s="60"/>
      <c r="XL188" s="60"/>
      <c r="XM188" s="60"/>
      <c r="XN188" s="60"/>
      <c r="XO188" s="60"/>
      <c r="XP188" s="60"/>
      <c r="XQ188" s="60"/>
      <c r="XR188" s="60"/>
      <c r="XS188" s="60"/>
      <c r="XT188" s="60"/>
      <c r="XU188" s="60"/>
      <c r="XV188" s="60"/>
      <c r="XW188" s="60"/>
      <c r="XX188" s="60"/>
      <c r="XY188" s="60"/>
      <c r="XZ188" s="60"/>
      <c r="YA188" s="60"/>
      <c r="YB188" s="60"/>
      <c r="YC188" s="60"/>
      <c r="YD188" s="60"/>
      <c r="YE188" s="60"/>
      <c r="YF188" s="60"/>
      <c r="YG188" s="60"/>
      <c r="YH188" s="60"/>
      <c r="YI188" s="60"/>
      <c r="YJ188" s="60"/>
      <c r="YK188" s="60"/>
      <c r="YL188" s="60"/>
      <c r="YM188" s="60"/>
      <c r="YN188" s="60"/>
      <c r="YO188" s="60"/>
      <c r="YP188" s="60"/>
      <c r="YQ188" s="60"/>
      <c r="YR188" s="60"/>
      <c r="YS188" s="60"/>
      <c r="YT188" s="60"/>
      <c r="YU188" s="60"/>
      <c r="YV188" s="60"/>
      <c r="YW188" s="60"/>
      <c r="YX188" s="60"/>
      <c r="YY188" s="60"/>
      <c r="YZ188" s="60"/>
      <c r="ZA188" s="60"/>
      <c r="ZB188" s="60"/>
      <c r="ZC188" s="60"/>
      <c r="ZD188" s="60"/>
      <c r="ZE188" s="60"/>
      <c r="ZF188" s="60"/>
      <c r="ZG188" s="60"/>
      <c r="ZH188" s="60"/>
      <c r="ZI188" s="60"/>
      <c r="ZJ188" s="60"/>
      <c r="ZK188" s="60"/>
      <c r="ZL188" s="60"/>
      <c r="ZM188" s="60"/>
      <c r="ZN188" s="60"/>
      <c r="ZO188" s="60"/>
      <c r="ZP188" s="60"/>
      <c r="ZQ188" s="60"/>
      <c r="ZR188" s="60"/>
      <c r="ZS188" s="60"/>
      <c r="ZT188" s="60"/>
      <c r="ZU188" s="60"/>
      <c r="ZV188" s="60"/>
      <c r="ZW188" s="60"/>
      <c r="ZX188" s="60"/>
      <c r="ZY188" s="60"/>
      <c r="ZZ188" s="60"/>
      <c r="AAA188" s="60"/>
      <c r="AAB188" s="60"/>
      <c r="AAC188" s="60"/>
      <c r="AAD188" s="60"/>
      <c r="AAE188" s="60"/>
      <c r="AAF188" s="60"/>
      <c r="AAG188" s="60"/>
      <c r="AAH188" s="60"/>
      <c r="AAI188" s="60"/>
      <c r="AAJ188" s="60"/>
      <c r="AAK188" s="60"/>
      <c r="AAL188" s="60"/>
      <c r="AAM188" s="60"/>
      <c r="AAN188" s="60"/>
      <c r="AAO188" s="60"/>
      <c r="AAP188" s="60"/>
      <c r="AAQ188" s="60"/>
      <c r="AAR188" s="60"/>
      <c r="AAS188" s="60"/>
      <c r="AAT188" s="60"/>
      <c r="AAU188" s="60"/>
      <c r="AAV188" s="60"/>
      <c r="AAW188" s="60"/>
      <c r="AAX188" s="60"/>
      <c r="AAY188" s="60"/>
      <c r="AAZ188" s="60"/>
      <c r="ABA188" s="60"/>
      <c r="ABB188" s="60"/>
      <c r="ABC188" s="60"/>
      <c r="ABD188" s="60"/>
      <c r="ABE188" s="60"/>
      <c r="ABF188" s="60"/>
      <c r="ABG188" s="60"/>
      <c r="ABH188" s="60"/>
      <c r="ABI188" s="60"/>
      <c r="ABJ188" s="60"/>
      <c r="ABK188" s="60"/>
      <c r="ABL188" s="60"/>
      <c r="ABM188" s="60"/>
      <c r="ABN188" s="60"/>
      <c r="ABO188" s="60"/>
      <c r="ABP188" s="60"/>
      <c r="ABQ188" s="60"/>
      <c r="ABR188" s="60"/>
      <c r="ABS188" s="60"/>
      <c r="ABT188" s="60"/>
      <c r="ABU188" s="60"/>
      <c r="ABV188" s="60"/>
      <c r="ABW188" s="60"/>
      <c r="ABX188" s="60"/>
      <c r="ABY188" s="60"/>
      <c r="ABZ188" s="60"/>
      <c r="ACA188" s="60"/>
      <c r="ACB188" s="60"/>
      <c r="ACC188" s="60"/>
      <c r="ACD188" s="60"/>
      <c r="ACE188" s="60"/>
      <c r="ACF188" s="60"/>
      <c r="ACG188" s="60"/>
      <c r="ACH188" s="60"/>
      <c r="ACI188" s="60"/>
      <c r="ACJ188" s="60"/>
      <c r="ACK188" s="60"/>
      <c r="ACL188" s="60"/>
      <c r="ACM188" s="60"/>
      <c r="ACN188" s="60"/>
      <c r="ACO188" s="60"/>
      <c r="ACP188" s="60"/>
      <c r="ACQ188" s="60"/>
      <c r="ACR188" s="60"/>
      <c r="ACS188" s="60"/>
      <c r="ACT188" s="60"/>
      <c r="ACU188" s="60"/>
      <c r="ACV188" s="60"/>
      <c r="ACW188" s="60"/>
      <c r="ACX188" s="60"/>
      <c r="ACY188" s="60"/>
      <c r="ACZ188" s="60"/>
      <c r="ADA188" s="60"/>
      <c r="ADB188" s="60"/>
      <c r="ADC188" s="60"/>
      <c r="ADD188" s="60"/>
      <c r="ADE188" s="60"/>
      <c r="ADF188" s="60"/>
      <c r="ADG188" s="60"/>
      <c r="ADH188" s="60"/>
      <c r="ADI188" s="60"/>
      <c r="ADJ188" s="60"/>
      <c r="ADK188" s="60"/>
      <c r="ADL188" s="60"/>
      <c r="ADM188" s="60"/>
      <c r="ADN188" s="60"/>
      <c r="ADO188" s="60"/>
      <c r="ADP188" s="60"/>
      <c r="ADQ188" s="60"/>
      <c r="ADR188" s="60"/>
      <c r="ADS188" s="60"/>
      <c r="ADT188" s="60"/>
      <c r="ADU188" s="60"/>
      <c r="ADV188" s="60"/>
      <c r="ADW188" s="60"/>
      <c r="ADX188" s="60"/>
      <c r="ADY188" s="60"/>
      <c r="ADZ188" s="60"/>
      <c r="AEA188" s="60"/>
      <c r="AEB188" s="60"/>
      <c r="AEC188" s="60"/>
      <c r="AED188" s="60"/>
      <c r="AEE188" s="60"/>
      <c r="AEF188" s="60"/>
      <c r="AEG188" s="60"/>
      <c r="AEH188" s="60"/>
      <c r="AEI188" s="60"/>
      <c r="AEJ188" s="60"/>
      <c r="AEK188" s="60"/>
      <c r="AEL188" s="60"/>
      <c r="AEM188" s="60"/>
      <c r="AEN188" s="60"/>
      <c r="AEO188" s="60"/>
      <c r="AEP188" s="60"/>
      <c r="AEQ188" s="60"/>
      <c r="AER188" s="60"/>
      <c r="AES188" s="60"/>
      <c r="AET188" s="60"/>
      <c r="AEU188" s="60"/>
      <c r="AEV188" s="60"/>
      <c r="AEW188" s="60"/>
      <c r="AEX188" s="60"/>
      <c r="AEY188" s="60"/>
      <c r="AEZ188" s="60"/>
      <c r="AFA188" s="60"/>
      <c r="AFB188" s="60"/>
      <c r="AFC188" s="60"/>
      <c r="AFD188" s="60"/>
      <c r="AFE188" s="60"/>
      <c r="AFF188" s="60"/>
      <c r="AFG188" s="60"/>
      <c r="AFH188" s="60"/>
      <c r="AFI188" s="60"/>
      <c r="AFJ188" s="60"/>
      <c r="AFK188" s="60"/>
      <c r="AFL188" s="60"/>
      <c r="AFM188" s="60"/>
      <c r="AFN188" s="60"/>
      <c r="AFO188" s="60"/>
      <c r="AFP188" s="60"/>
      <c r="AFQ188" s="60"/>
      <c r="AFR188" s="60"/>
      <c r="AFS188" s="60"/>
      <c r="AFT188" s="60"/>
      <c r="AFU188" s="60"/>
      <c r="AFV188" s="60"/>
      <c r="AFW188" s="60"/>
      <c r="AFX188" s="60"/>
      <c r="AFY188" s="60"/>
      <c r="AFZ188" s="60"/>
      <c r="AGA188" s="60"/>
      <c r="AGB188" s="60"/>
      <c r="AGC188" s="60"/>
      <c r="AGD188" s="60"/>
      <c r="AGE188" s="60"/>
      <c r="AGF188" s="60"/>
      <c r="AGG188" s="60"/>
      <c r="AGH188" s="60"/>
      <c r="AGI188" s="60"/>
      <c r="AGJ188" s="60"/>
      <c r="AGK188" s="60"/>
      <c r="AGL188" s="60"/>
      <c r="AGM188" s="60"/>
      <c r="AGN188" s="60"/>
      <c r="AGO188" s="60"/>
      <c r="AGP188" s="60"/>
      <c r="AGQ188" s="60"/>
      <c r="AGR188" s="60"/>
      <c r="AGS188" s="60"/>
      <c r="AGT188" s="60"/>
      <c r="AGU188" s="60"/>
      <c r="AGV188" s="60"/>
      <c r="AGW188" s="60"/>
      <c r="AGX188" s="60"/>
      <c r="AGY188" s="60"/>
      <c r="AGZ188" s="60"/>
      <c r="AHA188" s="60"/>
      <c r="AHB188" s="60"/>
      <c r="AHC188" s="60"/>
      <c r="AHD188" s="60"/>
      <c r="AHE188" s="60"/>
      <c r="AHF188" s="60"/>
      <c r="AHG188" s="60"/>
      <c r="AHH188" s="60"/>
      <c r="AHI188" s="60"/>
      <c r="AHJ188" s="60"/>
      <c r="AHK188" s="60"/>
      <c r="AHL188" s="60"/>
      <c r="AHM188" s="60"/>
      <c r="AHN188" s="60"/>
      <c r="AHO188" s="60"/>
      <c r="AHP188" s="60"/>
      <c r="AHQ188" s="60"/>
      <c r="AHR188" s="60"/>
      <c r="AHS188" s="60"/>
      <c r="AHT188" s="60"/>
      <c r="AHU188" s="60"/>
      <c r="AHV188" s="60"/>
      <c r="AHW188" s="60"/>
      <c r="AHX188" s="60"/>
      <c r="AHY188" s="60"/>
      <c r="AHZ188" s="60"/>
      <c r="AIA188" s="60"/>
      <c r="AIB188" s="60"/>
      <c r="AIC188" s="60"/>
      <c r="AID188" s="60"/>
      <c r="AIE188" s="60"/>
      <c r="AIF188" s="60"/>
      <c r="AIG188" s="60"/>
      <c r="AIH188" s="60"/>
      <c r="AII188" s="60"/>
      <c r="AIJ188" s="60"/>
      <c r="AIK188" s="60"/>
      <c r="AIL188" s="60"/>
      <c r="AIM188" s="60"/>
      <c r="AIN188" s="60"/>
      <c r="AIO188" s="60"/>
      <c r="AIP188" s="60"/>
      <c r="AIQ188" s="60"/>
      <c r="AIR188" s="60"/>
      <c r="AIS188" s="60"/>
      <c r="AIT188" s="60"/>
      <c r="AIU188" s="60"/>
      <c r="AIV188" s="60"/>
      <c r="AIW188" s="60"/>
      <c r="AIX188" s="60"/>
      <c r="AIY188" s="60"/>
      <c r="AIZ188" s="60"/>
      <c r="AJA188" s="60"/>
      <c r="AJB188" s="60"/>
      <c r="AJC188" s="60"/>
      <c r="AJD188" s="60"/>
      <c r="AJE188" s="60"/>
      <c r="AJF188" s="60"/>
      <c r="AJG188" s="60"/>
      <c r="AJH188" s="60"/>
      <c r="AJI188" s="60"/>
      <c r="AJJ188" s="60"/>
      <c r="AJK188" s="60"/>
      <c r="AJL188" s="60"/>
      <c r="AJM188" s="60"/>
      <c r="AJN188" s="60"/>
      <c r="AJO188" s="60"/>
      <c r="AJP188" s="60"/>
      <c r="AJQ188" s="60"/>
      <c r="AJR188" s="60"/>
      <c r="AJS188" s="60"/>
      <c r="AJT188" s="60"/>
      <c r="AJU188" s="60"/>
      <c r="AJV188" s="60"/>
      <c r="AJW188" s="60"/>
      <c r="AJX188" s="60"/>
      <c r="AJY188" s="60"/>
      <c r="AJZ188" s="60"/>
      <c r="AKA188" s="60"/>
      <c r="AKB188" s="60"/>
      <c r="AKC188" s="60"/>
      <c r="AKD188" s="60"/>
      <c r="AKE188" s="60"/>
      <c r="AKF188" s="60"/>
      <c r="AKG188" s="60"/>
      <c r="AKH188" s="60"/>
      <c r="AKI188" s="60"/>
      <c r="AKJ188" s="60"/>
      <c r="AKK188" s="60"/>
      <c r="AKL188" s="60"/>
      <c r="AKM188" s="60"/>
      <c r="AKN188" s="60"/>
      <c r="AKO188" s="60"/>
      <c r="AKP188" s="60"/>
      <c r="AKQ188" s="60"/>
      <c r="AKR188" s="60"/>
      <c r="AKS188" s="60"/>
      <c r="AKT188" s="60"/>
      <c r="AKU188" s="60"/>
      <c r="AKV188" s="60"/>
      <c r="AKW188" s="60"/>
      <c r="AKX188" s="60"/>
      <c r="AKY188" s="60"/>
      <c r="AKZ188" s="60"/>
      <c r="ALA188" s="60"/>
      <c r="ALB188" s="60"/>
      <c r="ALC188" s="60"/>
      <c r="ALD188" s="60"/>
      <c r="ALE188" s="60"/>
      <c r="ALF188" s="60"/>
      <c r="ALG188" s="60"/>
      <c r="ALH188" s="60"/>
      <c r="ALI188" s="60"/>
      <c r="ALJ188" s="60"/>
      <c r="ALK188" s="60"/>
      <c r="ALL188" s="60"/>
      <c r="ALM188" s="60"/>
      <c r="ALN188" s="60"/>
      <c r="ALO188" s="60"/>
      <c r="ALP188" s="60"/>
      <c r="ALQ188" s="60"/>
      <c r="ALR188" s="60"/>
      <c r="ALS188" s="60"/>
      <c r="ALT188" s="71"/>
      <c r="ALU188" s="71"/>
      <c r="ALV188" s="71"/>
      <c r="ALW188" s="71"/>
      <c r="ALX188" s="71"/>
      <c r="ALY188" s="71"/>
      <c r="ALZ188" s="71"/>
      <c r="AMA188" s="71"/>
    </row>
    <row r="189" spans="1:1015" ht="16.5" customHeight="1" x14ac:dyDescent="0.25">
      <c r="A189" s="4">
        <v>30</v>
      </c>
      <c r="B189" s="5" t="s">
        <v>154</v>
      </c>
      <c r="C189" s="256"/>
      <c r="D189" s="256"/>
      <c r="E189" s="256"/>
      <c r="F189" s="256"/>
      <c r="G189" s="256"/>
      <c r="H189" s="256"/>
      <c r="I189" s="256"/>
      <c r="J189" s="256"/>
      <c r="K189" s="256"/>
      <c r="L189" s="260"/>
      <c r="M189" s="272"/>
      <c r="N189" s="273"/>
      <c r="O189" s="273"/>
      <c r="P189" s="273"/>
      <c r="Q189" s="273"/>
      <c r="R189" s="273"/>
      <c r="S189" s="272"/>
      <c r="T189" s="290"/>
      <c r="U189" s="290"/>
      <c r="V189" s="290"/>
      <c r="W189" s="290"/>
      <c r="X189" s="290"/>
      <c r="Y189" s="290"/>
      <c r="Z189" s="290"/>
      <c r="AA189" s="29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c r="IL189" s="60"/>
      <c r="IM189" s="60"/>
      <c r="IN189" s="60"/>
      <c r="IO189" s="60"/>
      <c r="IP189" s="60"/>
      <c r="IQ189" s="60"/>
      <c r="IR189" s="60"/>
      <c r="IS189" s="60"/>
      <c r="IT189" s="60"/>
      <c r="IU189" s="60"/>
      <c r="IV189" s="60"/>
      <c r="IW189" s="60"/>
      <c r="IX189" s="60"/>
      <c r="IY189" s="60"/>
      <c r="IZ189" s="60"/>
      <c r="JA189" s="60"/>
      <c r="JB189" s="60"/>
      <c r="JC189" s="60"/>
      <c r="JD189" s="60"/>
      <c r="JE189" s="60"/>
      <c r="JF189" s="60"/>
      <c r="JG189" s="60"/>
      <c r="JH189" s="60"/>
      <c r="JI189" s="60"/>
      <c r="JJ189" s="60"/>
      <c r="JK189" s="60"/>
      <c r="JL189" s="60"/>
      <c r="JM189" s="60"/>
      <c r="JN189" s="60"/>
      <c r="JO189" s="60"/>
      <c r="JP189" s="60"/>
      <c r="JQ189" s="60"/>
      <c r="JR189" s="60"/>
      <c r="JS189" s="60"/>
      <c r="JT189" s="60"/>
      <c r="JU189" s="60"/>
      <c r="JV189" s="60"/>
      <c r="JW189" s="60"/>
      <c r="JX189" s="60"/>
      <c r="JY189" s="60"/>
      <c r="JZ189" s="60"/>
      <c r="KA189" s="60"/>
      <c r="KB189" s="60"/>
      <c r="KC189" s="60"/>
      <c r="KD189" s="60"/>
      <c r="KE189" s="60"/>
      <c r="KF189" s="60"/>
      <c r="KG189" s="60"/>
      <c r="KH189" s="60"/>
      <c r="KI189" s="60"/>
      <c r="KJ189" s="60"/>
      <c r="KK189" s="60"/>
      <c r="KL189" s="60"/>
      <c r="KM189" s="60"/>
      <c r="KN189" s="60"/>
      <c r="KO189" s="60"/>
      <c r="KP189" s="60"/>
      <c r="KQ189" s="60"/>
      <c r="KR189" s="60"/>
      <c r="KS189" s="60"/>
      <c r="KT189" s="60"/>
      <c r="KU189" s="60"/>
      <c r="KV189" s="60"/>
      <c r="KW189" s="60"/>
      <c r="KX189" s="60"/>
      <c r="KY189" s="60"/>
      <c r="KZ189" s="60"/>
      <c r="LA189" s="60"/>
      <c r="LB189" s="60"/>
      <c r="LC189" s="60"/>
      <c r="LD189" s="60"/>
      <c r="LE189" s="60"/>
      <c r="LF189" s="60"/>
      <c r="LG189" s="60"/>
      <c r="LH189" s="60"/>
      <c r="LI189" s="60"/>
      <c r="LJ189" s="60"/>
      <c r="LK189" s="60"/>
      <c r="LL189" s="60"/>
      <c r="LM189" s="60"/>
      <c r="LN189" s="60"/>
      <c r="LO189" s="60"/>
      <c r="LP189" s="60"/>
      <c r="LQ189" s="60"/>
      <c r="LR189" s="60"/>
      <c r="LS189" s="60"/>
      <c r="LT189" s="60"/>
      <c r="LU189" s="60"/>
      <c r="LV189" s="60"/>
      <c r="LW189" s="60"/>
      <c r="LX189" s="60"/>
      <c r="LY189" s="60"/>
      <c r="LZ189" s="60"/>
      <c r="MA189" s="60"/>
      <c r="MB189" s="60"/>
      <c r="MC189" s="60"/>
      <c r="MD189" s="60"/>
      <c r="ME189" s="60"/>
      <c r="MF189" s="60"/>
      <c r="MG189" s="60"/>
      <c r="MH189" s="60"/>
      <c r="MI189" s="60"/>
      <c r="MJ189" s="60"/>
      <c r="MK189" s="60"/>
      <c r="ML189" s="60"/>
      <c r="MM189" s="60"/>
      <c r="MN189" s="60"/>
      <c r="MO189" s="60"/>
      <c r="MP189" s="60"/>
      <c r="MQ189" s="60"/>
      <c r="MR189" s="60"/>
      <c r="MS189" s="60"/>
      <c r="MT189" s="60"/>
      <c r="MU189" s="60"/>
      <c r="MV189" s="60"/>
      <c r="MW189" s="60"/>
      <c r="MX189" s="60"/>
      <c r="MY189" s="60"/>
      <c r="MZ189" s="60"/>
      <c r="NA189" s="60"/>
      <c r="NB189" s="60"/>
      <c r="NC189" s="60"/>
      <c r="ND189" s="60"/>
      <c r="NE189" s="60"/>
      <c r="NF189" s="60"/>
      <c r="NG189" s="60"/>
      <c r="NH189" s="60"/>
      <c r="NI189" s="60"/>
      <c r="NJ189" s="60"/>
      <c r="NK189" s="60"/>
      <c r="NL189" s="60"/>
      <c r="NM189" s="60"/>
      <c r="NN189" s="60"/>
      <c r="NO189" s="60"/>
      <c r="NP189" s="60"/>
      <c r="NQ189" s="60"/>
      <c r="NR189" s="60"/>
      <c r="NS189" s="60"/>
      <c r="NT189" s="60"/>
      <c r="NU189" s="60"/>
      <c r="NV189" s="60"/>
      <c r="NW189" s="60"/>
      <c r="NX189" s="60"/>
      <c r="NY189" s="60"/>
      <c r="NZ189" s="60"/>
      <c r="OA189" s="60"/>
      <c r="OB189" s="60"/>
      <c r="OC189" s="60"/>
      <c r="OD189" s="60"/>
      <c r="OE189" s="60"/>
      <c r="OF189" s="60"/>
      <c r="OG189" s="60"/>
      <c r="OH189" s="60"/>
      <c r="OI189" s="60"/>
      <c r="OJ189" s="60"/>
      <c r="OK189" s="60"/>
      <c r="OL189" s="60"/>
      <c r="OM189" s="60"/>
      <c r="ON189" s="60"/>
      <c r="OO189" s="60"/>
      <c r="OP189" s="60"/>
      <c r="OQ189" s="60"/>
      <c r="OR189" s="60"/>
      <c r="OS189" s="60"/>
      <c r="OT189" s="60"/>
      <c r="OU189" s="60"/>
      <c r="OV189" s="60"/>
      <c r="OW189" s="60"/>
      <c r="OX189" s="60"/>
      <c r="OY189" s="60"/>
      <c r="OZ189" s="60"/>
      <c r="PA189" s="60"/>
      <c r="PB189" s="60"/>
      <c r="PC189" s="60"/>
      <c r="PD189" s="60"/>
      <c r="PE189" s="60"/>
      <c r="PF189" s="60"/>
      <c r="PG189" s="60"/>
      <c r="PH189" s="60"/>
      <c r="PI189" s="60"/>
      <c r="PJ189" s="60"/>
      <c r="PK189" s="60"/>
      <c r="PL189" s="60"/>
      <c r="PM189" s="60"/>
      <c r="PN189" s="60"/>
      <c r="PO189" s="60"/>
      <c r="PP189" s="60"/>
      <c r="PQ189" s="60"/>
      <c r="PR189" s="60"/>
      <c r="PS189" s="60"/>
      <c r="PT189" s="60"/>
      <c r="PU189" s="60"/>
      <c r="PV189" s="60"/>
      <c r="PW189" s="60"/>
      <c r="PX189" s="60"/>
      <c r="PY189" s="60"/>
      <c r="PZ189" s="60"/>
      <c r="QA189" s="60"/>
      <c r="QB189" s="60"/>
      <c r="QC189" s="60"/>
      <c r="QD189" s="60"/>
      <c r="QE189" s="60"/>
      <c r="QF189" s="60"/>
      <c r="QG189" s="60"/>
      <c r="QH189" s="60"/>
      <c r="QI189" s="60"/>
      <c r="QJ189" s="60"/>
      <c r="QK189" s="60"/>
      <c r="QL189" s="60"/>
      <c r="QM189" s="60"/>
      <c r="QN189" s="60"/>
      <c r="QO189" s="60"/>
      <c r="QP189" s="60"/>
      <c r="QQ189" s="60"/>
      <c r="QR189" s="60"/>
      <c r="QS189" s="60"/>
      <c r="QT189" s="60"/>
      <c r="QU189" s="60"/>
      <c r="QV189" s="60"/>
      <c r="QW189" s="60"/>
      <c r="QX189" s="60"/>
      <c r="QY189" s="60"/>
      <c r="QZ189" s="60"/>
      <c r="RA189" s="60"/>
      <c r="RB189" s="60"/>
      <c r="RC189" s="60"/>
      <c r="RD189" s="60"/>
      <c r="RE189" s="60"/>
      <c r="RF189" s="60"/>
      <c r="RG189" s="60"/>
      <c r="RH189" s="60"/>
      <c r="RI189" s="60"/>
      <c r="RJ189" s="60"/>
      <c r="RK189" s="60"/>
      <c r="RL189" s="60"/>
      <c r="RM189" s="60"/>
      <c r="RN189" s="60"/>
      <c r="RO189" s="60"/>
      <c r="RP189" s="60"/>
      <c r="RQ189" s="60"/>
      <c r="RR189" s="60"/>
      <c r="RS189" s="60"/>
      <c r="RT189" s="60"/>
      <c r="RU189" s="60"/>
      <c r="RV189" s="60"/>
      <c r="RW189" s="60"/>
      <c r="RX189" s="60"/>
      <c r="RY189" s="60"/>
      <c r="RZ189" s="60"/>
      <c r="SA189" s="60"/>
      <c r="SB189" s="60"/>
      <c r="SC189" s="60"/>
      <c r="SD189" s="60"/>
      <c r="SE189" s="60"/>
      <c r="SF189" s="60"/>
      <c r="SG189" s="60"/>
      <c r="SH189" s="60"/>
      <c r="SI189" s="60"/>
      <c r="SJ189" s="60"/>
      <c r="SK189" s="60"/>
      <c r="SL189" s="60"/>
      <c r="SM189" s="60"/>
      <c r="SN189" s="60"/>
      <c r="SO189" s="60"/>
      <c r="SP189" s="60"/>
      <c r="SQ189" s="60"/>
      <c r="SR189" s="60"/>
      <c r="SS189" s="60"/>
      <c r="ST189" s="60"/>
      <c r="SU189" s="60"/>
      <c r="SV189" s="60"/>
      <c r="SW189" s="60"/>
      <c r="SX189" s="60"/>
      <c r="SY189" s="60"/>
      <c r="SZ189" s="60"/>
      <c r="TA189" s="60"/>
      <c r="TB189" s="60"/>
      <c r="TC189" s="60"/>
      <c r="TD189" s="60"/>
      <c r="TE189" s="60"/>
      <c r="TF189" s="60"/>
      <c r="TG189" s="60"/>
      <c r="TH189" s="60"/>
      <c r="TI189" s="60"/>
      <c r="TJ189" s="60"/>
      <c r="TK189" s="60"/>
      <c r="TL189" s="60"/>
      <c r="TM189" s="60"/>
      <c r="TN189" s="60"/>
      <c r="TO189" s="60"/>
      <c r="TP189" s="60"/>
      <c r="TQ189" s="60"/>
      <c r="TR189" s="60"/>
      <c r="TS189" s="60"/>
      <c r="TT189" s="60"/>
      <c r="TU189" s="60"/>
      <c r="TV189" s="60"/>
      <c r="TW189" s="60"/>
      <c r="TX189" s="60"/>
      <c r="TY189" s="60"/>
      <c r="TZ189" s="60"/>
      <c r="UA189" s="60"/>
      <c r="UB189" s="60"/>
      <c r="UC189" s="60"/>
      <c r="UD189" s="60"/>
      <c r="UE189" s="60"/>
      <c r="UF189" s="60"/>
      <c r="UG189" s="60"/>
      <c r="UH189" s="60"/>
      <c r="UI189" s="60"/>
      <c r="UJ189" s="60"/>
      <c r="UK189" s="60"/>
      <c r="UL189" s="60"/>
      <c r="UM189" s="60"/>
      <c r="UN189" s="60"/>
      <c r="UO189" s="60"/>
      <c r="UP189" s="60"/>
      <c r="UQ189" s="60"/>
      <c r="UR189" s="60"/>
      <c r="US189" s="60"/>
      <c r="UT189" s="60"/>
      <c r="UU189" s="60"/>
      <c r="UV189" s="60"/>
      <c r="UW189" s="60"/>
      <c r="UX189" s="60"/>
      <c r="UY189" s="60"/>
      <c r="UZ189" s="60"/>
      <c r="VA189" s="60"/>
      <c r="VB189" s="60"/>
      <c r="VC189" s="60"/>
      <c r="VD189" s="60"/>
      <c r="VE189" s="60"/>
      <c r="VF189" s="60"/>
      <c r="VG189" s="60"/>
      <c r="VH189" s="60"/>
      <c r="VI189" s="60"/>
      <c r="VJ189" s="60"/>
      <c r="VK189" s="60"/>
      <c r="VL189" s="60"/>
      <c r="VM189" s="60"/>
      <c r="VN189" s="60"/>
      <c r="VO189" s="60"/>
      <c r="VP189" s="60"/>
      <c r="VQ189" s="60"/>
      <c r="VR189" s="60"/>
      <c r="VS189" s="60"/>
      <c r="VT189" s="60"/>
      <c r="VU189" s="60"/>
      <c r="VV189" s="60"/>
      <c r="VW189" s="60"/>
      <c r="VX189" s="60"/>
      <c r="VY189" s="60"/>
      <c r="VZ189" s="60"/>
      <c r="WA189" s="60"/>
      <c r="WB189" s="60"/>
      <c r="WC189" s="60"/>
      <c r="WD189" s="60"/>
      <c r="WE189" s="60"/>
      <c r="WF189" s="60"/>
      <c r="WG189" s="60"/>
      <c r="WH189" s="60"/>
      <c r="WI189" s="60"/>
      <c r="WJ189" s="60"/>
      <c r="WK189" s="60"/>
      <c r="WL189" s="60"/>
      <c r="WM189" s="60"/>
      <c r="WN189" s="60"/>
      <c r="WO189" s="60"/>
      <c r="WP189" s="60"/>
      <c r="WQ189" s="60"/>
      <c r="WR189" s="60"/>
      <c r="WS189" s="60"/>
      <c r="WT189" s="60"/>
      <c r="WU189" s="60"/>
      <c r="WV189" s="60"/>
      <c r="WW189" s="60"/>
      <c r="WX189" s="60"/>
      <c r="WY189" s="60"/>
      <c r="WZ189" s="60"/>
      <c r="XA189" s="60"/>
      <c r="XB189" s="60"/>
      <c r="XC189" s="60"/>
      <c r="XD189" s="60"/>
      <c r="XE189" s="60"/>
      <c r="XF189" s="60"/>
      <c r="XG189" s="60"/>
      <c r="XH189" s="60"/>
      <c r="XI189" s="60"/>
      <c r="XJ189" s="60"/>
      <c r="XK189" s="60"/>
      <c r="XL189" s="60"/>
      <c r="XM189" s="60"/>
      <c r="XN189" s="60"/>
      <c r="XO189" s="60"/>
      <c r="XP189" s="60"/>
      <c r="XQ189" s="60"/>
      <c r="XR189" s="60"/>
      <c r="XS189" s="60"/>
      <c r="XT189" s="60"/>
      <c r="XU189" s="60"/>
      <c r="XV189" s="60"/>
      <c r="XW189" s="60"/>
      <c r="XX189" s="60"/>
      <c r="XY189" s="60"/>
      <c r="XZ189" s="60"/>
      <c r="YA189" s="60"/>
      <c r="YB189" s="60"/>
      <c r="YC189" s="60"/>
      <c r="YD189" s="60"/>
      <c r="YE189" s="60"/>
      <c r="YF189" s="60"/>
      <c r="YG189" s="60"/>
      <c r="YH189" s="60"/>
      <c r="YI189" s="60"/>
      <c r="YJ189" s="60"/>
      <c r="YK189" s="60"/>
      <c r="YL189" s="60"/>
      <c r="YM189" s="60"/>
      <c r="YN189" s="60"/>
      <c r="YO189" s="60"/>
      <c r="YP189" s="60"/>
      <c r="YQ189" s="60"/>
      <c r="YR189" s="60"/>
      <c r="YS189" s="60"/>
      <c r="YT189" s="60"/>
      <c r="YU189" s="60"/>
      <c r="YV189" s="60"/>
      <c r="YW189" s="60"/>
      <c r="YX189" s="60"/>
      <c r="YY189" s="60"/>
      <c r="YZ189" s="60"/>
      <c r="ZA189" s="60"/>
      <c r="ZB189" s="60"/>
      <c r="ZC189" s="60"/>
      <c r="ZD189" s="60"/>
      <c r="ZE189" s="60"/>
      <c r="ZF189" s="60"/>
      <c r="ZG189" s="60"/>
      <c r="ZH189" s="60"/>
      <c r="ZI189" s="60"/>
      <c r="ZJ189" s="60"/>
      <c r="ZK189" s="60"/>
      <c r="ZL189" s="60"/>
      <c r="ZM189" s="60"/>
      <c r="ZN189" s="60"/>
      <c r="ZO189" s="60"/>
      <c r="ZP189" s="60"/>
      <c r="ZQ189" s="60"/>
      <c r="ZR189" s="60"/>
      <c r="ZS189" s="60"/>
      <c r="ZT189" s="60"/>
      <c r="ZU189" s="60"/>
      <c r="ZV189" s="60"/>
      <c r="ZW189" s="60"/>
      <c r="ZX189" s="60"/>
      <c r="ZY189" s="60"/>
      <c r="ZZ189" s="60"/>
      <c r="AAA189" s="60"/>
      <c r="AAB189" s="60"/>
      <c r="AAC189" s="60"/>
      <c r="AAD189" s="60"/>
      <c r="AAE189" s="60"/>
      <c r="AAF189" s="60"/>
      <c r="AAG189" s="60"/>
      <c r="AAH189" s="60"/>
      <c r="AAI189" s="60"/>
      <c r="AAJ189" s="60"/>
      <c r="AAK189" s="60"/>
      <c r="AAL189" s="60"/>
      <c r="AAM189" s="60"/>
      <c r="AAN189" s="60"/>
      <c r="AAO189" s="60"/>
      <c r="AAP189" s="60"/>
      <c r="AAQ189" s="60"/>
      <c r="AAR189" s="60"/>
      <c r="AAS189" s="60"/>
      <c r="AAT189" s="60"/>
      <c r="AAU189" s="60"/>
      <c r="AAV189" s="60"/>
      <c r="AAW189" s="60"/>
      <c r="AAX189" s="60"/>
      <c r="AAY189" s="60"/>
      <c r="AAZ189" s="60"/>
      <c r="ABA189" s="60"/>
      <c r="ABB189" s="60"/>
      <c r="ABC189" s="60"/>
      <c r="ABD189" s="60"/>
      <c r="ABE189" s="60"/>
      <c r="ABF189" s="60"/>
      <c r="ABG189" s="60"/>
      <c r="ABH189" s="60"/>
      <c r="ABI189" s="60"/>
      <c r="ABJ189" s="60"/>
      <c r="ABK189" s="60"/>
      <c r="ABL189" s="60"/>
      <c r="ABM189" s="60"/>
      <c r="ABN189" s="60"/>
      <c r="ABO189" s="60"/>
      <c r="ABP189" s="60"/>
      <c r="ABQ189" s="60"/>
      <c r="ABR189" s="60"/>
      <c r="ABS189" s="60"/>
      <c r="ABT189" s="60"/>
      <c r="ABU189" s="60"/>
      <c r="ABV189" s="60"/>
      <c r="ABW189" s="60"/>
      <c r="ABX189" s="60"/>
      <c r="ABY189" s="60"/>
      <c r="ABZ189" s="60"/>
      <c r="ACA189" s="60"/>
      <c r="ACB189" s="60"/>
      <c r="ACC189" s="60"/>
      <c r="ACD189" s="60"/>
      <c r="ACE189" s="60"/>
      <c r="ACF189" s="60"/>
      <c r="ACG189" s="60"/>
      <c r="ACH189" s="60"/>
      <c r="ACI189" s="60"/>
      <c r="ACJ189" s="60"/>
      <c r="ACK189" s="60"/>
      <c r="ACL189" s="60"/>
      <c r="ACM189" s="60"/>
      <c r="ACN189" s="60"/>
      <c r="ACO189" s="60"/>
      <c r="ACP189" s="60"/>
      <c r="ACQ189" s="60"/>
      <c r="ACR189" s="60"/>
      <c r="ACS189" s="60"/>
      <c r="ACT189" s="60"/>
      <c r="ACU189" s="60"/>
      <c r="ACV189" s="60"/>
      <c r="ACW189" s="60"/>
      <c r="ACX189" s="60"/>
      <c r="ACY189" s="60"/>
      <c r="ACZ189" s="60"/>
      <c r="ADA189" s="60"/>
      <c r="ADB189" s="60"/>
      <c r="ADC189" s="60"/>
      <c r="ADD189" s="60"/>
      <c r="ADE189" s="60"/>
      <c r="ADF189" s="60"/>
      <c r="ADG189" s="60"/>
      <c r="ADH189" s="60"/>
      <c r="ADI189" s="60"/>
      <c r="ADJ189" s="60"/>
      <c r="ADK189" s="60"/>
      <c r="ADL189" s="60"/>
      <c r="ADM189" s="60"/>
      <c r="ADN189" s="60"/>
      <c r="ADO189" s="60"/>
      <c r="ADP189" s="60"/>
      <c r="ADQ189" s="60"/>
      <c r="ADR189" s="60"/>
      <c r="ADS189" s="60"/>
      <c r="ADT189" s="60"/>
      <c r="ADU189" s="60"/>
      <c r="ADV189" s="60"/>
      <c r="ADW189" s="60"/>
      <c r="ADX189" s="60"/>
      <c r="ADY189" s="60"/>
      <c r="ADZ189" s="60"/>
      <c r="AEA189" s="60"/>
      <c r="AEB189" s="60"/>
      <c r="AEC189" s="60"/>
      <c r="AED189" s="60"/>
      <c r="AEE189" s="60"/>
      <c r="AEF189" s="60"/>
      <c r="AEG189" s="60"/>
      <c r="AEH189" s="60"/>
      <c r="AEI189" s="60"/>
      <c r="AEJ189" s="60"/>
      <c r="AEK189" s="60"/>
      <c r="AEL189" s="60"/>
      <c r="AEM189" s="60"/>
      <c r="AEN189" s="60"/>
      <c r="AEO189" s="60"/>
      <c r="AEP189" s="60"/>
      <c r="AEQ189" s="60"/>
      <c r="AER189" s="60"/>
      <c r="AES189" s="60"/>
      <c r="AET189" s="60"/>
      <c r="AEU189" s="60"/>
      <c r="AEV189" s="60"/>
      <c r="AEW189" s="60"/>
      <c r="AEX189" s="60"/>
      <c r="AEY189" s="60"/>
      <c r="AEZ189" s="60"/>
      <c r="AFA189" s="60"/>
      <c r="AFB189" s="60"/>
      <c r="AFC189" s="60"/>
      <c r="AFD189" s="60"/>
      <c r="AFE189" s="60"/>
      <c r="AFF189" s="60"/>
      <c r="AFG189" s="60"/>
      <c r="AFH189" s="60"/>
      <c r="AFI189" s="60"/>
      <c r="AFJ189" s="60"/>
      <c r="AFK189" s="60"/>
      <c r="AFL189" s="60"/>
      <c r="AFM189" s="60"/>
      <c r="AFN189" s="60"/>
      <c r="AFO189" s="60"/>
      <c r="AFP189" s="60"/>
      <c r="AFQ189" s="60"/>
      <c r="AFR189" s="60"/>
      <c r="AFS189" s="60"/>
      <c r="AFT189" s="60"/>
      <c r="AFU189" s="60"/>
      <c r="AFV189" s="60"/>
      <c r="AFW189" s="60"/>
      <c r="AFX189" s="60"/>
      <c r="AFY189" s="60"/>
      <c r="AFZ189" s="60"/>
      <c r="AGA189" s="60"/>
      <c r="AGB189" s="60"/>
      <c r="AGC189" s="60"/>
      <c r="AGD189" s="60"/>
      <c r="AGE189" s="60"/>
      <c r="AGF189" s="60"/>
      <c r="AGG189" s="60"/>
      <c r="AGH189" s="60"/>
      <c r="AGI189" s="60"/>
      <c r="AGJ189" s="60"/>
      <c r="AGK189" s="60"/>
      <c r="AGL189" s="60"/>
      <c r="AGM189" s="60"/>
      <c r="AGN189" s="60"/>
      <c r="AGO189" s="60"/>
      <c r="AGP189" s="60"/>
      <c r="AGQ189" s="60"/>
      <c r="AGR189" s="60"/>
      <c r="AGS189" s="60"/>
      <c r="AGT189" s="60"/>
      <c r="AGU189" s="60"/>
      <c r="AGV189" s="60"/>
      <c r="AGW189" s="60"/>
      <c r="AGX189" s="60"/>
      <c r="AGY189" s="60"/>
      <c r="AGZ189" s="60"/>
      <c r="AHA189" s="60"/>
      <c r="AHB189" s="60"/>
      <c r="AHC189" s="60"/>
      <c r="AHD189" s="60"/>
      <c r="AHE189" s="60"/>
      <c r="AHF189" s="60"/>
      <c r="AHG189" s="60"/>
      <c r="AHH189" s="60"/>
      <c r="AHI189" s="60"/>
      <c r="AHJ189" s="60"/>
      <c r="AHK189" s="60"/>
      <c r="AHL189" s="60"/>
      <c r="AHM189" s="60"/>
      <c r="AHN189" s="60"/>
      <c r="AHO189" s="60"/>
      <c r="AHP189" s="60"/>
      <c r="AHQ189" s="60"/>
      <c r="AHR189" s="60"/>
      <c r="AHS189" s="60"/>
      <c r="AHT189" s="60"/>
      <c r="AHU189" s="60"/>
      <c r="AHV189" s="60"/>
      <c r="AHW189" s="60"/>
      <c r="AHX189" s="60"/>
      <c r="AHY189" s="60"/>
      <c r="AHZ189" s="60"/>
      <c r="AIA189" s="60"/>
      <c r="AIB189" s="60"/>
      <c r="AIC189" s="60"/>
      <c r="AID189" s="60"/>
      <c r="AIE189" s="60"/>
      <c r="AIF189" s="60"/>
      <c r="AIG189" s="60"/>
      <c r="AIH189" s="60"/>
      <c r="AII189" s="60"/>
      <c r="AIJ189" s="60"/>
      <c r="AIK189" s="60"/>
      <c r="AIL189" s="60"/>
      <c r="AIM189" s="60"/>
      <c r="AIN189" s="60"/>
      <c r="AIO189" s="60"/>
      <c r="AIP189" s="60"/>
      <c r="AIQ189" s="60"/>
      <c r="AIR189" s="60"/>
      <c r="AIS189" s="60"/>
      <c r="AIT189" s="60"/>
      <c r="AIU189" s="60"/>
      <c r="AIV189" s="60"/>
      <c r="AIW189" s="60"/>
      <c r="AIX189" s="60"/>
      <c r="AIY189" s="60"/>
      <c r="AIZ189" s="60"/>
      <c r="AJA189" s="60"/>
      <c r="AJB189" s="60"/>
      <c r="AJC189" s="60"/>
      <c r="AJD189" s="60"/>
      <c r="AJE189" s="60"/>
      <c r="AJF189" s="60"/>
      <c r="AJG189" s="60"/>
      <c r="AJH189" s="60"/>
      <c r="AJI189" s="60"/>
      <c r="AJJ189" s="60"/>
      <c r="AJK189" s="60"/>
      <c r="AJL189" s="60"/>
      <c r="AJM189" s="60"/>
      <c r="AJN189" s="60"/>
      <c r="AJO189" s="60"/>
      <c r="AJP189" s="60"/>
      <c r="AJQ189" s="60"/>
      <c r="AJR189" s="60"/>
      <c r="AJS189" s="60"/>
      <c r="AJT189" s="60"/>
      <c r="AJU189" s="60"/>
      <c r="AJV189" s="60"/>
      <c r="AJW189" s="60"/>
      <c r="AJX189" s="60"/>
      <c r="AJY189" s="60"/>
      <c r="AJZ189" s="60"/>
      <c r="AKA189" s="60"/>
      <c r="AKB189" s="60"/>
      <c r="AKC189" s="60"/>
      <c r="AKD189" s="60"/>
      <c r="AKE189" s="60"/>
      <c r="AKF189" s="60"/>
      <c r="AKG189" s="60"/>
      <c r="AKH189" s="60"/>
      <c r="AKI189" s="60"/>
      <c r="AKJ189" s="60"/>
      <c r="AKK189" s="60"/>
      <c r="AKL189" s="60"/>
      <c r="AKM189" s="60"/>
      <c r="AKN189" s="60"/>
      <c r="AKO189" s="60"/>
      <c r="AKP189" s="60"/>
      <c r="AKQ189" s="60"/>
      <c r="AKR189" s="60"/>
      <c r="AKS189" s="60"/>
      <c r="AKT189" s="60"/>
      <c r="AKU189" s="60"/>
      <c r="AKV189" s="60"/>
      <c r="AKW189" s="60"/>
      <c r="AKX189" s="60"/>
      <c r="AKY189" s="60"/>
      <c r="AKZ189" s="60"/>
      <c r="ALA189" s="60"/>
      <c r="ALB189" s="60"/>
      <c r="ALC189" s="60"/>
      <c r="ALD189" s="60"/>
      <c r="ALE189" s="60"/>
      <c r="ALF189" s="60"/>
      <c r="ALG189" s="60"/>
      <c r="ALH189" s="60"/>
      <c r="ALI189" s="60"/>
      <c r="ALJ189" s="60"/>
      <c r="ALK189" s="60"/>
      <c r="ALL189" s="60"/>
      <c r="ALM189" s="60"/>
      <c r="ALN189" s="60"/>
      <c r="ALO189" s="60"/>
      <c r="ALP189" s="60"/>
      <c r="ALQ189" s="60"/>
      <c r="ALR189" s="60"/>
      <c r="ALS189" s="60"/>
      <c r="ALT189" s="71"/>
      <c r="ALU189" s="71"/>
      <c r="ALV189" s="71"/>
      <c r="ALW189" s="71"/>
      <c r="ALX189" s="71"/>
      <c r="ALY189" s="71"/>
      <c r="ALZ189" s="71"/>
      <c r="AMA189" s="71"/>
    </row>
    <row r="190" spans="1:1015" ht="38.25" x14ac:dyDescent="0.25">
      <c r="A190" s="147" t="s">
        <v>1</v>
      </c>
      <c r="B190" s="148" t="s">
        <v>2</v>
      </c>
      <c r="C190" s="149" t="s">
        <v>202</v>
      </c>
      <c r="D190" s="149" t="s">
        <v>203</v>
      </c>
      <c r="E190" s="149" t="s">
        <v>204</v>
      </c>
      <c r="F190" s="150" t="s">
        <v>3</v>
      </c>
      <c r="G190" s="148" t="s">
        <v>4</v>
      </c>
      <c r="H190" s="151" t="s">
        <v>150</v>
      </c>
      <c r="I190" s="148" t="s">
        <v>6</v>
      </c>
      <c r="J190" s="148" t="s">
        <v>7</v>
      </c>
      <c r="K190" s="148" t="s">
        <v>8</v>
      </c>
      <c r="L190" s="148" t="s">
        <v>9</v>
      </c>
      <c r="M190" s="275"/>
      <c r="N190" s="276"/>
      <c r="O190" s="276"/>
      <c r="P190" s="276"/>
      <c r="Q190" s="277"/>
      <c r="R190" s="276"/>
      <c r="S190" s="275"/>
      <c r="T190" s="275"/>
      <c r="U190" s="291"/>
      <c r="V190" s="275"/>
      <c r="W190" s="291"/>
      <c r="X190" s="275"/>
      <c r="Y190" s="291"/>
      <c r="Z190" s="275"/>
      <c r="AA190" s="291"/>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c r="IL190" s="60"/>
      <c r="IM190" s="60"/>
      <c r="IN190" s="60"/>
      <c r="IO190" s="60"/>
      <c r="IP190" s="60"/>
      <c r="IQ190" s="60"/>
      <c r="IR190" s="60"/>
      <c r="IS190" s="60"/>
      <c r="IT190" s="60"/>
      <c r="IU190" s="60"/>
      <c r="IV190" s="60"/>
      <c r="IW190" s="60"/>
      <c r="IX190" s="60"/>
      <c r="IY190" s="60"/>
      <c r="IZ190" s="60"/>
      <c r="JA190" s="60"/>
      <c r="JB190" s="60"/>
      <c r="JC190" s="60"/>
      <c r="JD190" s="60"/>
      <c r="JE190" s="60"/>
      <c r="JF190" s="60"/>
      <c r="JG190" s="60"/>
      <c r="JH190" s="60"/>
      <c r="JI190" s="60"/>
      <c r="JJ190" s="60"/>
      <c r="JK190" s="60"/>
      <c r="JL190" s="60"/>
      <c r="JM190" s="60"/>
      <c r="JN190" s="60"/>
      <c r="JO190" s="60"/>
      <c r="JP190" s="60"/>
      <c r="JQ190" s="60"/>
      <c r="JR190" s="60"/>
      <c r="JS190" s="60"/>
      <c r="JT190" s="60"/>
      <c r="JU190" s="60"/>
      <c r="JV190" s="60"/>
      <c r="JW190" s="60"/>
      <c r="JX190" s="60"/>
      <c r="JY190" s="60"/>
      <c r="JZ190" s="60"/>
      <c r="KA190" s="60"/>
      <c r="KB190" s="60"/>
      <c r="KC190" s="60"/>
      <c r="KD190" s="60"/>
      <c r="KE190" s="60"/>
      <c r="KF190" s="60"/>
      <c r="KG190" s="60"/>
      <c r="KH190" s="60"/>
      <c r="KI190" s="60"/>
      <c r="KJ190" s="60"/>
      <c r="KK190" s="60"/>
      <c r="KL190" s="60"/>
      <c r="KM190" s="60"/>
      <c r="KN190" s="60"/>
      <c r="KO190" s="60"/>
      <c r="KP190" s="60"/>
      <c r="KQ190" s="60"/>
      <c r="KR190" s="60"/>
      <c r="KS190" s="60"/>
      <c r="KT190" s="60"/>
      <c r="KU190" s="60"/>
      <c r="KV190" s="60"/>
      <c r="KW190" s="60"/>
      <c r="KX190" s="60"/>
      <c r="KY190" s="60"/>
      <c r="KZ190" s="60"/>
      <c r="LA190" s="60"/>
      <c r="LB190" s="60"/>
      <c r="LC190" s="60"/>
      <c r="LD190" s="60"/>
      <c r="LE190" s="60"/>
      <c r="LF190" s="60"/>
      <c r="LG190" s="60"/>
      <c r="LH190" s="60"/>
      <c r="LI190" s="60"/>
      <c r="LJ190" s="60"/>
      <c r="LK190" s="60"/>
      <c r="LL190" s="60"/>
      <c r="LM190" s="60"/>
      <c r="LN190" s="60"/>
      <c r="LO190" s="60"/>
      <c r="LP190" s="60"/>
      <c r="LQ190" s="60"/>
      <c r="LR190" s="60"/>
      <c r="LS190" s="60"/>
      <c r="LT190" s="60"/>
      <c r="LU190" s="60"/>
      <c r="LV190" s="60"/>
      <c r="LW190" s="60"/>
      <c r="LX190" s="60"/>
      <c r="LY190" s="60"/>
      <c r="LZ190" s="60"/>
      <c r="MA190" s="60"/>
      <c r="MB190" s="60"/>
      <c r="MC190" s="60"/>
      <c r="MD190" s="60"/>
      <c r="ME190" s="60"/>
      <c r="MF190" s="60"/>
      <c r="MG190" s="60"/>
      <c r="MH190" s="60"/>
      <c r="MI190" s="60"/>
      <c r="MJ190" s="60"/>
      <c r="MK190" s="60"/>
      <c r="ML190" s="60"/>
      <c r="MM190" s="60"/>
      <c r="MN190" s="60"/>
      <c r="MO190" s="60"/>
      <c r="MP190" s="60"/>
      <c r="MQ190" s="60"/>
      <c r="MR190" s="60"/>
      <c r="MS190" s="60"/>
      <c r="MT190" s="60"/>
      <c r="MU190" s="60"/>
      <c r="MV190" s="60"/>
      <c r="MW190" s="60"/>
      <c r="MX190" s="60"/>
      <c r="MY190" s="60"/>
      <c r="MZ190" s="60"/>
      <c r="NA190" s="60"/>
      <c r="NB190" s="60"/>
      <c r="NC190" s="60"/>
      <c r="ND190" s="60"/>
      <c r="NE190" s="60"/>
      <c r="NF190" s="60"/>
      <c r="NG190" s="60"/>
      <c r="NH190" s="60"/>
      <c r="NI190" s="60"/>
      <c r="NJ190" s="60"/>
      <c r="NK190" s="60"/>
      <c r="NL190" s="60"/>
      <c r="NM190" s="60"/>
      <c r="NN190" s="60"/>
      <c r="NO190" s="60"/>
      <c r="NP190" s="60"/>
      <c r="NQ190" s="60"/>
      <c r="NR190" s="60"/>
      <c r="NS190" s="60"/>
      <c r="NT190" s="60"/>
      <c r="NU190" s="60"/>
      <c r="NV190" s="60"/>
      <c r="NW190" s="60"/>
      <c r="NX190" s="60"/>
      <c r="NY190" s="60"/>
      <c r="NZ190" s="60"/>
      <c r="OA190" s="60"/>
      <c r="OB190" s="60"/>
      <c r="OC190" s="60"/>
      <c r="OD190" s="60"/>
      <c r="OE190" s="60"/>
      <c r="OF190" s="60"/>
      <c r="OG190" s="60"/>
      <c r="OH190" s="60"/>
      <c r="OI190" s="60"/>
      <c r="OJ190" s="60"/>
      <c r="OK190" s="60"/>
      <c r="OL190" s="60"/>
      <c r="OM190" s="60"/>
      <c r="ON190" s="60"/>
      <c r="OO190" s="60"/>
      <c r="OP190" s="60"/>
      <c r="OQ190" s="60"/>
      <c r="OR190" s="60"/>
      <c r="OS190" s="60"/>
      <c r="OT190" s="60"/>
      <c r="OU190" s="60"/>
      <c r="OV190" s="60"/>
      <c r="OW190" s="60"/>
      <c r="OX190" s="60"/>
      <c r="OY190" s="60"/>
      <c r="OZ190" s="60"/>
      <c r="PA190" s="60"/>
      <c r="PB190" s="60"/>
      <c r="PC190" s="60"/>
      <c r="PD190" s="60"/>
      <c r="PE190" s="60"/>
      <c r="PF190" s="60"/>
      <c r="PG190" s="60"/>
      <c r="PH190" s="60"/>
      <c r="PI190" s="60"/>
      <c r="PJ190" s="60"/>
      <c r="PK190" s="60"/>
      <c r="PL190" s="60"/>
      <c r="PM190" s="60"/>
      <c r="PN190" s="60"/>
      <c r="PO190" s="60"/>
      <c r="PP190" s="60"/>
      <c r="PQ190" s="60"/>
      <c r="PR190" s="60"/>
      <c r="PS190" s="60"/>
      <c r="PT190" s="60"/>
      <c r="PU190" s="60"/>
      <c r="PV190" s="60"/>
      <c r="PW190" s="60"/>
      <c r="PX190" s="60"/>
      <c r="PY190" s="60"/>
      <c r="PZ190" s="60"/>
      <c r="QA190" s="60"/>
      <c r="QB190" s="60"/>
      <c r="QC190" s="60"/>
      <c r="QD190" s="60"/>
      <c r="QE190" s="60"/>
      <c r="QF190" s="60"/>
      <c r="QG190" s="60"/>
      <c r="QH190" s="60"/>
      <c r="QI190" s="60"/>
      <c r="QJ190" s="60"/>
      <c r="QK190" s="60"/>
      <c r="QL190" s="60"/>
      <c r="QM190" s="60"/>
      <c r="QN190" s="60"/>
      <c r="QO190" s="60"/>
      <c r="QP190" s="60"/>
      <c r="QQ190" s="60"/>
      <c r="QR190" s="60"/>
      <c r="QS190" s="60"/>
      <c r="QT190" s="60"/>
      <c r="QU190" s="60"/>
      <c r="QV190" s="60"/>
      <c r="QW190" s="60"/>
      <c r="QX190" s="60"/>
      <c r="QY190" s="60"/>
      <c r="QZ190" s="60"/>
      <c r="RA190" s="60"/>
      <c r="RB190" s="60"/>
      <c r="RC190" s="60"/>
      <c r="RD190" s="60"/>
      <c r="RE190" s="60"/>
      <c r="RF190" s="60"/>
      <c r="RG190" s="60"/>
      <c r="RH190" s="60"/>
      <c r="RI190" s="60"/>
      <c r="RJ190" s="60"/>
      <c r="RK190" s="60"/>
      <c r="RL190" s="60"/>
      <c r="RM190" s="60"/>
      <c r="RN190" s="60"/>
      <c r="RO190" s="60"/>
      <c r="RP190" s="60"/>
      <c r="RQ190" s="60"/>
      <c r="RR190" s="60"/>
      <c r="RS190" s="60"/>
      <c r="RT190" s="60"/>
      <c r="RU190" s="60"/>
      <c r="RV190" s="60"/>
      <c r="RW190" s="60"/>
      <c r="RX190" s="60"/>
      <c r="RY190" s="60"/>
      <c r="RZ190" s="60"/>
      <c r="SA190" s="60"/>
      <c r="SB190" s="60"/>
      <c r="SC190" s="60"/>
      <c r="SD190" s="60"/>
      <c r="SE190" s="60"/>
      <c r="SF190" s="60"/>
      <c r="SG190" s="60"/>
      <c r="SH190" s="60"/>
      <c r="SI190" s="60"/>
      <c r="SJ190" s="60"/>
      <c r="SK190" s="60"/>
      <c r="SL190" s="60"/>
      <c r="SM190" s="60"/>
      <c r="SN190" s="60"/>
      <c r="SO190" s="60"/>
      <c r="SP190" s="60"/>
      <c r="SQ190" s="60"/>
      <c r="SR190" s="60"/>
      <c r="SS190" s="60"/>
      <c r="ST190" s="60"/>
      <c r="SU190" s="60"/>
      <c r="SV190" s="60"/>
      <c r="SW190" s="60"/>
      <c r="SX190" s="60"/>
      <c r="SY190" s="60"/>
      <c r="SZ190" s="60"/>
      <c r="TA190" s="60"/>
      <c r="TB190" s="60"/>
      <c r="TC190" s="60"/>
      <c r="TD190" s="60"/>
      <c r="TE190" s="60"/>
      <c r="TF190" s="60"/>
      <c r="TG190" s="60"/>
      <c r="TH190" s="60"/>
      <c r="TI190" s="60"/>
      <c r="TJ190" s="60"/>
      <c r="TK190" s="60"/>
      <c r="TL190" s="60"/>
      <c r="TM190" s="60"/>
      <c r="TN190" s="60"/>
      <c r="TO190" s="60"/>
      <c r="TP190" s="60"/>
      <c r="TQ190" s="60"/>
      <c r="TR190" s="60"/>
      <c r="TS190" s="60"/>
      <c r="TT190" s="60"/>
      <c r="TU190" s="60"/>
      <c r="TV190" s="60"/>
      <c r="TW190" s="60"/>
      <c r="TX190" s="60"/>
      <c r="TY190" s="60"/>
      <c r="TZ190" s="60"/>
      <c r="UA190" s="60"/>
      <c r="UB190" s="60"/>
      <c r="UC190" s="60"/>
      <c r="UD190" s="60"/>
      <c r="UE190" s="60"/>
      <c r="UF190" s="60"/>
      <c r="UG190" s="60"/>
      <c r="UH190" s="60"/>
      <c r="UI190" s="60"/>
      <c r="UJ190" s="60"/>
      <c r="UK190" s="60"/>
      <c r="UL190" s="60"/>
      <c r="UM190" s="60"/>
      <c r="UN190" s="60"/>
      <c r="UO190" s="60"/>
      <c r="UP190" s="60"/>
      <c r="UQ190" s="60"/>
      <c r="UR190" s="60"/>
      <c r="US190" s="60"/>
      <c r="UT190" s="60"/>
      <c r="UU190" s="60"/>
      <c r="UV190" s="60"/>
      <c r="UW190" s="60"/>
      <c r="UX190" s="60"/>
      <c r="UY190" s="60"/>
      <c r="UZ190" s="60"/>
      <c r="VA190" s="60"/>
      <c r="VB190" s="60"/>
      <c r="VC190" s="60"/>
      <c r="VD190" s="60"/>
      <c r="VE190" s="60"/>
      <c r="VF190" s="60"/>
      <c r="VG190" s="60"/>
      <c r="VH190" s="60"/>
      <c r="VI190" s="60"/>
      <c r="VJ190" s="60"/>
      <c r="VK190" s="60"/>
      <c r="VL190" s="60"/>
      <c r="VM190" s="60"/>
      <c r="VN190" s="60"/>
      <c r="VO190" s="60"/>
      <c r="VP190" s="60"/>
      <c r="VQ190" s="60"/>
      <c r="VR190" s="60"/>
      <c r="VS190" s="60"/>
      <c r="VT190" s="60"/>
      <c r="VU190" s="60"/>
      <c r="VV190" s="60"/>
      <c r="VW190" s="60"/>
      <c r="VX190" s="60"/>
      <c r="VY190" s="60"/>
      <c r="VZ190" s="60"/>
      <c r="WA190" s="60"/>
      <c r="WB190" s="60"/>
      <c r="WC190" s="60"/>
      <c r="WD190" s="60"/>
      <c r="WE190" s="60"/>
      <c r="WF190" s="60"/>
      <c r="WG190" s="60"/>
      <c r="WH190" s="60"/>
      <c r="WI190" s="60"/>
      <c r="WJ190" s="60"/>
      <c r="WK190" s="60"/>
      <c r="WL190" s="60"/>
      <c r="WM190" s="60"/>
      <c r="WN190" s="60"/>
      <c r="WO190" s="60"/>
      <c r="WP190" s="60"/>
      <c r="WQ190" s="60"/>
      <c r="WR190" s="60"/>
      <c r="WS190" s="60"/>
      <c r="WT190" s="60"/>
      <c r="WU190" s="60"/>
      <c r="WV190" s="60"/>
      <c r="WW190" s="60"/>
      <c r="WX190" s="60"/>
      <c r="WY190" s="60"/>
      <c r="WZ190" s="60"/>
      <c r="XA190" s="60"/>
      <c r="XB190" s="60"/>
      <c r="XC190" s="60"/>
      <c r="XD190" s="60"/>
      <c r="XE190" s="60"/>
      <c r="XF190" s="60"/>
      <c r="XG190" s="60"/>
      <c r="XH190" s="60"/>
      <c r="XI190" s="60"/>
      <c r="XJ190" s="60"/>
      <c r="XK190" s="60"/>
      <c r="XL190" s="60"/>
      <c r="XM190" s="60"/>
      <c r="XN190" s="60"/>
      <c r="XO190" s="60"/>
      <c r="XP190" s="60"/>
      <c r="XQ190" s="60"/>
      <c r="XR190" s="60"/>
      <c r="XS190" s="60"/>
      <c r="XT190" s="60"/>
      <c r="XU190" s="60"/>
      <c r="XV190" s="60"/>
      <c r="XW190" s="60"/>
      <c r="XX190" s="60"/>
      <c r="XY190" s="60"/>
      <c r="XZ190" s="60"/>
      <c r="YA190" s="60"/>
      <c r="YB190" s="60"/>
      <c r="YC190" s="60"/>
      <c r="YD190" s="60"/>
      <c r="YE190" s="60"/>
      <c r="YF190" s="60"/>
      <c r="YG190" s="60"/>
      <c r="YH190" s="60"/>
      <c r="YI190" s="60"/>
      <c r="YJ190" s="60"/>
      <c r="YK190" s="60"/>
      <c r="YL190" s="60"/>
      <c r="YM190" s="60"/>
      <c r="YN190" s="60"/>
      <c r="YO190" s="60"/>
      <c r="YP190" s="60"/>
      <c r="YQ190" s="60"/>
      <c r="YR190" s="60"/>
      <c r="YS190" s="60"/>
      <c r="YT190" s="60"/>
      <c r="YU190" s="60"/>
      <c r="YV190" s="60"/>
      <c r="YW190" s="60"/>
      <c r="YX190" s="60"/>
      <c r="YY190" s="60"/>
      <c r="YZ190" s="60"/>
      <c r="ZA190" s="60"/>
      <c r="ZB190" s="60"/>
      <c r="ZC190" s="60"/>
      <c r="ZD190" s="60"/>
      <c r="ZE190" s="60"/>
      <c r="ZF190" s="60"/>
      <c r="ZG190" s="60"/>
      <c r="ZH190" s="60"/>
      <c r="ZI190" s="60"/>
      <c r="ZJ190" s="60"/>
      <c r="ZK190" s="60"/>
      <c r="ZL190" s="60"/>
      <c r="ZM190" s="60"/>
      <c r="ZN190" s="60"/>
      <c r="ZO190" s="60"/>
      <c r="ZP190" s="60"/>
      <c r="ZQ190" s="60"/>
      <c r="ZR190" s="60"/>
      <c r="ZS190" s="60"/>
      <c r="ZT190" s="60"/>
      <c r="ZU190" s="60"/>
      <c r="ZV190" s="60"/>
      <c r="ZW190" s="60"/>
      <c r="ZX190" s="60"/>
      <c r="ZY190" s="60"/>
      <c r="ZZ190" s="60"/>
      <c r="AAA190" s="60"/>
      <c r="AAB190" s="60"/>
      <c r="AAC190" s="60"/>
      <c r="AAD190" s="60"/>
      <c r="AAE190" s="60"/>
      <c r="AAF190" s="60"/>
      <c r="AAG190" s="60"/>
      <c r="AAH190" s="60"/>
      <c r="AAI190" s="60"/>
      <c r="AAJ190" s="60"/>
      <c r="AAK190" s="60"/>
      <c r="AAL190" s="60"/>
      <c r="AAM190" s="60"/>
      <c r="AAN190" s="60"/>
      <c r="AAO190" s="60"/>
      <c r="AAP190" s="60"/>
      <c r="AAQ190" s="60"/>
      <c r="AAR190" s="60"/>
      <c r="AAS190" s="60"/>
      <c r="AAT190" s="60"/>
      <c r="AAU190" s="60"/>
      <c r="AAV190" s="60"/>
      <c r="AAW190" s="60"/>
      <c r="AAX190" s="60"/>
      <c r="AAY190" s="60"/>
      <c r="AAZ190" s="60"/>
      <c r="ABA190" s="60"/>
      <c r="ABB190" s="60"/>
      <c r="ABC190" s="60"/>
      <c r="ABD190" s="60"/>
      <c r="ABE190" s="60"/>
      <c r="ABF190" s="60"/>
      <c r="ABG190" s="60"/>
      <c r="ABH190" s="60"/>
      <c r="ABI190" s="60"/>
      <c r="ABJ190" s="60"/>
      <c r="ABK190" s="60"/>
      <c r="ABL190" s="60"/>
      <c r="ABM190" s="60"/>
      <c r="ABN190" s="60"/>
      <c r="ABO190" s="60"/>
      <c r="ABP190" s="60"/>
      <c r="ABQ190" s="60"/>
      <c r="ABR190" s="60"/>
      <c r="ABS190" s="60"/>
      <c r="ABT190" s="60"/>
      <c r="ABU190" s="60"/>
      <c r="ABV190" s="60"/>
      <c r="ABW190" s="60"/>
      <c r="ABX190" s="60"/>
      <c r="ABY190" s="60"/>
      <c r="ABZ190" s="60"/>
      <c r="ACA190" s="60"/>
      <c r="ACB190" s="60"/>
      <c r="ACC190" s="60"/>
      <c r="ACD190" s="60"/>
      <c r="ACE190" s="60"/>
      <c r="ACF190" s="60"/>
      <c r="ACG190" s="60"/>
      <c r="ACH190" s="60"/>
      <c r="ACI190" s="60"/>
      <c r="ACJ190" s="60"/>
      <c r="ACK190" s="60"/>
      <c r="ACL190" s="60"/>
      <c r="ACM190" s="60"/>
      <c r="ACN190" s="60"/>
      <c r="ACO190" s="60"/>
      <c r="ACP190" s="60"/>
      <c r="ACQ190" s="60"/>
      <c r="ACR190" s="60"/>
      <c r="ACS190" s="60"/>
      <c r="ACT190" s="60"/>
      <c r="ACU190" s="60"/>
      <c r="ACV190" s="60"/>
      <c r="ACW190" s="60"/>
      <c r="ACX190" s="60"/>
      <c r="ACY190" s="60"/>
      <c r="ACZ190" s="60"/>
      <c r="ADA190" s="60"/>
      <c r="ADB190" s="60"/>
      <c r="ADC190" s="60"/>
      <c r="ADD190" s="60"/>
      <c r="ADE190" s="60"/>
      <c r="ADF190" s="60"/>
      <c r="ADG190" s="60"/>
      <c r="ADH190" s="60"/>
      <c r="ADI190" s="60"/>
      <c r="ADJ190" s="60"/>
      <c r="ADK190" s="60"/>
      <c r="ADL190" s="60"/>
      <c r="ADM190" s="60"/>
      <c r="ADN190" s="60"/>
      <c r="ADO190" s="60"/>
      <c r="ADP190" s="60"/>
      <c r="ADQ190" s="60"/>
      <c r="ADR190" s="60"/>
      <c r="ADS190" s="60"/>
      <c r="ADT190" s="60"/>
      <c r="ADU190" s="60"/>
      <c r="ADV190" s="60"/>
      <c r="ADW190" s="60"/>
      <c r="ADX190" s="60"/>
      <c r="ADY190" s="60"/>
      <c r="ADZ190" s="60"/>
      <c r="AEA190" s="60"/>
      <c r="AEB190" s="60"/>
      <c r="AEC190" s="60"/>
      <c r="AED190" s="60"/>
      <c r="AEE190" s="60"/>
      <c r="AEF190" s="60"/>
      <c r="AEG190" s="60"/>
      <c r="AEH190" s="60"/>
      <c r="AEI190" s="60"/>
      <c r="AEJ190" s="60"/>
      <c r="AEK190" s="60"/>
      <c r="AEL190" s="60"/>
      <c r="AEM190" s="60"/>
      <c r="AEN190" s="60"/>
      <c r="AEO190" s="60"/>
      <c r="AEP190" s="60"/>
      <c r="AEQ190" s="60"/>
      <c r="AER190" s="60"/>
      <c r="AES190" s="60"/>
      <c r="AET190" s="60"/>
      <c r="AEU190" s="60"/>
      <c r="AEV190" s="60"/>
      <c r="AEW190" s="60"/>
      <c r="AEX190" s="60"/>
      <c r="AEY190" s="60"/>
      <c r="AEZ190" s="60"/>
      <c r="AFA190" s="60"/>
      <c r="AFB190" s="60"/>
      <c r="AFC190" s="60"/>
      <c r="AFD190" s="60"/>
      <c r="AFE190" s="60"/>
      <c r="AFF190" s="60"/>
      <c r="AFG190" s="60"/>
      <c r="AFH190" s="60"/>
      <c r="AFI190" s="60"/>
      <c r="AFJ190" s="60"/>
      <c r="AFK190" s="60"/>
      <c r="AFL190" s="60"/>
      <c r="AFM190" s="60"/>
      <c r="AFN190" s="60"/>
      <c r="AFO190" s="60"/>
      <c r="AFP190" s="60"/>
      <c r="AFQ190" s="60"/>
      <c r="AFR190" s="60"/>
      <c r="AFS190" s="60"/>
      <c r="AFT190" s="60"/>
      <c r="AFU190" s="60"/>
      <c r="AFV190" s="60"/>
      <c r="AFW190" s="60"/>
      <c r="AFX190" s="60"/>
      <c r="AFY190" s="60"/>
      <c r="AFZ190" s="60"/>
      <c r="AGA190" s="60"/>
      <c r="AGB190" s="60"/>
      <c r="AGC190" s="60"/>
      <c r="AGD190" s="60"/>
      <c r="AGE190" s="60"/>
      <c r="AGF190" s="60"/>
      <c r="AGG190" s="60"/>
      <c r="AGH190" s="60"/>
      <c r="AGI190" s="60"/>
      <c r="AGJ190" s="60"/>
      <c r="AGK190" s="60"/>
      <c r="AGL190" s="60"/>
      <c r="AGM190" s="60"/>
      <c r="AGN190" s="60"/>
      <c r="AGO190" s="60"/>
      <c r="AGP190" s="60"/>
      <c r="AGQ190" s="60"/>
      <c r="AGR190" s="60"/>
      <c r="AGS190" s="60"/>
      <c r="AGT190" s="60"/>
      <c r="AGU190" s="60"/>
      <c r="AGV190" s="60"/>
      <c r="AGW190" s="60"/>
      <c r="AGX190" s="60"/>
      <c r="AGY190" s="60"/>
      <c r="AGZ190" s="60"/>
      <c r="AHA190" s="60"/>
      <c r="AHB190" s="60"/>
      <c r="AHC190" s="60"/>
      <c r="AHD190" s="60"/>
      <c r="AHE190" s="60"/>
      <c r="AHF190" s="60"/>
      <c r="AHG190" s="60"/>
      <c r="AHH190" s="60"/>
      <c r="AHI190" s="60"/>
      <c r="AHJ190" s="60"/>
      <c r="AHK190" s="60"/>
      <c r="AHL190" s="60"/>
      <c r="AHM190" s="60"/>
      <c r="AHN190" s="60"/>
      <c r="AHO190" s="60"/>
      <c r="AHP190" s="60"/>
      <c r="AHQ190" s="60"/>
      <c r="AHR190" s="60"/>
      <c r="AHS190" s="60"/>
      <c r="AHT190" s="60"/>
      <c r="AHU190" s="60"/>
      <c r="AHV190" s="60"/>
      <c r="AHW190" s="60"/>
      <c r="AHX190" s="60"/>
      <c r="AHY190" s="60"/>
      <c r="AHZ190" s="60"/>
      <c r="AIA190" s="60"/>
      <c r="AIB190" s="60"/>
      <c r="AIC190" s="60"/>
      <c r="AID190" s="60"/>
      <c r="AIE190" s="60"/>
      <c r="AIF190" s="60"/>
      <c r="AIG190" s="60"/>
      <c r="AIH190" s="60"/>
      <c r="AII190" s="60"/>
      <c r="AIJ190" s="60"/>
      <c r="AIK190" s="60"/>
      <c r="AIL190" s="60"/>
      <c r="AIM190" s="60"/>
      <c r="AIN190" s="60"/>
      <c r="AIO190" s="60"/>
      <c r="AIP190" s="60"/>
      <c r="AIQ190" s="60"/>
      <c r="AIR190" s="60"/>
      <c r="AIS190" s="60"/>
      <c r="AIT190" s="60"/>
      <c r="AIU190" s="60"/>
      <c r="AIV190" s="60"/>
      <c r="AIW190" s="60"/>
      <c r="AIX190" s="60"/>
      <c r="AIY190" s="60"/>
      <c r="AIZ190" s="60"/>
      <c r="AJA190" s="60"/>
      <c r="AJB190" s="60"/>
      <c r="AJC190" s="60"/>
      <c r="AJD190" s="60"/>
      <c r="AJE190" s="60"/>
      <c r="AJF190" s="60"/>
      <c r="AJG190" s="60"/>
      <c r="AJH190" s="60"/>
      <c r="AJI190" s="60"/>
      <c r="AJJ190" s="60"/>
      <c r="AJK190" s="60"/>
      <c r="AJL190" s="60"/>
      <c r="AJM190" s="60"/>
      <c r="AJN190" s="60"/>
      <c r="AJO190" s="60"/>
      <c r="AJP190" s="60"/>
      <c r="AJQ190" s="60"/>
      <c r="AJR190" s="60"/>
      <c r="AJS190" s="60"/>
      <c r="AJT190" s="60"/>
      <c r="AJU190" s="60"/>
      <c r="AJV190" s="60"/>
      <c r="AJW190" s="60"/>
      <c r="AJX190" s="60"/>
      <c r="AJY190" s="60"/>
      <c r="AJZ190" s="60"/>
      <c r="AKA190" s="60"/>
      <c r="AKB190" s="60"/>
      <c r="AKC190" s="60"/>
      <c r="AKD190" s="60"/>
      <c r="AKE190" s="60"/>
      <c r="AKF190" s="60"/>
      <c r="AKG190" s="60"/>
      <c r="AKH190" s="60"/>
      <c r="AKI190" s="60"/>
      <c r="AKJ190" s="60"/>
      <c r="AKK190" s="60"/>
      <c r="AKL190" s="60"/>
      <c r="AKM190" s="60"/>
      <c r="AKN190" s="60"/>
      <c r="AKO190" s="60"/>
      <c r="AKP190" s="60"/>
      <c r="AKQ190" s="60"/>
      <c r="AKR190" s="60"/>
      <c r="AKS190" s="60"/>
      <c r="AKT190" s="60"/>
      <c r="AKU190" s="60"/>
      <c r="AKV190" s="60"/>
      <c r="AKW190" s="60"/>
      <c r="AKX190" s="60"/>
      <c r="AKY190" s="60"/>
      <c r="AKZ190" s="60"/>
      <c r="ALA190" s="60"/>
      <c r="ALB190" s="60"/>
      <c r="ALC190" s="60"/>
      <c r="ALD190" s="60"/>
      <c r="ALE190" s="60"/>
      <c r="ALF190" s="60"/>
      <c r="ALG190" s="60"/>
      <c r="ALH190" s="60"/>
      <c r="ALI190" s="60"/>
      <c r="ALJ190" s="60"/>
      <c r="ALK190" s="60"/>
      <c r="ALL190" s="60"/>
      <c r="ALM190" s="60"/>
      <c r="ALN190" s="60"/>
      <c r="ALO190" s="60"/>
      <c r="ALP190" s="60"/>
      <c r="ALQ190" s="60"/>
      <c r="ALR190" s="60"/>
      <c r="ALS190" s="60"/>
      <c r="ALT190" s="71"/>
      <c r="ALU190" s="71"/>
      <c r="ALV190" s="71"/>
      <c r="ALW190" s="71"/>
      <c r="ALX190" s="71"/>
      <c r="ALY190" s="71"/>
      <c r="ALZ190" s="71"/>
      <c r="AMA190" s="71"/>
    </row>
    <row r="191" spans="1:1015" ht="51" x14ac:dyDescent="0.25">
      <c r="A191" s="169">
        <v>1</v>
      </c>
      <c r="B191" s="120" t="s">
        <v>155</v>
      </c>
      <c r="C191" s="168"/>
      <c r="D191" s="168"/>
      <c r="E191" s="168"/>
      <c r="F191" s="176">
        <v>8000</v>
      </c>
      <c r="G191" s="169" t="s">
        <v>11</v>
      </c>
      <c r="H191" s="182"/>
      <c r="I191" s="178">
        <f>F191*H191</f>
        <v>0</v>
      </c>
      <c r="J191" s="157">
        <v>0.08</v>
      </c>
      <c r="K191" s="178">
        <f>I191*J191</f>
        <v>0</v>
      </c>
      <c r="L191" s="178">
        <f>I191+K191</f>
        <v>0</v>
      </c>
      <c r="M191" s="280"/>
      <c r="N191" s="281"/>
      <c r="O191" s="281"/>
      <c r="P191" s="281"/>
      <c r="Q191" s="282"/>
      <c r="R191" s="283"/>
      <c r="S191" s="280"/>
      <c r="T191" s="288"/>
      <c r="U191" s="292"/>
      <c r="V191" s="288"/>
      <c r="W191" s="292"/>
      <c r="X191" s="288"/>
      <c r="Y191" s="292"/>
      <c r="Z191" s="288"/>
      <c r="AA191" s="292"/>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60"/>
      <c r="FP191" s="60"/>
      <c r="FQ191" s="60"/>
      <c r="FR191" s="60"/>
      <c r="FS191" s="60"/>
      <c r="FT191" s="60"/>
      <c r="FU191" s="60"/>
      <c r="FV191" s="60"/>
      <c r="FW191" s="60"/>
      <c r="FX191" s="60"/>
      <c r="FY191" s="60"/>
      <c r="FZ191" s="60"/>
      <c r="GA191" s="60"/>
      <c r="GB191" s="60"/>
      <c r="GC191" s="60"/>
      <c r="GD191" s="60"/>
      <c r="GE191" s="60"/>
      <c r="GF191" s="60"/>
      <c r="GG191" s="60"/>
      <c r="GH191" s="60"/>
      <c r="GI191" s="60"/>
      <c r="GJ191" s="60"/>
      <c r="GK191" s="60"/>
      <c r="GL191" s="60"/>
      <c r="GM191" s="60"/>
      <c r="GN191" s="60"/>
      <c r="GO191" s="60"/>
      <c r="GP191" s="60"/>
      <c r="GQ191" s="60"/>
      <c r="GR191" s="60"/>
      <c r="GS191" s="60"/>
      <c r="GT191" s="60"/>
      <c r="GU191" s="60"/>
      <c r="GV191" s="60"/>
      <c r="GW191" s="60"/>
      <c r="GX191" s="60"/>
      <c r="GY191" s="60"/>
      <c r="GZ191" s="60"/>
      <c r="HA191" s="60"/>
      <c r="HB191" s="60"/>
      <c r="HC191" s="60"/>
      <c r="HD191" s="60"/>
      <c r="HE191" s="60"/>
      <c r="HF191" s="60"/>
      <c r="HG191" s="60"/>
      <c r="HH191" s="60"/>
      <c r="HI191" s="60"/>
      <c r="HJ191" s="60"/>
      <c r="HK191" s="60"/>
      <c r="HL191" s="60"/>
      <c r="HM191" s="60"/>
      <c r="HN191" s="60"/>
      <c r="HO191" s="60"/>
      <c r="HP191" s="60"/>
      <c r="HQ191" s="60"/>
      <c r="HR191" s="60"/>
      <c r="HS191" s="60"/>
      <c r="HT191" s="60"/>
      <c r="HU191" s="60"/>
      <c r="HV191" s="60"/>
      <c r="HW191" s="60"/>
      <c r="HX191" s="60"/>
      <c r="HY191" s="60"/>
      <c r="HZ191" s="60"/>
      <c r="IA191" s="60"/>
      <c r="IB191" s="60"/>
      <c r="IC191" s="60"/>
      <c r="ID191" s="60"/>
      <c r="IE191" s="60"/>
      <c r="IF191" s="60"/>
      <c r="IG191" s="60"/>
      <c r="IH191" s="60"/>
      <c r="II191" s="60"/>
      <c r="IJ191" s="60"/>
      <c r="IK191" s="60"/>
      <c r="IL191" s="60"/>
      <c r="IM191" s="60"/>
      <c r="IN191" s="60"/>
      <c r="IO191" s="60"/>
      <c r="IP191" s="60"/>
      <c r="IQ191" s="60"/>
      <c r="IR191" s="60"/>
      <c r="IS191" s="60"/>
      <c r="IT191" s="60"/>
      <c r="IU191" s="60"/>
      <c r="IV191" s="60"/>
      <c r="IW191" s="60"/>
      <c r="IX191" s="60"/>
      <c r="IY191" s="60"/>
      <c r="IZ191" s="60"/>
      <c r="JA191" s="60"/>
      <c r="JB191" s="60"/>
      <c r="JC191" s="60"/>
      <c r="JD191" s="60"/>
      <c r="JE191" s="60"/>
      <c r="JF191" s="60"/>
      <c r="JG191" s="60"/>
      <c r="JH191" s="60"/>
      <c r="JI191" s="60"/>
      <c r="JJ191" s="60"/>
      <c r="JK191" s="60"/>
      <c r="JL191" s="60"/>
      <c r="JM191" s="60"/>
      <c r="JN191" s="60"/>
      <c r="JO191" s="60"/>
      <c r="JP191" s="60"/>
      <c r="JQ191" s="60"/>
      <c r="JR191" s="60"/>
      <c r="JS191" s="60"/>
      <c r="JT191" s="60"/>
      <c r="JU191" s="60"/>
      <c r="JV191" s="60"/>
      <c r="JW191" s="60"/>
      <c r="JX191" s="60"/>
      <c r="JY191" s="60"/>
      <c r="JZ191" s="60"/>
      <c r="KA191" s="60"/>
      <c r="KB191" s="60"/>
      <c r="KC191" s="60"/>
      <c r="KD191" s="60"/>
      <c r="KE191" s="60"/>
      <c r="KF191" s="60"/>
      <c r="KG191" s="60"/>
      <c r="KH191" s="60"/>
      <c r="KI191" s="60"/>
      <c r="KJ191" s="60"/>
      <c r="KK191" s="60"/>
      <c r="KL191" s="60"/>
      <c r="KM191" s="60"/>
      <c r="KN191" s="60"/>
      <c r="KO191" s="60"/>
      <c r="KP191" s="60"/>
      <c r="KQ191" s="60"/>
      <c r="KR191" s="60"/>
      <c r="KS191" s="60"/>
      <c r="KT191" s="60"/>
      <c r="KU191" s="60"/>
      <c r="KV191" s="60"/>
      <c r="KW191" s="60"/>
      <c r="KX191" s="60"/>
      <c r="KY191" s="60"/>
      <c r="KZ191" s="60"/>
      <c r="LA191" s="60"/>
      <c r="LB191" s="60"/>
      <c r="LC191" s="60"/>
      <c r="LD191" s="60"/>
      <c r="LE191" s="60"/>
      <c r="LF191" s="60"/>
      <c r="LG191" s="60"/>
      <c r="LH191" s="60"/>
      <c r="LI191" s="60"/>
      <c r="LJ191" s="60"/>
      <c r="LK191" s="60"/>
      <c r="LL191" s="60"/>
      <c r="LM191" s="60"/>
      <c r="LN191" s="60"/>
      <c r="LO191" s="60"/>
      <c r="LP191" s="60"/>
      <c r="LQ191" s="60"/>
      <c r="LR191" s="60"/>
      <c r="LS191" s="60"/>
      <c r="LT191" s="60"/>
      <c r="LU191" s="60"/>
      <c r="LV191" s="60"/>
      <c r="LW191" s="60"/>
      <c r="LX191" s="60"/>
      <c r="LY191" s="60"/>
      <c r="LZ191" s="60"/>
      <c r="MA191" s="60"/>
      <c r="MB191" s="60"/>
      <c r="MC191" s="60"/>
      <c r="MD191" s="60"/>
      <c r="ME191" s="60"/>
      <c r="MF191" s="60"/>
      <c r="MG191" s="60"/>
      <c r="MH191" s="60"/>
      <c r="MI191" s="60"/>
      <c r="MJ191" s="60"/>
      <c r="MK191" s="60"/>
      <c r="ML191" s="60"/>
      <c r="MM191" s="60"/>
      <c r="MN191" s="60"/>
      <c r="MO191" s="60"/>
      <c r="MP191" s="60"/>
      <c r="MQ191" s="60"/>
      <c r="MR191" s="60"/>
      <c r="MS191" s="60"/>
      <c r="MT191" s="60"/>
      <c r="MU191" s="60"/>
      <c r="MV191" s="60"/>
      <c r="MW191" s="60"/>
      <c r="MX191" s="60"/>
      <c r="MY191" s="60"/>
      <c r="MZ191" s="60"/>
      <c r="NA191" s="60"/>
      <c r="NB191" s="60"/>
      <c r="NC191" s="60"/>
      <c r="ND191" s="60"/>
      <c r="NE191" s="60"/>
      <c r="NF191" s="60"/>
      <c r="NG191" s="60"/>
      <c r="NH191" s="60"/>
      <c r="NI191" s="60"/>
      <c r="NJ191" s="60"/>
      <c r="NK191" s="60"/>
      <c r="NL191" s="60"/>
      <c r="NM191" s="60"/>
      <c r="NN191" s="60"/>
      <c r="NO191" s="60"/>
      <c r="NP191" s="60"/>
      <c r="NQ191" s="60"/>
      <c r="NR191" s="60"/>
      <c r="NS191" s="60"/>
      <c r="NT191" s="60"/>
      <c r="NU191" s="60"/>
      <c r="NV191" s="60"/>
      <c r="NW191" s="60"/>
      <c r="NX191" s="60"/>
      <c r="NY191" s="60"/>
      <c r="NZ191" s="60"/>
      <c r="OA191" s="60"/>
      <c r="OB191" s="60"/>
      <c r="OC191" s="60"/>
      <c r="OD191" s="60"/>
      <c r="OE191" s="60"/>
      <c r="OF191" s="60"/>
      <c r="OG191" s="60"/>
      <c r="OH191" s="60"/>
      <c r="OI191" s="60"/>
      <c r="OJ191" s="60"/>
      <c r="OK191" s="60"/>
      <c r="OL191" s="60"/>
      <c r="OM191" s="60"/>
      <c r="ON191" s="60"/>
      <c r="OO191" s="60"/>
      <c r="OP191" s="60"/>
      <c r="OQ191" s="60"/>
      <c r="OR191" s="60"/>
      <c r="OS191" s="60"/>
      <c r="OT191" s="60"/>
      <c r="OU191" s="60"/>
      <c r="OV191" s="60"/>
      <c r="OW191" s="60"/>
      <c r="OX191" s="60"/>
      <c r="OY191" s="60"/>
      <c r="OZ191" s="60"/>
      <c r="PA191" s="60"/>
      <c r="PB191" s="60"/>
      <c r="PC191" s="60"/>
      <c r="PD191" s="60"/>
      <c r="PE191" s="60"/>
      <c r="PF191" s="60"/>
      <c r="PG191" s="60"/>
      <c r="PH191" s="60"/>
      <c r="PI191" s="60"/>
      <c r="PJ191" s="60"/>
      <c r="PK191" s="60"/>
      <c r="PL191" s="60"/>
      <c r="PM191" s="60"/>
      <c r="PN191" s="60"/>
      <c r="PO191" s="60"/>
      <c r="PP191" s="60"/>
      <c r="PQ191" s="60"/>
      <c r="PR191" s="60"/>
      <c r="PS191" s="60"/>
      <c r="PT191" s="60"/>
      <c r="PU191" s="60"/>
      <c r="PV191" s="60"/>
      <c r="PW191" s="60"/>
      <c r="PX191" s="60"/>
      <c r="PY191" s="60"/>
      <c r="PZ191" s="60"/>
      <c r="QA191" s="60"/>
      <c r="QB191" s="60"/>
      <c r="QC191" s="60"/>
      <c r="QD191" s="60"/>
      <c r="QE191" s="60"/>
      <c r="QF191" s="60"/>
      <c r="QG191" s="60"/>
      <c r="QH191" s="60"/>
      <c r="QI191" s="60"/>
      <c r="QJ191" s="60"/>
      <c r="QK191" s="60"/>
      <c r="QL191" s="60"/>
      <c r="QM191" s="60"/>
      <c r="QN191" s="60"/>
      <c r="QO191" s="60"/>
      <c r="QP191" s="60"/>
      <c r="QQ191" s="60"/>
      <c r="QR191" s="60"/>
      <c r="QS191" s="60"/>
      <c r="QT191" s="60"/>
      <c r="QU191" s="60"/>
      <c r="QV191" s="60"/>
      <c r="QW191" s="60"/>
      <c r="QX191" s="60"/>
      <c r="QY191" s="60"/>
      <c r="QZ191" s="60"/>
      <c r="RA191" s="60"/>
      <c r="RB191" s="60"/>
      <c r="RC191" s="60"/>
      <c r="RD191" s="60"/>
      <c r="RE191" s="60"/>
      <c r="RF191" s="60"/>
      <c r="RG191" s="60"/>
      <c r="RH191" s="60"/>
      <c r="RI191" s="60"/>
      <c r="RJ191" s="60"/>
      <c r="RK191" s="60"/>
      <c r="RL191" s="60"/>
      <c r="RM191" s="60"/>
      <c r="RN191" s="60"/>
      <c r="RO191" s="60"/>
      <c r="RP191" s="60"/>
      <c r="RQ191" s="60"/>
      <c r="RR191" s="60"/>
      <c r="RS191" s="60"/>
      <c r="RT191" s="60"/>
      <c r="RU191" s="60"/>
      <c r="RV191" s="60"/>
      <c r="RW191" s="60"/>
      <c r="RX191" s="60"/>
      <c r="RY191" s="60"/>
      <c r="RZ191" s="60"/>
      <c r="SA191" s="60"/>
      <c r="SB191" s="60"/>
      <c r="SC191" s="60"/>
      <c r="SD191" s="60"/>
      <c r="SE191" s="60"/>
      <c r="SF191" s="60"/>
      <c r="SG191" s="60"/>
      <c r="SH191" s="60"/>
      <c r="SI191" s="60"/>
      <c r="SJ191" s="60"/>
      <c r="SK191" s="60"/>
      <c r="SL191" s="60"/>
      <c r="SM191" s="60"/>
      <c r="SN191" s="60"/>
      <c r="SO191" s="60"/>
      <c r="SP191" s="60"/>
      <c r="SQ191" s="60"/>
      <c r="SR191" s="60"/>
      <c r="SS191" s="60"/>
      <c r="ST191" s="60"/>
      <c r="SU191" s="60"/>
      <c r="SV191" s="60"/>
      <c r="SW191" s="60"/>
      <c r="SX191" s="60"/>
      <c r="SY191" s="60"/>
      <c r="SZ191" s="60"/>
      <c r="TA191" s="60"/>
      <c r="TB191" s="60"/>
      <c r="TC191" s="60"/>
      <c r="TD191" s="60"/>
      <c r="TE191" s="60"/>
      <c r="TF191" s="60"/>
      <c r="TG191" s="60"/>
      <c r="TH191" s="60"/>
      <c r="TI191" s="60"/>
      <c r="TJ191" s="60"/>
      <c r="TK191" s="60"/>
      <c r="TL191" s="60"/>
      <c r="TM191" s="60"/>
      <c r="TN191" s="60"/>
      <c r="TO191" s="60"/>
      <c r="TP191" s="60"/>
      <c r="TQ191" s="60"/>
      <c r="TR191" s="60"/>
      <c r="TS191" s="60"/>
      <c r="TT191" s="60"/>
      <c r="TU191" s="60"/>
      <c r="TV191" s="60"/>
      <c r="TW191" s="60"/>
      <c r="TX191" s="60"/>
      <c r="TY191" s="60"/>
      <c r="TZ191" s="60"/>
      <c r="UA191" s="60"/>
      <c r="UB191" s="60"/>
      <c r="UC191" s="60"/>
      <c r="UD191" s="60"/>
      <c r="UE191" s="60"/>
      <c r="UF191" s="60"/>
      <c r="UG191" s="60"/>
      <c r="UH191" s="60"/>
      <c r="UI191" s="60"/>
      <c r="UJ191" s="60"/>
      <c r="UK191" s="60"/>
      <c r="UL191" s="60"/>
      <c r="UM191" s="60"/>
      <c r="UN191" s="60"/>
      <c r="UO191" s="60"/>
      <c r="UP191" s="60"/>
      <c r="UQ191" s="60"/>
      <c r="UR191" s="60"/>
      <c r="US191" s="60"/>
      <c r="UT191" s="60"/>
      <c r="UU191" s="60"/>
      <c r="UV191" s="60"/>
      <c r="UW191" s="60"/>
      <c r="UX191" s="60"/>
      <c r="UY191" s="60"/>
      <c r="UZ191" s="60"/>
      <c r="VA191" s="60"/>
      <c r="VB191" s="60"/>
      <c r="VC191" s="60"/>
      <c r="VD191" s="60"/>
      <c r="VE191" s="60"/>
      <c r="VF191" s="60"/>
      <c r="VG191" s="60"/>
      <c r="VH191" s="60"/>
      <c r="VI191" s="60"/>
      <c r="VJ191" s="60"/>
      <c r="VK191" s="60"/>
      <c r="VL191" s="60"/>
      <c r="VM191" s="60"/>
      <c r="VN191" s="60"/>
      <c r="VO191" s="60"/>
      <c r="VP191" s="60"/>
      <c r="VQ191" s="60"/>
      <c r="VR191" s="60"/>
      <c r="VS191" s="60"/>
      <c r="VT191" s="60"/>
      <c r="VU191" s="60"/>
      <c r="VV191" s="60"/>
      <c r="VW191" s="60"/>
      <c r="VX191" s="60"/>
      <c r="VY191" s="60"/>
      <c r="VZ191" s="60"/>
      <c r="WA191" s="60"/>
      <c r="WB191" s="60"/>
      <c r="WC191" s="60"/>
      <c r="WD191" s="60"/>
      <c r="WE191" s="60"/>
      <c r="WF191" s="60"/>
      <c r="WG191" s="60"/>
      <c r="WH191" s="60"/>
      <c r="WI191" s="60"/>
      <c r="WJ191" s="60"/>
      <c r="WK191" s="60"/>
      <c r="WL191" s="60"/>
      <c r="WM191" s="60"/>
      <c r="WN191" s="60"/>
      <c r="WO191" s="60"/>
      <c r="WP191" s="60"/>
      <c r="WQ191" s="60"/>
      <c r="WR191" s="60"/>
      <c r="WS191" s="60"/>
      <c r="WT191" s="60"/>
      <c r="WU191" s="60"/>
      <c r="WV191" s="60"/>
      <c r="WW191" s="60"/>
      <c r="WX191" s="60"/>
      <c r="WY191" s="60"/>
      <c r="WZ191" s="60"/>
      <c r="XA191" s="60"/>
      <c r="XB191" s="60"/>
      <c r="XC191" s="60"/>
      <c r="XD191" s="60"/>
      <c r="XE191" s="60"/>
      <c r="XF191" s="60"/>
      <c r="XG191" s="60"/>
      <c r="XH191" s="60"/>
      <c r="XI191" s="60"/>
      <c r="XJ191" s="60"/>
      <c r="XK191" s="60"/>
      <c r="XL191" s="60"/>
      <c r="XM191" s="60"/>
      <c r="XN191" s="60"/>
      <c r="XO191" s="60"/>
      <c r="XP191" s="60"/>
      <c r="XQ191" s="60"/>
      <c r="XR191" s="60"/>
      <c r="XS191" s="60"/>
      <c r="XT191" s="60"/>
      <c r="XU191" s="60"/>
      <c r="XV191" s="60"/>
      <c r="XW191" s="60"/>
      <c r="XX191" s="60"/>
      <c r="XY191" s="60"/>
      <c r="XZ191" s="60"/>
      <c r="YA191" s="60"/>
      <c r="YB191" s="60"/>
      <c r="YC191" s="60"/>
      <c r="YD191" s="60"/>
      <c r="YE191" s="60"/>
      <c r="YF191" s="60"/>
      <c r="YG191" s="60"/>
      <c r="YH191" s="60"/>
      <c r="YI191" s="60"/>
      <c r="YJ191" s="60"/>
      <c r="YK191" s="60"/>
      <c r="YL191" s="60"/>
      <c r="YM191" s="60"/>
      <c r="YN191" s="60"/>
      <c r="YO191" s="60"/>
      <c r="YP191" s="60"/>
      <c r="YQ191" s="60"/>
      <c r="YR191" s="60"/>
      <c r="YS191" s="60"/>
      <c r="YT191" s="60"/>
      <c r="YU191" s="60"/>
      <c r="YV191" s="60"/>
      <c r="YW191" s="60"/>
      <c r="YX191" s="60"/>
      <c r="YY191" s="60"/>
      <c r="YZ191" s="60"/>
      <c r="ZA191" s="60"/>
      <c r="ZB191" s="60"/>
      <c r="ZC191" s="60"/>
      <c r="ZD191" s="60"/>
      <c r="ZE191" s="60"/>
      <c r="ZF191" s="60"/>
      <c r="ZG191" s="60"/>
      <c r="ZH191" s="60"/>
      <c r="ZI191" s="60"/>
      <c r="ZJ191" s="60"/>
      <c r="ZK191" s="60"/>
      <c r="ZL191" s="60"/>
      <c r="ZM191" s="60"/>
      <c r="ZN191" s="60"/>
      <c r="ZO191" s="60"/>
      <c r="ZP191" s="60"/>
      <c r="ZQ191" s="60"/>
      <c r="ZR191" s="60"/>
      <c r="ZS191" s="60"/>
      <c r="ZT191" s="60"/>
      <c r="ZU191" s="60"/>
      <c r="ZV191" s="60"/>
      <c r="ZW191" s="60"/>
      <c r="ZX191" s="60"/>
      <c r="ZY191" s="60"/>
      <c r="ZZ191" s="60"/>
      <c r="AAA191" s="60"/>
      <c r="AAB191" s="60"/>
      <c r="AAC191" s="60"/>
      <c r="AAD191" s="60"/>
      <c r="AAE191" s="60"/>
      <c r="AAF191" s="60"/>
      <c r="AAG191" s="60"/>
      <c r="AAH191" s="60"/>
      <c r="AAI191" s="60"/>
      <c r="AAJ191" s="60"/>
      <c r="AAK191" s="60"/>
      <c r="AAL191" s="60"/>
      <c r="AAM191" s="60"/>
      <c r="AAN191" s="60"/>
      <c r="AAO191" s="60"/>
      <c r="AAP191" s="60"/>
      <c r="AAQ191" s="60"/>
      <c r="AAR191" s="60"/>
      <c r="AAS191" s="60"/>
      <c r="AAT191" s="60"/>
      <c r="AAU191" s="60"/>
      <c r="AAV191" s="60"/>
      <c r="AAW191" s="60"/>
      <c r="AAX191" s="60"/>
      <c r="AAY191" s="60"/>
      <c r="AAZ191" s="60"/>
      <c r="ABA191" s="60"/>
      <c r="ABB191" s="60"/>
      <c r="ABC191" s="60"/>
      <c r="ABD191" s="60"/>
      <c r="ABE191" s="60"/>
      <c r="ABF191" s="60"/>
      <c r="ABG191" s="60"/>
      <c r="ABH191" s="60"/>
      <c r="ABI191" s="60"/>
      <c r="ABJ191" s="60"/>
      <c r="ABK191" s="60"/>
      <c r="ABL191" s="60"/>
      <c r="ABM191" s="60"/>
      <c r="ABN191" s="60"/>
      <c r="ABO191" s="60"/>
      <c r="ABP191" s="60"/>
      <c r="ABQ191" s="60"/>
      <c r="ABR191" s="60"/>
      <c r="ABS191" s="60"/>
      <c r="ABT191" s="60"/>
      <c r="ABU191" s="60"/>
      <c r="ABV191" s="60"/>
      <c r="ABW191" s="60"/>
      <c r="ABX191" s="60"/>
      <c r="ABY191" s="60"/>
      <c r="ABZ191" s="60"/>
      <c r="ACA191" s="60"/>
      <c r="ACB191" s="60"/>
      <c r="ACC191" s="60"/>
      <c r="ACD191" s="60"/>
      <c r="ACE191" s="60"/>
      <c r="ACF191" s="60"/>
      <c r="ACG191" s="60"/>
      <c r="ACH191" s="60"/>
      <c r="ACI191" s="60"/>
      <c r="ACJ191" s="60"/>
      <c r="ACK191" s="60"/>
      <c r="ACL191" s="60"/>
      <c r="ACM191" s="60"/>
      <c r="ACN191" s="60"/>
      <c r="ACO191" s="60"/>
      <c r="ACP191" s="60"/>
      <c r="ACQ191" s="60"/>
      <c r="ACR191" s="60"/>
      <c r="ACS191" s="60"/>
      <c r="ACT191" s="60"/>
      <c r="ACU191" s="60"/>
      <c r="ACV191" s="60"/>
      <c r="ACW191" s="60"/>
      <c r="ACX191" s="60"/>
      <c r="ACY191" s="60"/>
      <c r="ACZ191" s="60"/>
      <c r="ADA191" s="60"/>
      <c r="ADB191" s="60"/>
      <c r="ADC191" s="60"/>
      <c r="ADD191" s="60"/>
      <c r="ADE191" s="60"/>
      <c r="ADF191" s="60"/>
      <c r="ADG191" s="60"/>
      <c r="ADH191" s="60"/>
      <c r="ADI191" s="60"/>
      <c r="ADJ191" s="60"/>
      <c r="ADK191" s="60"/>
      <c r="ADL191" s="60"/>
      <c r="ADM191" s="60"/>
      <c r="ADN191" s="60"/>
      <c r="ADO191" s="60"/>
      <c r="ADP191" s="60"/>
      <c r="ADQ191" s="60"/>
      <c r="ADR191" s="60"/>
      <c r="ADS191" s="60"/>
      <c r="ADT191" s="60"/>
      <c r="ADU191" s="60"/>
      <c r="ADV191" s="60"/>
      <c r="ADW191" s="60"/>
      <c r="ADX191" s="60"/>
      <c r="ADY191" s="60"/>
      <c r="ADZ191" s="60"/>
      <c r="AEA191" s="60"/>
      <c r="AEB191" s="60"/>
      <c r="AEC191" s="60"/>
      <c r="AED191" s="60"/>
      <c r="AEE191" s="60"/>
      <c r="AEF191" s="60"/>
      <c r="AEG191" s="60"/>
      <c r="AEH191" s="60"/>
      <c r="AEI191" s="60"/>
      <c r="AEJ191" s="60"/>
      <c r="AEK191" s="60"/>
      <c r="AEL191" s="60"/>
      <c r="AEM191" s="60"/>
      <c r="AEN191" s="60"/>
      <c r="AEO191" s="60"/>
      <c r="AEP191" s="60"/>
      <c r="AEQ191" s="60"/>
      <c r="AER191" s="60"/>
      <c r="AES191" s="60"/>
      <c r="AET191" s="60"/>
      <c r="AEU191" s="60"/>
      <c r="AEV191" s="60"/>
      <c r="AEW191" s="60"/>
      <c r="AEX191" s="60"/>
      <c r="AEY191" s="60"/>
      <c r="AEZ191" s="60"/>
      <c r="AFA191" s="60"/>
      <c r="AFB191" s="60"/>
      <c r="AFC191" s="60"/>
      <c r="AFD191" s="60"/>
      <c r="AFE191" s="60"/>
      <c r="AFF191" s="60"/>
      <c r="AFG191" s="60"/>
      <c r="AFH191" s="60"/>
      <c r="AFI191" s="60"/>
      <c r="AFJ191" s="60"/>
      <c r="AFK191" s="60"/>
      <c r="AFL191" s="60"/>
      <c r="AFM191" s="60"/>
      <c r="AFN191" s="60"/>
      <c r="AFO191" s="60"/>
      <c r="AFP191" s="60"/>
      <c r="AFQ191" s="60"/>
      <c r="AFR191" s="60"/>
      <c r="AFS191" s="60"/>
      <c r="AFT191" s="60"/>
      <c r="AFU191" s="60"/>
      <c r="AFV191" s="60"/>
      <c r="AFW191" s="60"/>
      <c r="AFX191" s="60"/>
      <c r="AFY191" s="60"/>
      <c r="AFZ191" s="60"/>
      <c r="AGA191" s="60"/>
      <c r="AGB191" s="60"/>
      <c r="AGC191" s="60"/>
      <c r="AGD191" s="60"/>
      <c r="AGE191" s="60"/>
      <c r="AGF191" s="60"/>
      <c r="AGG191" s="60"/>
      <c r="AGH191" s="60"/>
      <c r="AGI191" s="60"/>
      <c r="AGJ191" s="60"/>
      <c r="AGK191" s="60"/>
      <c r="AGL191" s="60"/>
      <c r="AGM191" s="60"/>
      <c r="AGN191" s="60"/>
      <c r="AGO191" s="60"/>
      <c r="AGP191" s="60"/>
      <c r="AGQ191" s="60"/>
      <c r="AGR191" s="60"/>
      <c r="AGS191" s="60"/>
      <c r="AGT191" s="60"/>
      <c r="AGU191" s="60"/>
      <c r="AGV191" s="60"/>
      <c r="AGW191" s="60"/>
      <c r="AGX191" s="60"/>
      <c r="AGY191" s="60"/>
      <c r="AGZ191" s="60"/>
      <c r="AHA191" s="60"/>
      <c r="AHB191" s="60"/>
      <c r="AHC191" s="60"/>
      <c r="AHD191" s="60"/>
      <c r="AHE191" s="60"/>
      <c r="AHF191" s="60"/>
      <c r="AHG191" s="60"/>
      <c r="AHH191" s="60"/>
      <c r="AHI191" s="60"/>
      <c r="AHJ191" s="60"/>
      <c r="AHK191" s="60"/>
      <c r="AHL191" s="60"/>
      <c r="AHM191" s="60"/>
      <c r="AHN191" s="60"/>
      <c r="AHO191" s="60"/>
      <c r="AHP191" s="60"/>
      <c r="AHQ191" s="60"/>
      <c r="AHR191" s="60"/>
      <c r="AHS191" s="60"/>
      <c r="AHT191" s="60"/>
      <c r="AHU191" s="60"/>
      <c r="AHV191" s="60"/>
      <c r="AHW191" s="60"/>
      <c r="AHX191" s="60"/>
      <c r="AHY191" s="60"/>
      <c r="AHZ191" s="60"/>
      <c r="AIA191" s="60"/>
      <c r="AIB191" s="60"/>
      <c r="AIC191" s="60"/>
      <c r="AID191" s="60"/>
      <c r="AIE191" s="60"/>
      <c r="AIF191" s="60"/>
      <c r="AIG191" s="60"/>
      <c r="AIH191" s="60"/>
      <c r="AII191" s="60"/>
      <c r="AIJ191" s="60"/>
      <c r="AIK191" s="60"/>
      <c r="AIL191" s="60"/>
      <c r="AIM191" s="60"/>
      <c r="AIN191" s="60"/>
      <c r="AIO191" s="60"/>
      <c r="AIP191" s="60"/>
      <c r="AIQ191" s="60"/>
      <c r="AIR191" s="60"/>
      <c r="AIS191" s="60"/>
      <c r="AIT191" s="60"/>
      <c r="AIU191" s="60"/>
      <c r="AIV191" s="60"/>
      <c r="AIW191" s="60"/>
      <c r="AIX191" s="60"/>
      <c r="AIY191" s="60"/>
      <c r="AIZ191" s="60"/>
      <c r="AJA191" s="60"/>
      <c r="AJB191" s="60"/>
      <c r="AJC191" s="60"/>
      <c r="AJD191" s="60"/>
      <c r="AJE191" s="60"/>
      <c r="AJF191" s="60"/>
      <c r="AJG191" s="60"/>
      <c r="AJH191" s="60"/>
      <c r="AJI191" s="60"/>
      <c r="AJJ191" s="60"/>
      <c r="AJK191" s="60"/>
      <c r="AJL191" s="60"/>
      <c r="AJM191" s="60"/>
      <c r="AJN191" s="60"/>
      <c r="AJO191" s="60"/>
      <c r="AJP191" s="60"/>
      <c r="AJQ191" s="60"/>
      <c r="AJR191" s="60"/>
      <c r="AJS191" s="60"/>
      <c r="AJT191" s="60"/>
      <c r="AJU191" s="60"/>
      <c r="AJV191" s="60"/>
      <c r="AJW191" s="60"/>
      <c r="AJX191" s="60"/>
      <c r="AJY191" s="60"/>
      <c r="AJZ191" s="60"/>
      <c r="AKA191" s="60"/>
      <c r="AKB191" s="60"/>
      <c r="AKC191" s="60"/>
      <c r="AKD191" s="60"/>
      <c r="AKE191" s="60"/>
      <c r="AKF191" s="60"/>
      <c r="AKG191" s="60"/>
      <c r="AKH191" s="60"/>
      <c r="AKI191" s="60"/>
      <c r="AKJ191" s="60"/>
      <c r="AKK191" s="60"/>
      <c r="AKL191" s="60"/>
      <c r="AKM191" s="60"/>
      <c r="AKN191" s="60"/>
      <c r="AKO191" s="60"/>
      <c r="AKP191" s="60"/>
      <c r="AKQ191" s="60"/>
      <c r="AKR191" s="60"/>
      <c r="AKS191" s="60"/>
      <c r="AKT191" s="60"/>
      <c r="AKU191" s="60"/>
      <c r="AKV191" s="60"/>
      <c r="AKW191" s="60"/>
      <c r="AKX191" s="60"/>
      <c r="AKY191" s="60"/>
      <c r="AKZ191" s="60"/>
      <c r="ALA191" s="60"/>
      <c r="ALB191" s="60"/>
      <c r="ALC191" s="60"/>
      <c r="ALD191" s="60"/>
      <c r="ALE191" s="60"/>
      <c r="ALF191" s="60"/>
      <c r="ALG191" s="60"/>
      <c r="ALH191" s="60"/>
      <c r="ALI191" s="60"/>
      <c r="ALJ191" s="60"/>
      <c r="ALK191" s="60"/>
      <c r="ALL191" s="60"/>
      <c r="ALM191" s="60"/>
      <c r="ALN191" s="60"/>
      <c r="ALO191" s="60"/>
      <c r="ALP191" s="60"/>
      <c r="ALQ191" s="60"/>
      <c r="ALR191" s="60"/>
      <c r="ALS191" s="60"/>
      <c r="ALT191" s="71"/>
      <c r="ALU191" s="71"/>
      <c r="ALV191" s="71"/>
      <c r="ALW191" s="71"/>
      <c r="ALX191" s="71"/>
      <c r="ALY191" s="71"/>
      <c r="ALZ191" s="71"/>
      <c r="AMA191" s="71"/>
    </row>
    <row r="192" spans="1:1015" ht="51" x14ac:dyDescent="0.25">
      <c r="A192" s="169">
        <v>2</v>
      </c>
      <c r="B192" s="120" t="s">
        <v>156</v>
      </c>
      <c r="C192" s="168"/>
      <c r="D192" s="168"/>
      <c r="E192" s="168"/>
      <c r="F192" s="176">
        <v>8700</v>
      </c>
      <c r="G192" s="169" t="s">
        <v>11</v>
      </c>
      <c r="H192" s="182"/>
      <c r="I192" s="178">
        <f>F192*H192</f>
        <v>0</v>
      </c>
      <c r="J192" s="157">
        <v>0.08</v>
      </c>
      <c r="K192" s="178">
        <f>I192*J192</f>
        <v>0</v>
      </c>
      <c r="L192" s="178">
        <f>I192+K192</f>
        <v>0</v>
      </c>
      <c r="M192" s="280"/>
      <c r="N192" s="281"/>
      <c r="O192" s="281"/>
      <c r="P192" s="281"/>
      <c r="Q192" s="282"/>
      <c r="R192" s="283"/>
      <c r="S192" s="280"/>
      <c r="T192" s="288"/>
      <c r="U192" s="292"/>
      <c r="V192" s="288"/>
      <c r="W192" s="292"/>
      <c r="X192" s="288"/>
      <c r="Y192" s="292"/>
      <c r="Z192" s="288"/>
      <c r="AA192" s="292"/>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c r="IL192" s="60"/>
      <c r="IM192" s="60"/>
      <c r="IN192" s="60"/>
      <c r="IO192" s="60"/>
      <c r="IP192" s="60"/>
      <c r="IQ192" s="60"/>
      <c r="IR192" s="60"/>
      <c r="IS192" s="60"/>
      <c r="IT192" s="60"/>
      <c r="IU192" s="60"/>
      <c r="IV192" s="60"/>
      <c r="IW192" s="60"/>
      <c r="IX192" s="60"/>
      <c r="IY192" s="60"/>
      <c r="IZ192" s="60"/>
      <c r="JA192" s="60"/>
      <c r="JB192" s="60"/>
      <c r="JC192" s="60"/>
      <c r="JD192" s="60"/>
      <c r="JE192" s="60"/>
      <c r="JF192" s="60"/>
      <c r="JG192" s="60"/>
      <c r="JH192" s="60"/>
      <c r="JI192" s="60"/>
      <c r="JJ192" s="60"/>
      <c r="JK192" s="60"/>
      <c r="JL192" s="60"/>
      <c r="JM192" s="60"/>
      <c r="JN192" s="60"/>
      <c r="JO192" s="60"/>
      <c r="JP192" s="60"/>
      <c r="JQ192" s="60"/>
      <c r="JR192" s="60"/>
      <c r="JS192" s="60"/>
      <c r="JT192" s="60"/>
      <c r="JU192" s="60"/>
      <c r="JV192" s="60"/>
      <c r="JW192" s="60"/>
      <c r="JX192" s="60"/>
      <c r="JY192" s="60"/>
      <c r="JZ192" s="60"/>
      <c r="KA192" s="60"/>
      <c r="KB192" s="60"/>
      <c r="KC192" s="60"/>
      <c r="KD192" s="60"/>
      <c r="KE192" s="60"/>
      <c r="KF192" s="60"/>
      <c r="KG192" s="60"/>
      <c r="KH192" s="60"/>
      <c r="KI192" s="60"/>
      <c r="KJ192" s="60"/>
      <c r="KK192" s="60"/>
      <c r="KL192" s="60"/>
      <c r="KM192" s="60"/>
      <c r="KN192" s="60"/>
      <c r="KO192" s="60"/>
      <c r="KP192" s="60"/>
      <c r="KQ192" s="60"/>
      <c r="KR192" s="60"/>
      <c r="KS192" s="60"/>
      <c r="KT192" s="60"/>
      <c r="KU192" s="60"/>
      <c r="KV192" s="60"/>
      <c r="KW192" s="60"/>
      <c r="KX192" s="60"/>
      <c r="KY192" s="60"/>
      <c r="KZ192" s="60"/>
      <c r="LA192" s="60"/>
      <c r="LB192" s="60"/>
      <c r="LC192" s="60"/>
      <c r="LD192" s="60"/>
      <c r="LE192" s="60"/>
      <c r="LF192" s="60"/>
      <c r="LG192" s="60"/>
      <c r="LH192" s="60"/>
      <c r="LI192" s="60"/>
      <c r="LJ192" s="60"/>
      <c r="LK192" s="60"/>
      <c r="LL192" s="60"/>
      <c r="LM192" s="60"/>
      <c r="LN192" s="60"/>
      <c r="LO192" s="60"/>
      <c r="LP192" s="60"/>
      <c r="LQ192" s="60"/>
      <c r="LR192" s="60"/>
      <c r="LS192" s="60"/>
      <c r="LT192" s="60"/>
      <c r="LU192" s="60"/>
      <c r="LV192" s="60"/>
      <c r="LW192" s="60"/>
      <c r="LX192" s="60"/>
      <c r="LY192" s="60"/>
      <c r="LZ192" s="60"/>
      <c r="MA192" s="60"/>
      <c r="MB192" s="60"/>
      <c r="MC192" s="60"/>
      <c r="MD192" s="60"/>
      <c r="ME192" s="60"/>
      <c r="MF192" s="60"/>
      <c r="MG192" s="60"/>
      <c r="MH192" s="60"/>
      <c r="MI192" s="60"/>
      <c r="MJ192" s="60"/>
      <c r="MK192" s="60"/>
      <c r="ML192" s="60"/>
      <c r="MM192" s="60"/>
      <c r="MN192" s="60"/>
      <c r="MO192" s="60"/>
      <c r="MP192" s="60"/>
      <c r="MQ192" s="60"/>
      <c r="MR192" s="60"/>
      <c r="MS192" s="60"/>
      <c r="MT192" s="60"/>
      <c r="MU192" s="60"/>
      <c r="MV192" s="60"/>
      <c r="MW192" s="60"/>
      <c r="MX192" s="60"/>
      <c r="MY192" s="60"/>
      <c r="MZ192" s="60"/>
      <c r="NA192" s="60"/>
      <c r="NB192" s="60"/>
      <c r="NC192" s="60"/>
      <c r="ND192" s="60"/>
      <c r="NE192" s="60"/>
      <c r="NF192" s="60"/>
      <c r="NG192" s="60"/>
      <c r="NH192" s="60"/>
      <c r="NI192" s="60"/>
      <c r="NJ192" s="60"/>
      <c r="NK192" s="60"/>
      <c r="NL192" s="60"/>
      <c r="NM192" s="60"/>
      <c r="NN192" s="60"/>
      <c r="NO192" s="60"/>
      <c r="NP192" s="60"/>
      <c r="NQ192" s="60"/>
      <c r="NR192" s="60"/>
      <c r="NS192" s="60"/>
      <c r="NT192" s="60"/>
      <c r="NU192" s="60"/>
      <c r="NV192" s="60"/>
      <c r="NW192" s="60"/>
      <c r="NX192" s="60"/>
      <c r="NY192" s="60"/>
      <c r="NZ192" s="60"/>
      <c r="OA192" s="60"/>
      <c r="OB192" s="60"/>
      <c r="OC192" s="60"/>
      <c r="OD192" s="60"/>
      <c r="OE192" s="60"/>
      <c r="OF192" s="60"/>
      <c r="OG192" s="60"/>
      <c r="OH192" s="60"/>
      <c r="OI192" s="60"/>
      <c r="OJ192" s="60"/>
      <c r="OK192" s="60"/>
      <c r="OL192" s="60"/>
      <c r="OM192" s="60"/>
      <c r="ON192" s="60"/>
      <c r="OO192" s="60"/>
      <c r="OP192" s="60"/>
      <c r="OQ192" s="60"/>
      <c r="OR192" s="60"/>
      <c r="OS192" s="60"/>
      <c r="OT192" s="60"/>
      <c r="OU192" s="60"/>
      <c r="OV192" s="60"/>
      <c r="OW192" s="60"/>
      <c r="OX192" s="60"/>
      <c r="OY192" s="60"/>
      <c r="OZ192" s="60"/>
      <c r="PA192" s="60"/>
      <c r="PB192" s="60"/>
      <c r="PC192" s="60"/>
      <c r="PD192" s="60"/>
      <c r="PE192" s="60"/>
      <c r="PF192" s="60"/>
      <c r="PG192" s="60"/>
      <c r="PH192" s="60"/>
      <c r="PI192" s="60"/>
      <c r="PJ192" s="60"/>
      <c r="PK192" s="60"/>
      <c r="PL192" s="60"/>
      <c r="PM192" s="60"/>
      <c r="PN192" s="60"/>
      <c r="PO192" s="60"/>
      <c r="PP192" s="60"/>
      <c r="PQ192" s="60"/>
      <c r="PR192" s="60"/>
      <c r="PS192" s="60"/>
      <c r="PT192" s="60"/>
      <c r="PU192" s="60"/>
      <c r="PV192" s="60"/>
      <c r="PW192" s="60"/>
      <c r="PX192" s="60"/>
      <c r="PY192" s="60"/>
      <c r="PZ192" s="60"/>
      <c r="QA192" s="60"/>
      <c r="QB192" s="60"/>
      <c r="QC192" s="60"/>
      <c r="QD192" s="60"/>
      <c r="QE192" s="60"/>
      <c r="QF192" s="60"/>
      <c r="QG192" s="60"/>
      <c r="QH192" s="60"/>
      <c r="QI192" s="60"/>
      <c r="QJ192" s="60"/>
      <c r="QK192" s="60"/>
      <c r="QL192" s="60"/>
      <c r="QM192" s="60"/>
      <c r="QN192" s="60"/>
      <c r="QO192" s="60"/>
      <c r="QP192" s="60"/>
      <c r="QQ192" s="60"/>
      <c r="QR192" s="60"/>
      <c r="QS192" s="60"/>
      <c r="QT192" s="60"/>
      <c r="QU192" s="60"/>
      <c r="QV192" s="60"/>
      <c r="QW192" s="60"/>
      <c r="QX192" s="60"/>
      <c r="QY192" s="60"/>
      <c r="QZ192" s="60"/>
      <c r="RA192" s="60"/>
      <c r="RB192" s="60"/>
      <c r="RC192" s="60"/>
      <c r="RD192" s="60"/>
      <c r="RE192" s="60"/>
      <c r="RF192" s="60"/>
      <c r="RG192" s="60"/>
      <c r="RH192" s="60"/>
      <c r="RI192" s="60"/>
      <c r="RJ192" s="60"/>
      <c r="RK192" s="60"/>
      <c r="RL192" s="60"/>
      <c r="RM192" s="60"/>
      <c r="RN192" s="60"/>
      <c r="RO192" s="60"/>
      <c r="RP192" s="60"/>
      <c r="RQ192" s="60"/>
      <c r="RR192" s="60"/>
      <c r="RS192" s="60"/>
      <c r="RT192" s="60"/>
      <c r="RU192" s="60"/>
      <c r="RV192" s="60"/>
      <c r="RW192" s="60"/>
      <c r="RX192" s="60"/>
      <c r="RY192" s="60"/>
      <c r="RZ192" s="60"/>
      <c r="SA192" s="60"/>
      <c r="SB192" s="60"/>
      <c r="SC192" s="60"/>
      <c r="SD192" s="60"/>
      <c r="SE192" s="60"/>
      <c r="SF192" s="60"/>
      <c r="SG192" s="60"/>
      <c r="SH192" s="60"/>
      <c r="SI192" s="60"/>
      <c r="SJ192" s="60"/>
      <c r="SK192" s="60"/>
      <c r="SL192" s="60"/>
      <c r="SM192" s="60"/>
      <c r="SN192" s="60"/>
      <c r="SO192" s="60"/>
      <c r="SP192" s="60"/>
      <c r="SQ192" s="60"/>
      <c r="SR192" s="60"/>
      <c r="SS192" s="60"/>
      <c r="ST192" s="60"/>
      <c r="SU192" s="60"/>
      <c r="SV192" s="60"/>
      <c r="SW192" s="60"/>
      <c r="SX192" s="60"/>
      <c r="SY192" s="60"/>
      <c r="SZ192" s="60"/>
      <c r="TA192" s="60"/>
      <c r="TB192" s="60"/>
      <c r="TC192" s="60"/>
      <c r="TD192" s="60"/>
      <c r="TE192" s="60"/>
      <c r="TF192" s="60"/>
      <c r="TG192" s="60"/>
      <c r="TH192" s="60"/>
      <c r="TI192" s="60"/>
      <c r="TJ192" s="60"/>
      <c r="TK192" s="60"/>
      <c r="TL192" s="60"/>
      <c r="TM192" s="60"/>
      <c r="TN192" s="60"/>
      <c r="TO192" s="60"/>
      <c r="TP192" s="60"/>
      <c r="TQ192" s="60"/>
      <c r="TR192" s="60"/>
      <c r="TS192" s="60"/>
      <c r="TT192" s="60"/>
      <c r="TU192" s="60"/>
      <c r="TV192" s="60"/>
      <c r="TW192" s="60"/>
      <c r="TX192" s="60"/>
      <c r="TY192" s="60"/>
      <c r="TZ192" s="60"/>
      <c r="UA192" s="60"/>
      <c r="UB192" s="60"/>
      <c r="UC192" s="60"/>
      <c r="UD192" s="60"/>
      <c r="UE192" s="60"/>
      <c r="UF192" s="60"/>
      <c r="UG192" s="60"/>
      <c r="UH192" s="60"/>
      <c r="UI192" s="60"/>
      <c r="UJ192" s="60"/>
      <c r="UK192" s="60"/>
      <c r="UL192" s="60"/>
      <c r="UM192" s="60"/>
      <c r="UN192" s="60"/>
      <c r="UO192" s="60"/>
      <c r="UP192" s="60"/>
      <c r="UQ192" s="60"/>
      <c r="UR192" s="60"/>
      <c r="US192" s="60"/>
      <c r="UT192" s="60"/>
      <c r="UU192" s="60"/>
      <c r="UV192" s="60"/>
      <c r="UW192" s="60"/>
      <c r="UX192" s="60"/>
      <c r="UY192" s="60"/>
      <c r="UZ192" s="60"/>
      <c r="VA192" s="60"/>
      <c r="VB192" s="60"/>
      <c r="VC192" s="60"/>
      <c r="VD192" s="60"/>
      <c r="VE192" s="60"/>
      <c r="VF192" s="60"/>
      <c r="VG192" s="60"/>
      <c r="VH192" s="60"/>
      <c r="VI192" s="60"/>
      <c r="VJ192" s="60"/>
      <c r="VK192" s="60"/>
      <c r="VL192" s="60"/>
      <c r="VM192" s="60"/>
      <c r="VN192" s="60"/>
      <c r="VO192" s="60"/>
      <c r="VP192" s="60"/>
      <c r="VQ192" s="60"/>
      <c r="VR192" s="60"/>
      <c r="VS192" s="60"/>
      <c r="VT192" s="60"/>
      <c r="VU192" s="60"/>
      <c r="VV192" s="60"/>
      <c r="VW192" s="60"/>
      <c r="VX192" s="60"/>
      <c r="VY192" s="60"/>
      <c r="VZ192" s="60"/>
      <c r="WA192" s="60"/>
      <c r="WB192" s="60"/>
      <c r="WC192" s="60"/>
      <c r="WD192" s="60"/>
      <c r="WE192" s="60"/>
      <c r="WF192" s="60"/>
      <c r="WG192" s="60"/>
      <c r="WH192" s="60"/>
      <c r="WI192" s="60"/>
      <c r="WJ192" s="60"/>
      <c r="WK192" s="60"/>
      <c r="WL192" s="60"/>
      <c r="WM192" s="60"/>
      <c r="WN192" s="60"/>
      <c r="WO192" s="60"/>
      <c r="WP192" s="60"/>
      <c r="WQ192" s="60"/>
      <c r="WR192" s="60"/>
      <c r="WS192" s="60"/>
      <c r="WT192" s="60"/>
      <c r="WU192" s="60"/>
      <c r="WV192" s="60"/>
      <c r="WW192" s="60"/>
      <c r="WX192" s="60"/>
      <c r="WY192" s="60"/>
      <c r="WZ192" s="60"/>
      <c r="XA192" s="60"/>
      <c r="XB192" s="60"/>
      <c r="XC192" s="60"/>
      <c r="XD192" s="60"/>
      <c r="XE192" s="60"/>
      <c r="XF192" s="60"/>
      <c r="XG192" s="60"/>
      <c r="XH192" s="60"/>
      <c r="XI192" s="60"/>
      <c r="XJ192" s="60"/>
      <c r="XK192" s="60"/>
      <c r="XL192" s="60"/>
      <c r="XM192" s="60"/>
      <c r="XN192" s="60"/>
      <c r="XO192" s="60"/>
      <c r="XP192" s="60"/>
      <c r="XQ192" s="60"/>
      <c r="XR192" s="60"/>
      <c r="XS192" s="60"/>
      <c r="XT192" s="60"/>
      <c r="XU192" s="60"/>
      <c r="XV192" s="60"/>
      <c r="XW192" s="60"/>
      <c r="XX192" s="60"/>
      <c r="XY192" s="60"/>
      <c r="XZ192" s="60"/>
      <c r="YA192" s="60"/>
      <c r="YB192" s="60"/>
      <c r="YC192" s="60"/>
      <c r="YD192" s="60"/>
      <c r="YE192" s="60"/>
      <c r="YF192" s="60"/>
      <c r="YG192" s="60"/>
      <c r="YH192" s="60"/>
      <c r="YI192" s="60"/>
      <c r="YJ192" s="60"/>
      <c r="YK192" s="60"/>
      <c r="YL192" s="60"/>
      <c r="YM192" s="60"/>
      <c r="YN192" s="60"/>
      <c r="YO192" s="60"/>
      <c r="YP192" s="60"/>
      <c r="YQ192" s="60"/>
      <c r="YR192" s="60"/>
      <c r="YS192" s="60"/>
      <c r="YT192" s="60"/>
      <c r="YU192" s="60"/>
      <c r="YV192" s="60"/>
      <c r="YW192" s="60"/>
      <c r="YX192" s="60"/>
      <c r="YY192" s="60"/>
      <c r="YZ192" s="60"/>
      <c r="ZA192" s="60"/>
      <c r="ZB192" s="60"/>
      <c r="ZC192" s="60"/>
      <c r="ZD192" s="60"/>
      <c r="ZE192" s="60"/>
      <c r="ZF192" s="60"/>
      <c r="ZG192" s="60"/>
      <c r="ZH192" s="60"/>
      <c r="ZI192" s="60"/>
      <c r="ZJ192" s="60"/>
      <c r="ZK192" s="60"/>
      <c r="ZL192" s="60"/>
      <c r="ZM192" s="60"/>
      <c r="ZN192" s="60"/>
      <c r="ZO192" s="60"/>
      <c r="ZP192" s="60"/>
      <c r="ZQ192" s="60"/>
      <c r="ZR192" s="60"/>
      <c r="ZS192" s="60"/>
      <c r="ZT192" s="60"/>
      <c r="ZU192" s="60"/>
      <c r="ZV192" s="60"/>
      <c r="ZW192" s="60"/>
      <c r="ZX192" s="60"/>
      <c r="ZY192" s="60"/>
      <c r="ZZ192" s="60"/>
      <c r="AAA192" s="60"/>
      <c r="AAB192" s="60"/>
      <c r="AAC192" s="60"/>
      <c r="AAD192" s="60"/>
      <c r="AAE192" s="60"/>
      <c r="AAF192" s="60"/>
      <c r="AAG192" s="60"/>
      <c r="AAH192" s="60"/>
      <c r="AAI192" s="60"/>
      <c r="AAJ192" s="60"/>
      <c r="AAK192" s="60"/>
      <c r="AAL192" s="60"/>
      <c r="AAM192" s="60"/>
      <c r="AAN192" s="60"/>
      <c r="AAO192" s="60"/>
      <c r="AAP192" s="60"/>
      <c r="AAQ192" s="60"/>
      <c r="AAR192" s="60"/>
      <c r="AAS192" s="60"/>
      <c r="AAT192" s="60"/>
      <c r="AAU192" s="60"/>
      <c r="AAV192" s="60"/>
      <c r="AAW192" s="60"/>
      <c r="AAX192" s="60"/>
      <c r="AAY192" s="60"/>
      <c r="AAZ192" s="60"/>
      <c r="ABA192" s="60"/>
      <c r="ABB192" s="60"/>
      <c r="ABC192" s="60"/>
      <c r="ABD192" s="60"/>
      <c r="ABE192" s="60"/>
      <c r="ABF192" s="60"/>
      <c r="ABG192" s="60"/>
      <c r="ABH192" s="60"/>
      <c r="ABI192" s="60"/>
      <c r="ABJ192" s="60"/>
      <c r="ABK192" s="60"/>
      <c r="ABL192" s="60"/>
      <c r="ABM192" s="60"/>
      <c r="ABN192" s="60"/>
      <c r="ABO192" s="60"/>
      <c r="ABP192" s="60"/>
      <c r="ABQ192" s="60"/>
      <c r="ABR192" s="60"/>
      <c r="ABS192" s="60"/>
      <c r="ABT192" s="60"/>
      <c r="ABU192" s="60"/>
      <c r="ABV192" s="60"/>
      <c r="ABW192" s="60"/>
      <c r="ABX192" s="60"/>
      <c r="ABY192" s="60"/>
      <c r="ABZ192" s="60"/>
      <c r="ACA192" s="60"/>
      <c r="ACB192" s="60"/>
      <c r="ACC192" s="60"/>
      <c r="ACD192" s="60"/>
      <c r="ACE192" s="60"/>
      <c r="ACF192" s="60"/>
      <c r="ACG192" s="60"/>
      <c r="ACH192" s="60"/>
      <c r="ACI192" s="60"/>
      <c r="ACJ192" s="60"/>
      <c r="ACK192" s="60"/>
      <c r="ACL192" s="60"/>
      <c r="ACM192" s="60"/>
      <c r="ACN192" s="60"/>
      <c r="ACO192" s="60"/>
      <c r="ACP192" s="60"/>
      <c r="ACQ192" s="60"/>
      <c r="ACR192" s="60"/>
      <c r="ACS192" s="60"/>
      <c r="ACT192" s="60"/>
      <c r="ACU192" s="60"/>
      <c r="ACV192" s="60"/>
      <c r="ACW192" s="60"/>
      <c r="ACX192" s="60"/>
      <c r="ACY192" s="60"/>
      <c r="ACZ192" s="60"/>
      <c r="ADA192" s="60"/>
      <c r="ADB192" s="60"/>
      <c r="ADC192" s="60"/>
      <c r="ADD192" s="60"/>
      <c r="ADE192" s="60"/>
      <c r="ADF192" s="60"/>
      <c r="ADG192" s="60"/>
      <c r="ADH192" s="60"/>
      <c r="ADI192" s="60"/>
      <c r="ADJ192" s="60"/>
      <c r="ADK192" s="60"/>
      <c r="ADL192" s="60"/>
      <c r="ADM192" s="60"/>
      <c r="ADN192" s="60"/>
      <c r="ADO192" s="60"/>
      <c r="ADP192" s="60"/>
      <c r="ADQ192" s="60"/>
      <c r="ADR192" s="60"/>
      <c r="ADS192" s="60"/>
      <c r="ADT192" s="60"/>
      <c r="ADU192" s="60"/>
      <c r="ADV192" s="60"/>
      <c r="ADW192" s="60"/>
      <c r="ADX192" s="60"/>
      <c r="ADY192" s="60"/>
      <c r="ADZ192" s="60"/>
      <c r="AEA192" s="60"/>
      <c r="AEB192" s="60"/>
      <c r="AEC192" s="60"/>
      <c r="AED192" s="60"/>
      <c r="AEE192" s="60"/>
      <c r="AEF192" s="60"/>
      <c r="AEG192" s="60"/>
      <c r="AEH192" s="60"/>
      <c r="AEI192" s="60"/>
      <c r="AEJ192" s="60"/>
      <c r="AEK192" s="60"/>
      <c r="AEL192" s="60"/>
      <c r="AEM192" s="60"/>
      <c r="AEN192" s="60"/>
      <c r="AEO192" s="60"/>
      <c r="AEP192" s="60"/>
      <c r="AEQ192" s="60"/>
      <c r="AER192" s="60"/>
      <c r="AES192" s="60"/>
      <c r="AET192" s="60"/>
      <c r="AEU192" s="60"/>
      <c r="AEV192" s="60"/>
      <c r="AEW192" s="60"/>
      <c r="AEX192" s="60"/>
      <c r="AEY192" s="60"/>
      <c r="AEZ192" s="60"/>
      <c r="AFA192" s="60"/>
      <c r="AFB192" s="60"/>
      <c r="AFC192" s="60"/>
      <c r="AFD192" s="60"/>
      <c r="AFE192" s="60"/>
      <c r="AFF192" s="60"/>
      <c r="AFG192" s="60"/>
      <c r="AFH192" s="60"/>
      <c r="AFI192" s="60"/>
      <c r="AFJ192" s="60"/>
      <c r="AFK192" s="60"/>
      <c r="AFL192" s="60"/>
      <c r="AFM192" s="60"/>
      <c r="AFN192" s="60"/>
      <c r="AFO192" s="60"/>
      <c r="AFP192" s="60"/>
      <c r="AFQ192" s="60"/>
      <c r="AFR192" s="60"/>
      <c r="AFS192" s="60"/>
      <c r="AFT192" s="60"/>
      <c r="AFU192" s="60"/>
      <c r="AFV192" s="60"/>
      <c r="AFW192" s="60"/>
      <c r="AFX192" s="60"/>
      <c r="AFY192" s="60"/>
      <c r="AFZ192" s="60"/>
      <c r="AGA192" s="60"/>
      <c r="AGB192" s="60"/>
      <c r="AGC192" s="60"/>
      <c r="AGD192" s="60"/>
      <c r="AGE192" s="60"/>
      <c r="AGF192" s="60"/>
      <c r="AGG192" s="60"/>
      <c r="AGH192" s="60"/>
      <c r="AGI192" s="60"/>
      <c r="AGJ192" s="60"/>
      <c r="AGK192" s="60"/>
      <c r="AGL192" s="60"/>
      <c r="AGM192" s="60"/>
      <c r="AGN192" s="60"/>
      <c r="AGO192" s="60"/>
      <c r="AGP192" s="60"/>
      <c r="AGQ192" s="60"/>
      <c r="AGR192" s="60"/>
      <c r="AGS192" s="60"/>
      <c r="AGT192" s="60"/>
      <c r="AGU192" s="60"/>
      <c r="AGV192" s="60"/>
      <c r="AGW192" s="60"/>
      <c r="AGX192" s="60"/>
      <c r="AGY192" s="60"/>
      <c r="AGZ192" s="60"/>
      <c r="AHA192" s="60"/>
      <c r="AHB192" s="60"/>
      <c r="AHC192" s="60"/>
      <c r="AHD192" s="60"/>
      <c r="AHE192" s="60"/>
      <c r="AHF192" s="60"/>
      <c r="AHG192" s="60"/>
      <c r="AHH192" s="60"/>
      <c r="AHI192" s="60"/>
      <c r="AHJ192" s="60"/>
      <c r="AHK192" s="60"/>
      <c r="AHL192" s="60"/>
      <c r="AHM192" s="60"/>
      <c r="AHN192" s="60"/>
      <c r="AHO192" s="60"/>
      <c r="AHP192" s="60"/>
      <c r="AHQ192" s="60"/>
      <c r="AHR192" s="60"/>
      <c r="AHS192" s="60"/>
      <c r="AHT192" s="60"/>
      <c r="AHU192" s="60"/>
      <c r="AHV192" s="60"/>
      <c r="AHW192" s="60"/>
      <c r="AHX192" s="60"/>
      <c r="AHY192" s="60"/>
      <c r="AHZ192" s="60"/>
      <c r="AIA192" s="60"/>
      <c r="AIB192" s="60"/>
      <c r="AIC192" s="60"/>
      <c r="AID192" s="60"/>
      <c r="AIE192" s="60"/>
      <c r="AIF192" s="60"/>
      <c r="AIG192" s="60"/>
      <c r="AIH192" s="60"/>
      <c r="AII192" s="60"/>
      <c r="AIJ192" s="60"/>
      <c r="AIK192" s="60"/>
      <c r="AIL192" s="60"/>
      <c r="AIM192" s="60"/>
      <c r="AIN192" s="60"/>
      <c r="AIO192" s="60"/>
      <c r="AIP192" s="60"/>
      <c r="AIQ192" s="60"/>
      <c r="AIR192" s="60"/>
      <c r="AIS192" s="60"/>
      <c r="AIT192" s="60"/>
      <c r="AIU192" s="60"/>
      <c r="AIV192" s="60"/>
      <c r="AIW192" s="60"/>
      <c r="AIX192" s="60"/>
      <c r="AIY192" s="60"/>
      <c r="AIZ192" s="60"/>
      <c r="AJA192" s="60"/>
      <c r="AJB192" s="60"/>
      <c r="AJC192" s="60"/>
      <c r="AJD192" s="60"/>
      <c r="AJE192" s="60"/>
      <c r="AJF192" s="60"/>
      <c r="AJG192" s="60"/>
      <c r="AJH192" s="60"/>
      <c r="AJI192" s="60"/>
      <c r="AJJ192" s="60"/>
      <c r="AJK192" s="60"/>
      <c r="AJL192" s="60"/>
      <c r="AJM192" s="60"/>
      <c r="AJN192" s="60"/>
      <c r="AJO192" s="60"/>
      <c r="AJP192" s="60"/>
      <c r="AJQ192" s="60"/>
      <c r="AJR192" s="60"/>
      <c r="AJS192" s="60"/>
      <c r="AJT192" s="60"/>
      <c r="AJU192" s="60"/>
      <c r="AJV192" s="60"/>
      <c r="AJW192" s="60"/>
      <c r="AJX192" s="60"/>
      <c r="AJY192" s="60"/>
      <c r="AJZ192" s="60"/>
      <c r="AKA192" s="60"/>
      <c r="AKB192" s="60"/>
      <c r="AKC192" s="60"/>
      <c r="AKD192" s="60"/>
      <c r="AKE192" s="60"/>
      <c r="AKF192" s="60"/>
      <c r="AKG192" s="60"/>
      <c r="AKH192" s="60"/>
      <c r="AKI192" s="60"/>
      <c r="AKJ192" s="60"/>
      <c r="AKK192" s="60"/>
      <c r="AKL192" s="60"/>
      <c r="AKM192" s="60"/>
      <c r="AKN192" s="60"/>
      <c r="AKO192" s="60"/>
      <c r="AKP192" s="60"/>
      <c r="AKQ192" s="60"/>
      <c r="AKR192" s="60"/>
      <c r="AKS192" s="60"/>
      <c r="AKT192" s="60"/>
      <c r="AKU192" s="60"/>
      <c r="AKV192" s="60"/>
      <c r="AKW192" s="60"/>
      <c r="AKX192" s="60"/>
      <c r="AKY192" s="60"/>
      <c r="AKZ192" s="60"/>
      <c r="ALA192" s="60"/>
      <c r="ALB192" s="60"/>
      <c r="ALC192" s="60"/>
      <c r="ALD192" s="60"/>
      <c r="ALE192" s="60"/>
      <c r="ALF192" s="60"/>
      <c r="ALG192" s="60"/>
      <c r="ALH192" s="60"/>
      <c r="ALI192" s="60"/>
      <c r="ALJ192" s="60"/>
      <c r="ALK192" s="60"/>
      <c r="ALL192" s="60"/>
      <c r="ALM192" s="60"/>
      <c r="ALN192" s="60"/>
      <c r="ALO192" s="60"/>
      <c r="ALP192" s="60"/>
      <c r="ALQ192" s="60"/>
      <c r="ALR192" s="60"/>
      <c r="ALS192" s="60"/>
      <c r="ALT192" s="71"/>
      <c r="ALU192" s="71"/>
      <c r="ALV192" s="71"/>
      <c r="ALW192" s="71"/>
      <c r="ALX192" s="71"/>
      <c r="ALY192" s="71"/>
      <c r="ALZ192" s="71"/>
      <c r="AMA192" s="71"/>
    </row>
    <row r="193" spans="1:1015" x14ac:dyDescent="0.25">
      <c r="A193" s="179"/>
      <c r="B193" s="165"/>
      <c r="C193" s="60"/>
      <c r="D193" s="60"/>
      <c r="E193" s="60"/>
      <c r="F193" s="183"/>
      <c r="G193" s="183"/>
      <c r="H193" s="184" t="s">
        <v>14</v>
      </c>
      <c r="I193" s="185">
        <f>SUM(I191:I192)</f>
        <v>0</v>
      </c>
      <c r="J193" s="186"/>
      <c r="K193" s="185"/>
      <c r="L193" s="187">
        <f>SUM(L191:L192)</f>
        <v>0</v>
      </c>
      <c r="M193" s="286"/>
      <c r="N193" s="286"/>
      <c r="O193" s="286"/>
      <c r="P193" s="286"/>
      <c r="Q193" s="286"/>
      <c r="R193" s="286"/>
      <c r="S193" s="286"/>
      <c r="T193" s="286"/>
      <c r="U193" s="286"/>
      <c r="V193" s="286"/>
      <c r="W193" s="286"/>
      <c r="X193" s="286"/>
      <c r="Y193" s="286"/>
      <c r="Z193" s="286"/>
      <c r="AA193" s="286"/>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c r="IL193" s="60"/>
      <c r="IM193" s="60"/>
      <c r="IN193" s="60"/>
      <c r="IO193" s="60"/>
      <c r="IP193" s="60"/>
      <c r="IQ193" s="60"/>
      <c r="IR193" s="60"/>
      <c r="IS193" s="60"/>
      <c r="IT193" s="60"/>
      <c r="IU193" s="60"/>
      <c r="IV193" s="60"/>
      <c r="IW193" s="60"/>
      <c r="IX193" s="60"/>
      <c r="IY193" s="60"/>
      <c r="IZ193" s="60"/>
      <c r="JA193" s="60"/>
      <c r="JB193" s="60"/>
      <c r="JC193" s="60"/>
      <c r="JD193" s="60"/>
      <c r="JE193" s="60"/>
      <c r="JF193" s="60"/>
      <c r="JG193" s="60"/>
      <c r="JH193" s="60"/>
      <c r="JI193" s="60"/>
      <c r="JJ193" s="60"/>
      <c r="JK193" s="60"/>
      <c r="JL193" s="60"/>
      <c r="JM193" s="60"/>
      <c r="JN193" s="60"/>
      <c r="JO193" s="60"/>
      <c r="JP193" s="60"/>
      <c r="JQ193" s="60"/>
      <c r="JR193" s="60"/>
      <c r="JS193" s="60"/>
      <c r="JT193" s="60"/>
      <c r="JU193" s="60"/>
      <c r="JV193" s="60"/>
      <c r="JW193" s="60"/>
      <c r="JX193" s="60"/>
      <c r="JY193" s="60"/>
      <c r="JZ193" s="60"/>
      <c r="KA193" s="60"/>
      <c r="KB193" s="60"/>
      <c r="KC193" s="60"/>
      <c r="KD193" s="60"/>
      <c r="KE193" s="60"/>
      <c r="KF193" s="60"/>
      <c r="KG193" s="60"/>
      <c r="KH193" s="60"/>
      <c r="KI193" s="60"/>
      <c r="KJ193" s="60"/>
      <c r="KK193" s="60"/>
      <c r="KL193" s="60"/>
      <c r="KM193" s="60"/>
      <c r="KN193" s="60"/>
      <c r="KO193" s="60"/>
      <c r="KP193" s="60"/>
      <c r="KQ193" s="60"/>
      <c r="KR193" s="60"/>
      <c r="KS193" s="60"/>
      <c r="KT193" s="60"/>
      <c r="KU193" s="60"/>
      <c r="KV193" s="60"/>
      <c r="KW193" s="60"/>
      <c r="KX193" s="60"/>
      <c r="KY193" s="60"/>
      <c r="KZ193" s="60"/>
      <c r="LA193" s="60"/>
      <c r="LB193" s="60"/>
      <c r="LC193" s="60"/>
      <c r="LD193" s="60"/>
      <c r="LE193" s="60"/>
      <c r="LF193" s="60"/>
      <c r="LG193" s="60"/>
      <c r="LH193" s="60"/>
      <c r="LI193" s="60"/>
      <c r="LJ193" s="60"/>
      <c r="LK193" s="60"/>
      <c r="LL193" s="60"/>
      <c r="LM193" s="60"/>
      <c r="LN193" s="60"/>
      <c r="LO193" s="60"/>
      <c r="LP193" s="60"/>
      <c r="LQ193" s="60"/>
      <c r="LR193" s="60"/>
      <c r="LS193" s="60"/>
      <c r="LT193" s="60"/>
      <c r="LU193" s="60"/>
      <c r="LV193" s="60"/>
      <c r="LW193" s="60"/>
      <c r="LX193" s="60"/>
      <c r="LY193" s="60"/>
      <c r="LZ193" s="60"/>
      <c r="MA193" s="60"/>
      <c r="MB193" s="60"/>
      <c r="MC193" s="60"/>
      <c r="MD193" s="60"/>
      <c r="ME193" s="60"/>
      <c r="MF193" s="60"/>
      <c r="MG193" s="60"/>
      <c r="MH193" s="60"/>
      <c r="MI193" s="60"/>
      <c r="MJ193" s="60"/>
      <c r="MK193" s="60"/>
      <c r="ML193" s="60"/>
      <c r="MM193" s="60"/>
      <c r="MN193" s="60"/>
      <c r="MO193" s="60"/>
      <c r="MP193" s="60"/>
      <c r="MQ193" s="60"/>
      <c r="MR193" s="60"/>
      <c r="MS193" s="60"/>
      <c r="MT193" s="60"/>
      <c r="MU193" s="60"/>
      <c r="MV193" s="60"/>
      <c r="MW193" s="60"/>
      <c r="MX193" s="60"/>
      <c r="MY193" s="60"/>
      <c r="MZ193" s="60"/>
      <c r="NA193" s="60"/>
      <c r="NB193" s="60"/>
      <c r="NC193" s="60"/>
      <c r="ND193" s="60"/>
      <c r="NE193" s="60"/>
      <c r="NF193" s="60"/>
      <c r="NG193" s="60"/>
      <c r="NH193" s="60"/>
      <c r="NI193" s="60"/>
      <c r="NJ193" s="60"/>
      <c r="NK193" s="60"/>
      <c r="NL193" s="60"/>
      <c r="NM193" s="60"/>
      <c r="NN193" s="60"/>
      <c r="NO193" s="60"/>
      <c r="NP193" s="60"/>
      <c r="NQ193" s="60"/>
      <c r="NR193" s="60"/>
      <c r="NS193" s="60"/>
      <c r="NT193" s="60"/>
      <c r="NU193" s="60"/>
      <c r="NV193" s="60"/>
      <c r="NW193" s="60"/>
      <c r="NX193" s="60"/>
      <c r="NY193" s="60"/>
      <c r="NZ193" s="60"/>
      <c r="OA193" s="60"/>
      <c r="OB193" s="60"/>
      <c r="OC193" s="60"/>
      <c r="OD193" s="60"/>
      <c r="OE193" s="60"/>
      <c r="OF193" s="60"/>
      <c r="OG193" s="60"/>
      <c r="OH193" s="60"/>
      <c r="OI193" s="60"/>
      <c r="OJ193" s="60"/>
      <c r="OK193" s="60"/>
      <c r="OL193" s="60"/>
      <c r="OM193" s="60"/>
      <c r="ON193" s="60"/>
      <c r="OO193" s="60"/>
      <c r="OP193" s="60"/>
      <c r="OQ193" s="60"/>
      <c r="OR193" s="60"/>
      <c r="OS193" s="60"/>
      <c r="OT193" s="60"/>
      <c r="OU193" s="60"/>
      <c r="OV193" s="60"/>
      <c r="OW193" s="60"/>
      <c r="OX193" s="60"/>
      <c r="OY193" s="60"/>
      <c r="OZ193" s="60"/>
      <c r="PA193" s="60"/>
      <c r="PB193" s="60"/>
      <c r="PC193" s="60"/>
      <c r="PD193" s="60"/>
      <c r="PE193" s="60"/>
      <c r="PF193" s="60"/>
      <c r="PG193" s="60"/>
      <c r="PH193" s="60"/>
      <c r="PI193" s="60"/>
      <c r="PJ193" s="60"/>
      <c r="PK193" s="60"/>
      <c r="PL193" s="60"/>
      <c r="PM193" s="60"/>
      <c r="PN193" s="60"/>
      <c r="PO193" s="60"/>
      <c r="PP193" s="60"/>
      <c r="PQ193" s="60"/>
      <c r="PR193" s="60"/>
      <c r="PS193" s="60"/>
      <c r="PT193" s="60"/>
      <c r="PU193" s="60"/>
      <c r="PV193" s="60"/>
      <c r="PW193" s="60"/>
      <c r="PX193" s="60"/>
      <c r="PY193" s="60"/>
      <c r="PZ193" s="60"/>
      <c r="QA193" s="60"/>
      <c r="QB193" s="60"/>
      <c r="QC193" s="60"/>
      <c r="QD193" s="60"/>
      <c r="QE193" s="60"/>
      <c r="QF193" s="60"/>
      <c r="QG193" s="60"/>
      <c r="QH193" s="60"/>
      <c r="QI193" s="60"/>
      <c r="QJ193" s="60"/>
      <c r="QK193" s="60"/>
      <c r="QL193" s="60"/>
      <c r="QM193" s="60"/>
      <c r="QN193" s="60"/>
      <c r="QO193" s="60"/>
      <c r="QP193" s="60"/>
      <c r="QQ193" s="60"/>
      <c r="QR193" s="60"/>
      <c r="QS193" s="60"/>
      <c r="QT193" s="60"/>
      <c r="QU193" s="60"/>
      <c r="QV193" s="60"/>
      <c r="QW193" s="60"/>
      <c r="QX193" s="60"/>
      <c r="QY193" s="60"/>
      <c r="QZ193" s="60"/>
      <c r="RA193" s="60"/>
      <c r="RB193" s="60"/>
      <c r="RC193" s="60"/>
      <c r="RD193" s="60"/>
      <c r="RE193" s="60"/>
      <c r="RF193" s="60"/>
      <c r="RG193" s="60"/>
      <c r="RH193" s="60"/>
      <c r="RI193" s="60"/>
      <c r="RJ193" s="60"/>
      <c r="RK193" s="60"/>
      <c r="RL193" s="60"/>
      <c r="RM193" s="60"/>
      <c r="RN193" s="60"/>
      <c r="RO193" s="60"/>
      <c r="RP193" s="60"/>
      <c r="RQ193" s="60"/>
      <c r="RR193" s="60"/>
      <c r="RS193" s="60"/>
      <c r="RT193" s="60"/>
      <c r="RU193" s="60"/>
      <c r="RV193" s="60"/>
      <c r="RW193" s="60"/>
      <c r="RX193" s="60"/>
      <c r="RY193" s="60"/>
      <c r="RZ193" s="60"/>
      <c r="SA193" s="60"/>
      <c r="SB193" s="60"/>
      <c r="SC193" s="60"/>
      <c r="SD193" s="60"/>
      <c r="SE193" s="60"/>
      <c r="SF193" s="60"/>
      <c r="SG193" s="60"/>
      <c r="SH193" s="60"/>
      <c r="SI193" s="60"/>
      <c r="SJ193" s="60"/>
      <c r="SK193" s="60"/>
      <c r="SL193" s="60"/>
      <c r="SM193" s="60"/>
      <c r="SN193" s="60"/>
      <c r="SO193" s="60"/>
      <c r="SP193" s="60"/>
      <c r="SQ193" s="60"/>
      <c r="SR193" s="60"/>
      <c r="SS193" s="60"/>
      <c r="ST193" s="60"/>
      <c r="SU193" s="60"/>
      <c r="SV193" s="60"/>
      <c r="SW193" s="60"/>
      <c r="SX193" s="60"/>
      <c r="SY193" s="60"/>
      <c r="SZ193" s="60"/>
      <c r="TA193" s="60"/>
      <c r="TB193" s="60"/>
      <c r="TC193" s="60"/>
      <c r="TD193" s="60"/>
      <c r="TE193" s="60"/>
      <c r="TF193" s="60"/>
      <c r="TG193" s="60"/>
      <c r="TH193" s="60"/>
      <c r="TI193" s="60"/>
      <c r="TJ193" s="60"/>
      <c r="TK193" s="60"/>
      <c r="TL193" s="60"/>
      <c r="TM193" s="60"/>
      <c r="TN193" s="60"/>
      <c r="TO193" s="60"/>
      <c r="TP193" s="60"/>
      <c r="TQ193" s="60"/>
      <c r="TR193" s="60"/>
      <c r="TS193" s="60"/>
      <c r="TT193" s="60"/>
      <c r="TU193" s="60"/>
      <c r="TV193" s="60"/>
      <c r="TW193" s="60"/>
      <c r="TX193" s="60"/>
      <c r="TY193" s="60"/>
      <c r="TZ193" s="60"/>
      <c r="UA193" s="60"/>
      <c r="UB193" s="60"/>
      <c r="UC193" s="60"/>
      <c r="UD193" s="60"/>
      <c r="UE193" s="60"/>
      <c r="UF193" s="60"/>
      <c r="UG193" s="60"/>
      <c r="UH193" s="60"/>
      <c r="UI193" s="60"/>
      <c r="UJ193" s="60"/>
      <c r="UK193" s="60"/>
      <c r="UL193" s="60"/>
      <c r="UM193" s="60"/>
      <c r="UN193" s="60"/>
      <c r="UO193" s="60"/>
      <c r="UP193" s="60"/>
      <c r="UQ193" s="60"/>
      <c r="UR193" s="60"/>
      <c r="US193" s="60"/>
      <c r="UT193" s="60"/>
      <c r="UU193" s="60"/>
      <c r="UV193" s="60"/>
      <c r="UW193" s="60"/>
      <c r="UX193" s="60"/>
      <c r="UY193" s="60"/>
      <c r="UZ193" s="60"/>
      <c r="VA193" s="60"/>
      <c r="VB193" s="60"/>
      <c r="VC193" s="60"/>
      <c r="VD193" s="60"/>
      <c r="VE193" s="60"/>
      <c r="VF193" s="60"/>
      <c r="VG193" s="60"/>
      <c r="VH193" s="60"/>
      <c r="VI193" s="60"/>
      <c r="VJ193" s="60"/>
      <c r="VK193" s="60"/>
      <c r="VL193" s="60"/>
      <c r="VM193" s="60"/>
      <c r="VN193" s="60"/>
      <c r="VO193" s="60"/>
      <c r="VP193" s="60"/>
      <c r="VQ193" s="60"/>
      <c r="VR193" s="60"/>
      <c r="VS193" s="60"/>
      <c r="VT193" s="60"/>
      <c r="VU193" s="60"/>
      <c r="VV193" s="60"/>
      <c r="VW193" s="60"/>
      <c r="VX193" s="60"/>
      <c r="VY193" s="60"/>
      <c r="VZ193" s="60"/>
      <c r="WA193" s="60"/>
      <c r="WB193" s="60"/>
      <c r="WC193" s="60"/>
      <c r="WD193" s="60"/>
      <c r="WE193" s="60"/>
      <c r="WF193" s="60"/>
      <c r="WG193" s="60"/>
      <c r="WH193" s="60"/>
      <c r="WI193" s="60"/>
      <c r="WJ193" s="60"/>
      <c r="WK193" s="60"/>
      <c r="WL193" s="60"/>
      <c r="WM193" s="60"/>
      <c r="WN193" s="60"/>
      <c r="WO193" s="60"/>
      <c r="WP193" s="60"/>
      <c r="WQ193" s="60"/>
      <c r="WR193" s="60"/>
      <c r="WS193" s="60"/>
      <c r="WT193" s="60"/>
      <c r="WU193" s="60"/>
      <c r="WV193" s="60"/>
      <c r="WW193" s="60"/>
      <c r="WX193" s="60"/>
      <c r="WY193" s="60"/>
      <c r="WZ193" s="60"/>
      <c r="XA193" s="60"/>
      <c r="XB193" s="60"/>
      <c r="XC193" s="60"/>
      <c r="XD193" s="60"/>
      <c r="XE193" s="60"/>
      <c r="XF193" s="60"/>
      <c r="XG193" s="60"/>
      <c r="XH193" s="60"/>
      <c r="XI193" s="60"/>
      <c r="XJ193" s="60"/>
      <c r="XK193" s="60"/>
      <c r="XL193" s="60"/>
      <c r="XM193" s="60"/>
      <c r="XN193" s="60"/>
      <c r="XO193" s="60"/>
      <c r="XP193" s="60"/>
      <c r="XQ193" s="60"/>
      <c r="XR193" s="60"/>
      <c r="XS193" s="60"/>
      <c r="XT193" s="60"/>
      <c r="XU193" s="60"/>
      <c r="XV193" s="60"/>
      <c r="XW193" s="60"/>
      <c r="XX193" s="60"/>
      <c r="XY193" s="60"/>
      <c r="XZ193" s="60"/>
      <c r="YA193" s="60"/>
      <c r="YB193" s="60"/>
      <c r="YC193" s="60"/>
      <c r="YD193" s="60"/>
      <c r="YE193" s="60"/>
      <c r="YF193" s="60"/>
      <c r="YG193" s="60"/>
      <c r="YH193" s="60"/>
      <c r="YI193" s="60"/>
      <c r="YJ193" s="60"/>
      <c r="YK193" s="60"/>
      <c r="YL193" s="60"/>
      <c r="YM193" s="60"/>
      <c r="YN193" s="60"/>
      <c r="YO193" s="60"/>
      <c r="YP193" s="60"/>
      <c r="YQ193" s="60"/>
      <c r="YR193" s="60"/>
      <c r="YS193" s="60"/>
      <c r="YT193" s="60"/>
      <c r="YU193" s="60"/>
      <c r="YV193" s="60"/>
      <c r="YW193" s="60"/>
      <c r="YX193" s="60"/>
      <c r="YY193" s="60"/>
      <c r="YZ193" s="60"/>
      <c r="ZA193" s="60"/>
      <c r="ZB193" s="60"/>
      <c r="ZC193" s="60"/>
      <c r="ZD193" s="60"/>
      <c r="ZE193" s="60"/>
      <c r="ZF193" s="60"/>
      <c r="ZG193" s="60"/>
      <c r="ZH193" s="60"/>
      <c r="ZI193" s="60"/>
      <c r="ZJ193" s="60"/>
      <c r="ZK193" s="60"/>
      <c r="ZL193" s="60"/>
      <c r="ZM193" s="60"/>
      <c r="ZN193" s="60"/>
      <c r="ZO193" s="60"/>
      <c r="ZP193" s="60"/>
      <c r="ZQ193" s="60"/>
      <c r="ZR193" s="60"/>
      <c r="ZS193" s="60"/>
      <c r="ZT193" s="60"/>
      <c r="ZU193" s="60"/>
      <c r="ZV193" s="60"/>
      <c r="ZW193" s="60"/>
      <c r="ZX193" s="60"/>
      <c r="ZY193" s="60"/>
      <c r="ZZ193" s="60"/>
      <c r="AAA193" s="60"/>
      <c r="AAB193" s="60"/>
      <c r="AAC193" s="60"/>
      <c r="AAD193" s="60"/>
      <c r="AAE193" s="60"/>
      <c r="AAF193" s="60"/>
      <c r="AAG193" s="60"/>
      <c r="AAH193" s="60"/>
      <c r="AAI193" s="60"/>
      <c r="AAJ193" s="60"/>
      <c r="AAK193" s="60"/>
      <c r="AAL193" s="60"/>
      <c r="AAM193" s="60"/>
      <c r="AAN193" s="60"/>
      <c r="AAO193" s="60"/>
      <c r="AAP193" s="60"/>
      <c r="AAQ193" s="60"/>
      <c r="AAR193" s="60"/>
      <c r="AAS193" s="60"/>
      <c r="AAT193" s="60"/>
      <c r="AAU193" s="60"/>
      <c r="AAV193" s="60"/>
      <c r="AAW193" s="60"/>
      <c r="AAX193" s="60"/>
      <c r="AAY193" s="60"/>
      <c r="AAZ193" s="60"/>
      <c r="ABA193" s="60"/>
      <c r="ABB193" s="60"/>
      <c r="ABC193" s="60"/>
      <c r="ABD193" s="60"/>
      <c r="ABE193" s="60"/>
      <c r="ABF193" s="60"/>
      <c r="ABG193" s="60"/>
      <c r="ABH193" s="60"/>
      <c r="ABI193" s="60"/>
      <c r="ABJ193" s="60"/>
      <c r="ABK193" s="60"/>
      <c r="ABL193" s="60"/>
      <c r="ABM193" s="60"/>
      <c r="ABN193" s="60"/>
      <c r="ABO193" s="60"/>
      <c r="ABP193" s="60"/>
      <c r="ABQ193" s="60"/>
      <c r="ABR193" s="60"/>
      <c r="ABS193" s="60"/>
      <c r="ABT193" s="60"/>
      <c r="ABU193" s="60"/>
      <c r="ABV193" s="60"/>
      <c r="ABW193" s="60"/>
      <c r="ABX193" s="60"/>
      <c r="ABY193" s="60"/>
      <c r="ABZ193" s="60"/>
      <c r="ACA193" s="60"/>
      <c r="ACB193" s="60"/>
      <c r="ACC193" s="60"/>
      <c r="ACD193" s="60"/>
      <c r="ACE193" s="60"/>
      <c r="ACF193" s="60"/>
      <c r="ACG193" s="60"/>
      <c r="ACH193" s="60"/>
      <c r="ACI193" s="60"/>
      <c r="ACJ193" s="60"/>
      <c r="ACK193" s="60"/>
      <c r="ACL193" s="60"/>
      <c r="ACM193" s="60"/>
      <c r="ACN193" s="60"/>
      <c r="ACO193" s="60"/>
      <c r="ACP193" s="60"/>
      <c r="ACQ193" s="60"/>
      <c r="ACR193" s="60"/>
      <c r="ACS193" s="60"/>
      <c r="ACT193" s="60"/>
      <c r="ACU193" s="60"/>
      <c r="ACV193" s="60"/>
      <c r="ACW193" s="60"/>
      <c r="ACX193" s="60"/>
      <c r="ACY193" s="60"/>
      <c r="ACZ193" s="60"/>
      <c r="ADA193" s="60"/>
      <c r="ADB193" s="60"/>
      <c r="ADC193" s="60"/>
      <c r="ADD193" s="60"/>
      <c r="ADE193" s="60"/>
      <c r="ADF193" s="60"/>
      <c r="ADG193" s="60"/>
      <c r="ADH193" s="60"/>
      <c r="ADI193" s="60"/>
      <c r="ADJ193" s="60"/>
      <c r="ADK193" s="60"/>
      <c r="ADL193" s="60"/>
      <c r="ADM193" s="60"/>
      <c r="ADN193" s="60"/>
      <c r="ADO193" s="60"/>
      <c r="ADP193" s="60"/>
      <c r="ADQ193" s="60"/>
      <c r="ADR193" s="60"/>
      <c r="ADS193" s="60"/>
      <c r="ADT193" s="60"/>
      <c r="ADU193" s="60"/>
      <c r="ADV193" s="60"/>
      <c r="ADW193" s="60"/>
      <c r="ADX193" s="60"/>
      <c r="ADY193" s="60"/>
      <c r="ADZ193" s="60"/>
      <c r="AEA193" s="60"/>
      <c r="AEB193" s="60"/>
      <c r="AEC193" s="60"/>
      <c r="AED193" s="60"/>
      <c r="AEE193" s="60"/>
      <c r="AEF193" s="60"/>
      <c r="AEG193" s="60"/>
      <c r="AEH193" s="60"/>
      <c r="AEI193" s="60"/>
      <c r="AEJ193" s="60"/>
      <c r="AEK193" s="60"/>
      <c r="AEL193" s="60"/>
      <c r="AEM193" s="60"/>
      <c r="AEN193" s="60"/>
      <c r="AEO193" s="60"/>
      <c r="AEP193" s="60"/>
      <c r="AEQ193" s="60"/>
      <c r="AER193" s="60"/>
      <c r="AES193" s="60"/>
      <c r="AET193" s="60"/>
      <c r="AEU193" s="60"/>
      <c r="AEV193" s="60"/>
      <c r="AEW193" s="60"/>
      <c r="AEX193" s="60"/>
      <c r="AEY193" s="60"/>
      <c r="AEZ193" s="60"/>
      <c r="AFA193" s="60"/>
      <c r="AFB193" s="60"/>
      <c r="AFC193" s="60"/>
      <c r="AFD193" s="60"/>
      <c r="AFE193" s="60"/>
      <c r="AFF193" s="60"/>
      <c r="AFG193" s="60"/>
      <c r="AFH193" s="60"/>
      <c r="AFI193" s="60"/>
      <c r="AFJ193" s="60"/>
      <c r="AFK193" s="60"/>
      <c r="AFL193" s="60"/>
      <c r="AFM193" s="60"/>
      <c r="AFN193" s="60"/>
      <c r="AFO193" s="60"/>
      <c r="AFP193" s="60"/>
      <c r="AFQ193" s="60"/>
      <c r="AFR193" s="60"/>
      <c r="AFS193" s="60"/>
      <c r="AFT193" s="60"/>
      <c r="AFU193" s="60"/>
      <c r="AFV193" s="60"/>
      <c r="AFW193" s="60"/>
      <c r="AFX193" s="60"/>
      <c r="AFY193" s="60"/>
      <c r="AFZ193" s="60"/>
      <c r="AGA193" s="60"/>
      <c r="AGB193" s="60"/>
      <c r="AGC193" s="60"/>
      <c r="AGD193" s="60"/>
      <c r="AGE193" s="60"/>
      <c r="AGF193" s="60"/>
      <c r="AGG193" s="60"/>
      <c r="AGH193" s="60"/>
      <c r="AGI193" s="60"/>
      <c r="AGJ193" s="60"/>
      <c r="AGK193" s="60"/>
      <c r="AGL193" s="60"/>
      <c r="AGM193" s="60"/>
      <c r="AGN193" s="60"/>
      <c r="AGO193" s="60"/>
      <c r="AGP193" s="60"/>
      <c r="AGQ193" s="60"/>
      <c r="AGR193" s="60"/>
      <c r="AGS193" s="60"/>
      <c r="AGT193" s="60"/>
      <c r="AGU193" s="60"/>
      <c r="AGV193" s="60"/>
      <c r="AGW193" s="60"/>
      <c r="AGX193" s="60"/>
      <c r="AGY193" s="60"/>
      <c r="AGZ193" s="60"/>
      <c r="AHA193" s="60"/>
      <c r="AHB193" s="60"/>
      <c r="AHC193" s="60"/>
      <c r="AHD193" s="60"/>
      <c r="AHE193" s="60"/>
      <c r="AHF193" s="60"/>
      <c r="AHG193" s="60"/>
      <c r="AHH193" s="60"/>
      <c r="AHI193" s="60"/>
      <c r="AHJ193" s="60"/>
      <c r="AHK193" s="60"/>
      <c r="AHL193" s="60"/>
      <c r="AHM193" s="60"/>
      <c r="AHN193" s="60"/>
      <c r="AHO193" s="60"/>
      <c r="AHP193" s="60"/>
      <c r="AHQ193" s="60"/>
      <c r="AHR193" s="60"/>
      <c r="AHS193" s="60"/>
      <c r="AHT193" s="60"/>
      <c r="AHU193" s="60"/>
      <c r="AHV193" s="60"/>
      <c r="AHW193" s="60"/>
      <c r="AHX193" s="60"/>
      <c r="AHY193" s="60"/>
      <c r="AHZ193" s="60"/>
      <c r="AIA193" s="60"/>
      <c r="AIB193" s="60"/>
      <c r="AIC193" s="60"/>
      <c r="AID193" s="60"/>
      <c r="AIE193" s="60"/>
      <c r="AIF193" s="60"/>
      <c r="AIG193" s="60"/>
      <c r="AIH193" s="60"/>
      <c r="AII193" s="60"/>
      <c r="AIJ193" s="60"/>
      <c r="AIK193" s="60"/>
      <c r="AIL193" s="60"/>
      <c r="AIM193" s="60"/>
      <c r="AIN193" s="60"/>
      <c r="AIO193" s="60"/>
      <c r="AIP193" s="60"/>
      <c r="AIQ193" s="60"/>
      <c r="AIR193" s="60"/>
      <c r="AIS193" s="60"/>
      <c r="AIT193" s="60"/>
      <c r="AIU193" s="60"/>
      <c r="AIV193" s="60"/>
      <c r="AIW193" s="60"/>
      <c r="AIX193" s="60"/>
      <c r="AIY193" s="60"/>
      <c r="AIZ193" s="60"/>
      <c r="AJA193" s="60"/>
      <c r="AJB193" s="60"/>
      <c r="AJC193" s="60"/>
      <c r="AJD193" s="60"/>
      <c r="AJE193" s="60"/>
      <c r="AJF193" s="60"/>
      <c r="AJG193" s="60"/>
      <c r="AJH193" s="60"/>
      <c r="AJI193" s="60"/>
      <c r="AJJ193" s="60"/>
      <c r="AJK193" s="60"/>
      <c r="AJL193" s="60"/>
      <c r="AJM193" s="60"/>
      <c r="AJN193" s="60"/>
      <c r="AJO193" s="60"/>
      <c r="AJP193" s="60"/>
      <c r="AJQ193" s="60"/>
      <c r="AJR193" s="60"/>
      <c r="AJS193" s="60"/>
      <c r="AJT193" s="60"/>
      <c r="AJU193" s="60"/>
      <c r="AJV193" s="60"/>
      <c r="AJW193" s="60"/>
      <c r="AJX193" s="60"/>
      <c r="AJY193" s="60"/>
      <c r="AJZ193" s="60"/>
      <c r="AKA193" s="60"/>
      <c r="AKB193" s="60"/>
      <c r="AKC193" s="60"/>
      <c r="AKD193" s="60"/>
      <c r="AKE193" s="60"/>
      <c r="AKF193" s="60"/>
      <c r="AKG193" s="60"/>
      <c r="AKH193" s="60"/>
      <c r="AKI193" s="60"/>
      <c r="AKJ193" s="60"/>
      <c r="AKK193" s="60"/>
      <c r="AKL193" s="60"/>
      <c r="AKM193" s="60"/>
      <c r="AKN193" s="60"/>
      <c r="AKO193" s="60"/>
      <c r="AKP193" s="60"/>
      <c r="AKQ193" s="60"/>
      <c r="AKR193" s="60"/>
      <c r="AKS193" s="60"/>
      <c r="AKT193" s="60"/>
      <c r="AKU193" s="60"/>
      <c r="AKV193" s="60"/>
      <c r="AKW193" s="60"/>
      <c r="AKX193" s="60"/>
      <c r="AKY193" s="60"/>
      <c r="AKZ193" s="60"/>
      <c r="ALA193" s="60"/>
      <c r="ALB193" s="60"/>
      <c r="ALC193" s="60"/>
      <c r="ALD193" s="60"/>
      <c r="ALE193" s="60"/>
      <c r="ALF193" s="60"/>
      <c r="ALG193" s="60"/>
      <c r="ALH193" s="60"/>
      <c r="ALI193" s="60"/>
      <c r="ALJ193" s="60"/>
      <c r="ALK193" s="60"/>
      <c r="ALL193" s="60"/>
      <c r="ALM193" s="60"/>
      <c r="ALN193" s="60"/>
      <c r="ALO193" s="60"/>
      <c r="ALP193" s="60"/>
      <c r="ALQ193" s="60"/>
      <c r="ALR193" s="60"/>
      <c r="ALS193" s="60"/>
      <c r="ALT193" s="71"/>
      <c r="ALU193" s="71"/>
      <c r="ALV193" s="71"/>
      <c r="ALW193" s="71"/>
      <c r="ALX193" s="71"/>
      <c r="ALY193" s="71"/>
      <c r="ALZ193" s="71"/>
      <c r="AMA193" s="71"/>
    </row>
    <row r="194" spans="1:1015" ht="16.5" customHeight="1" x14ac:dyDescent="0.25">
      <c r="A194" s="4">
        <v>31</v>
      </c>
      <c r="B194" s="5" t="s">
        <v>157</v>
      </c>
      <c r="C194" s="256"/>
      <c r="D194" s="256"/>
      <c r="E194" s="256"/>
      <c r="F194" s="256"/>
      <c r="G194" s="256"/>
      <c r="H194" s="256"/>
      <c r="I194" s="256"/>
      <c r="J194" s="256"/>
      <c r="K194" s="256"/>
      <c r="L194" s="260"/>
      <c r="M194" s="272"/>
      <c r="N194" s="273"/>
      <c r="O194" s="273"/>
      <c r="P194" s="273"/>
      <c r="Q194" s="273"/>
      <c r="R194" s="273"/>
      <c r="S194" s="272"/>
      <c r="T194" s="290"/>
      <c r="U194" s="290"/>
      <c r="V194" s="290"/>
      <c r="W194" s="290"/>
      <c r="X194" s="290"/>
      <c r="Y194" s="290"/>
      <c r="Z194" s="290"/>
      <c r="AA194" s="29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c r="IL194" s="60"/>
      <c r="IM194" s="60"/>
      <c r="IN194" s="60"/>
      <c r="IO194" s="60"/>
      <c r="IP194" s="60"/>
      <c r="IQ194" s="60"/>
      <c r="IR194" s="60"/>
      <c r="IS194" s="60"/>
      <c r="IT194" s="60"/>
      <c r="IU194" s="60"/>
      <c r="IV194" s="60"/>
      <c r="IW194" s="60"/>
      <c r="IX194" s="60"/>
      <c r="IY194" s="60"/>
      <c r="IZ194" s="60"/>
      <c r="JA194" s="60"/>
      <c r="JB194" s="60"/>
      <c r="JC194" s="60"/>
      <c r="JD194" s="60"/>
      <c r="JE194" s="60"/>
      <c r="JF194" s="60"/>
      <c r="JG194" s="60"/>
      <c r="JH194" s="60"/>
      <c r="JI194" s="60"/>
      <c r="JJ194" s="60"/>
      <c r="JK194" s="60"/>
      <c r="JL194" s="60"/>
      <c r="JM194" s="60"/>
      <c r="JN194" s="60"/>
      <c r="JO194" s="60"/>
      <c r="JP194" s="60"/>
      <c r="JQ194" s="60"/>
      <c r="JR194" s="60"/>
      <c r="JS194" s="60"/>
      <c r="JT194" s="60"/>
      <c r="JU194" s="60"/>
      <c r="JV194" s="60"/>
      <c r="JW194" s="60"/>
      <c r="JX194" s="60"/>
      <c r="JY194" s="60"/>
      <c r="JZ194" s="60"/>
      <c r="KA194" s="60"/>
      <c r="KB194" s="60"/>
      <c r="KC194" s="60"/>
      <c r="KD194" s="60"/>
      <c r="KE194" s="60"/>
      <c r="KF194" s="60"/>
      <c r="KG194" s="60"/>
      <c r="KH194" s="60"/>
      <c r="KI194" s="60"/>
      <c r="KJ194" s="60"/>
      <c r="KK194" s="60"/>
      <c r="KL194" s="60"/>
      <c r="KM194" s="60"/>
      <c r="KN194" s="60"/>
      <c r="KO194" s="60"/>
      <c r="KP194" s="60"/>
      <c r="KQ194" s="60"/>
      <c r="KR194" s="60"/>
      <c r="KS194" s="60"/>
      <c r="KT194" s="60"/>
      <c r="KU194" s="60"/>
      <c r="KV194" s="60"/>
      <c r="KW194" s="60"/>
      <c r="KX194" s="60"/>
      <c r="KY194" s="60"/>
      <c r="KZ194" s="60"/>
      <c r="LA194" s="60"/>
      <c r="LB194" s="60"/>
      <c r="LC194" s="60"/>
      <c r="LD194" s="60"/>
      <c r="LE194" s="60"/>
      <c r="LF194" s="60"/>
      <c r="LG194" s="60"/>
      <c r="LH194" s="60"/>
      <c r="LI194" s="60"/>
      <c r="LJ194" s="60"/>
      <c r="LK194" s="60"/>
      <c r="LL194" s="60"/>
      <c r="LM194" s="60"/>
      <c r="LN194" s="60"/>
      <c r="LO194" s="60"/>
      <c r="LP194" s="60"/>
      <c r="LQ194" s="60"/>
      <c r="LR194" s="60"/>
      <c r="LS194" s="60"/>
      <c r="LT194" s="60"/>
      <c r="LU194" s="60"/>
      <c r="LV194" s="60"/>
      <c r="LW194" s="60"/>
      <c r="LX194" s="60"/>
      <c r="LY194" s="60"/>
      <c r="LZ194" s="60"/>
      <c r="MA194" s="60"/>
      <c r="MB194" s="60"/>
      <c r="MC194" s="60"/>
      <c r="MD194" s="60"/>
      <c r="ME194" s="60"/>
      <c r="MF194" s="60"/>
      <c r="MG194" s="60"/>
      <c r="MH194" s="60"/>
      <c r="MI194" s="60"/>
      <c r="MJ194" s="60"/>
      <c r="MK194" s="60"/>
      <c r="ML194" s="60"/>
      <c r="MM194" s="60"/>
      <c r="MN194" s="60"/>
      <c r="MO194" s="60"/>
      <c r="MP194" s="60"/>
      <c r="MQ194" s="60"/>
      <c r="MR194" s="60"/>
      <c r="MS194" s="60"/>
      <c r="MT194" s="60"/>
      <c r="MU194" s="60"/>
      <c r="MV194" s="60"/>
      <c r="MW194" s="60"/>
      <c r="MX194" s="60"/>
      <c r="MY194" s="60"/>
      <c r="MZ194" s="60"/>
      <c r="NA194" s="60"/>
      <c r="NB194" s="60"/>
      <c r="NC194" s="60"/>
      <c r="ND194" s="60"/>
      <c r="NE194" s="60"/>
      <c r="NF194" s="60"/>
      <c r="NG194" s="60"/>
      <c r="NH194" s="60"/>
      <c r="NI194" s="60"/>
      <c r="NJ194" s="60"/>
      <c r="NK194" s="60"/>
      <c r="NL194" s="60"/>
      <c r="NM194" s="60"/>
      <c r="NN194" s="60"/>
      <c r="NO194" s="60"/>
      <c r="NP194" s="60"/>
      <c r="NQ194" s="60"/>
      <c r="NR194" s="60"/>
      <c r="NS194" s="60"/>
      <c r="NT194" s="60"/>
      <c r="NU194" s="60"/>
      <c r="NV194" s="60"/>
      <c r="NW194" s="60"/>
      <c r="NX194" s="60"/>
      <c r="NY194" s="60"/>
      <c r="NZ194" s="60"/>
      <c r="OA194" s="60"/>
      <c r="OB194" s="60"/>
      <c r="OC194" s="60"/>
      <c r="OD194" s="60"/>
      <c r="OE194" s="60"/>
      <c r="OF194" s="60"/>
      <c r="OG194" s="60"/>
      <c r="OH194" s="60"/>
      <c r="OI194" s="60"/>
      <c r="OJ194" s="60"/>
      <c r="OK194" s="60"/>
      <c r="OL194" s="60"/>
      <c r="OM194" s="60"/>
      <c r="ON194" s="60"/>
      <c r="OO194" s="60"/>
      <c r="OP194" s="60"/>
      <c r="OQ194" s="60"/>
      <c r="OR194" s="60"/>
      <c r="OS194" s="60"/>
      <c r="OT194" s="60"/>
      <c r="OU194" s="60"/>
      <c r="OV194" s="60"/>
      <c r="OW194" s="60"/>
      <c r="OX194" s="60"/>
      <c r="OY194" s="60"/>
      <c r="OZ194" s="60"/>
      <c r="PA194" s="60"/>
      <c r="PB194" s="60"/>
      <c r="PC194" s="60"/>
      <c r="PD194" s="60"/>
      <c r="PE194" s="60"/>
      <c r="PF194" s="60"/>
      <c r="PG194" s="60"/>
      <c r="PH194" s="60"/>
      <c r="PI194" s="60"/>
      <c r="PJ194" s="60"/>
      <c r="PK194" s="60"/>
      <c r="PL194" s="60"/>
      <c r="PM194" s="60"/>
      <c r="PN194" s="60"/>
      <c r="PO194" s="60"/>
      <c r="PP194" s="60"/>
      <c r="PQ194" s="60"/>
      <c r="PR194" s="60"/>
      <c r="PS194" s="60"/>
      <c r="PT194" s="60"/>
      <c r="PU194" s="60"/>
      <c r="PV194" s="60"/>
      <c r="PW194" s="60"/>
      <c r="PX194" s="60"/>
      <c r="PY194" s="60"/>
      <c r="PZ194" s="60"/>
      <c r="QA194" s="60"/>
      <c r="QB194" s="60"/>
      <c r="QC194" s="60"/>
      <c r="QD194" s="60"/>
      <c r="QE194" s="60"/>
      <c r="QF194" s="60"/>
      <c r="QG194" s="60"/>
      <c r="QH194" s="60"/>
      <c r="QI194" s="60"/>
      <c r="QJ194" s="60"/>
      <c r="QK194" s="60"/>
      <c r="QL194" s="60"/>
      <c r="QM194" s="60"/>
      <c r="QN194" s="60"/>
      <c r="QO194" s="60"/>
      <c r="QP194" s="60"/>
      <c r="QQ194" s="60"/>
      <c r="QR194" s="60"/>
      <c r="QS194" s="60"/>
      <c r="QT194" s="60"/>
      <c r="QU194" s="60"/>
      <c r="QV194" s="60"/>
      <c r="QW194" s="60"/>
      <c r="QX194" s="60"/>
      <c r="QY194" s="60"/>
      <c r="QZ194" s="60"/>
      <c r="RA194" s="60"/>
      <c r="RB194" s="60"/>
      <c r="RC194" s="60"/>
      <c r="RD194" s="60"/>
      <c r="RE194" s="60"/>
      <c r="RF194" s="60"/>
      <c r="RG194" s="60"/>
      <c r="RH194" s="60"/>
      <c r="RI194" s="60"/>
      <c r="RJ194" s="60"/>
      <c r="RK194" s="60"/>
      <c r="RL194" s="60"/>
      <c r="RM194" s="60"/>
      <c r="RN194" s="60"/>
      <c r="RO194" s="60"/>
      <c r="RP194" s="60"/>
      <c r="RQ194" s="60"/>
      <c r="RR194" s="60"/>
      <c r="RS194" s="60"/>
      <c r="RT194" s="60"/>
      <c r="RU194" s="60"/>
      <c r="RV194" s="60"/>
      <c r="RW194" s="60"/>
      <c r="RX194" s="60"/>
      <c r="RY194" s="60"/>
      <c r="RZ194" s="60"/>
      <c r="SA194" s="60"/>
      <c r="SB194" s="60"/>
      <c r="SC194" s="60"/>
      <c r="SD194" s="60"/>
      <c r="SE194" s="60"/>
      <c r="SF194" s="60"/>
      <c r="SG194" s="60"/>
      <c r="SH194" s="60"/>
      <c r="SI194" s="60"/>
      <c r="SJ194" s="60"/>
      <c r="SK194" s="60"/>
      <c r="SL194" s="60"/>
      <c r="SM194" s="60"/>
      <c r="SN194" s="60"/>
      <c r="SO194" s="60"/>
      <c r="SP194" s="60"/>
      <c r="SQ194" s="60"/>
      <c r="SR194" s="60"/>
      <c r="SS194" s="60"/>
      <c r="ST194" s="60"/>
      <c r="SU194" s="60"/>
      <c r="SV194" s="60"/>
      <c r="SW194" s="60"/>
      <c r="SX194" s="60"/>
      <c r="SY194" s="60"/>
      <c r="SZ194" s="60"/>
      <c r="TA194" s="60"/>
      <c r="TB194" s="60"/>
      <c r="TC194" s="60"/>
      <c r="TD194" s="60"/>
      <c r="TE194" s="60"/>
      <c r="TF194" s="60"/>
      <c r="TG194" s="60"/>
      <c r="TH194" s="60"/>
      <c r="TI194" s="60"/>
      <c r="TJ194" s="60"/>
      <c r="TK194" s="60"/>
      <c r="TL194" s="60"/>
      <c r="TM194" s="60"/>
      <c r="TN194" s="60"/>
      <c r="TO194" s="60"/>
      <c r="TP194" s="60"/>
      <c r="TQ194" s="60"/>
      <c r="TR194" s="60"/>
      <c r="TS194" s="60"/>
      <c r="TT194" s="60"/>
      <c r="TU194" s="60"/>
      <c r="TV194" s="60"/>
      <c r="TW194" s="60"/>
      <c r="TX194" s="60"/>
      <c r="TY194" s="60"/>
      <c r="TZ194" s="60"/>
      <c r="UA194" s="60"/>
      <c r="UB194" s="60"/>
      <c r="UC194" s="60"/>
      <c r="UD194" s="60"/>
      <c r="UE194" s="60"/>
      <c r="UF194" s="60"/>
      <c r="UG194" s="60"/>
      <c r="UH194" s="60"/>
      <c r="UI194" s="60"/>
      <c r="UJ194" s="60"/>
      <c r="UK194" s="60"/>
      <c r="UL194" s="60"/>
      <c r="UM194" s="60"/>
      <c r="UN194" s="60"/>
      <c r="UO194" s="60"/>
      <c r="UP194" s="60"/>
      <c r="UQ194" s="60"/>
      <c r="UR194" s="60"/>
      <c r="US194" s="60"/>
      <c r="UT194" s="60"/>
      <c r="UU194" s="60"/>
      <c r="UV194" s="60"/>
      <c r="UW194" s="60"/>
      <c r="UX194" s="60"/>
      <c r="UY194" s="60"/>
      <c r="UZ194" s="60"/>
      <c r="VA194" s="60"/>
      <c r="VB194" s="60"/>
      <c r="VC194" s="60"/>
      <c r="VD194" s="60"/>
      <c r="VE194" s="60"/>
      <c r="VF194" s="60"/>
      <c r="VG194" s="60"/>
      <c r="VH194" s="60"/>
      <c r="VI194" s="60"/>
      <c r="VJ194" s="60"/>
      <c r="VK194" s="60"/>
      <c r="VL194" s="60"/>
      <c r="VM194" s="60"/>
      <c r="VN194" s="60"/>
      <c r="VO194" s="60"/>
      <c r="VP194" s="60"/>
      <c r="VQ194" s="60"/>
      <c r="VR194" s="60"/>
      <c r="VS194" s="60"/>
      <c r="VT194" s="60"/>
      <c r="VU194" s="60"/>
      <c r="VV194" s="60"/>
      <c r="VW194" s="60"/>
      <c r="VX194" s="60"/>
      <c r="VY194" s="60"/>
      <c r="VZ194" s="60"/>
      <c r="WA194" s="60"/>
      <c r="WB194" s="60"/>
      <c r="WC194" s="60"/>
      <c r="WD194" s="60"/>
      <c r="WE194" s="60"/>
      <c r="WF194" s="60"/>
      <c r="WG194" s="60"/>
      <c r="WH194" s="60"/>
      <c r="WI194" s="60"/>
      <c r="WJ194" s="60"/>
      <c r="WK194" s="60"/>
      <c r="WL194" s="60"/>
      <c r="WM194" s="60"/>
      <c r="WN194" s="60"/>
      <c r="WO194" s="60"/>
      <c r="WP194" s="60"/>
      <c r="WQ194" s="60"/>
      <c r="WR194" s="60"/>
      <c r="WS194" s="60"/>
      <c r="WT194" s="60"/>
      <c r="WU194" s="60"/>
      <c r="WV194" s="60"/>
      <c r="WW194" s="60"/>
      <c r="WX194" s="60"/>
      <c r="WY194" s="60"/>
      <c r="WZ194" s="60"/>
      <c r="XA194" s="60"/>
      <c r="XB194" s="60"/>
      <c r="XC194" s="60"/>
      <c r="XD194" s="60"/>
      <c r="XE194" s="60"/>
      <c r="XF194" s="60"/>
      <c r="XG194" s="60"/>
      <c r="XH194" s="60"/>
      <c r="XI194" s="60"/>
      <c r="XJ194" s="60"/>
      <c r="XK194" s="60"/>
      <c r="XL194" s="60"/>
      <c r="XM194" s="60"/>
      <c r="XN194" s="60"/>
      <c r="XO194" s="60"/>
      <c r="XP194" s="60"/>
      <c r="XQ194" s="60"/>
      <c r="XR194" s="60"/>
      <c r="XS194" s="60"/>
      <c r="XT194" s="60"/>
      <c r="XU194" s="60"/>
      <c r="XV194" s="60"/>
      <c r="XW194" s="60"/>
      <c r="XX194" s="60"/>
      <c r="XY194" s="60"/>
      <c r="XZ194" s="60"/>
      <c r="YA194" s="60"/>
      <c r="YB194" s="60"/>
      <c r="YC194" s="60"/>
      <c r="YD194" s="60"/>
      <c r="YE194" s="60"/>
      <c r="YF194" s="60"/>
      <c r="YG194" s="60"/>
      <c r="YH194" s="60"/>
      <c r="YI194" s="60"/>
      <c r="YJ194" s="60"/>
      <c r="YK194" s="60"/>
      <c r="YL194" s="60"/>
      <c r="YM194" s="60"/>
      <c r="YN194" s="60"/>
      <c r="YO194" s="60"/>
      <c r="YP194" s="60"/>
      <c r="YQ194" s="60"/>
      <c r="YR194" s="60"/>
      <c r="YS194" s="60"/>
      <c r="YT194" s="60"/>
      <c r="YU194" s="60"/>
      <c r="YV194" s="60"/>
      <c r="YW194" s="60"/>
      <c r="YX194" s="60"/>
      <c r="YY194" s="60"/>
      <c r="YZ194" s="60"/>
      <c r="ZA194" s="60"/>
      <c r="ZB194" s="60"/>
      <c r="ZC194" s="60"/>
      <c r="ZD194" s="60"/>
      <c r="ZE194" s="60"/>
      <c r="ZF194" s="60"/>
      <c r="ZG194" s="60"/>
      <c r="ZH194" s="60"/>
      <c r="ZI194" s="60"/>
      <c r="ZJ194" s="60"/>
      <c r="ZK194" s="60"/>
      <c r="ZL194" s="60"/>
      <c r="ZM194" s="60"/>
      <c r="ZN194" s="60"/>
      <c r="ZO194" s="60"/>
      <c r="ZP194" s="60"/>
      <c r="ZQ194" s="60"/>
      <c r="ZR194" s="60"/>
      <c r="ZS194" s="60"/>
      <c r="ZT194" s="60"/>
      <c r="ZU194" s="60"/>
      <c r="ZV194" s="60"/>
      <c r="ZW194" s="60"/>
      <c r="ZX194" s="60"/>
      <c r="ZY194" s="60"/>
      <c r="ZZ194" s="60"/>
      <c r="AAA194" s="60"/>
      <c r="AAB194" s="60"/>
      <c r="AAC194" s="60"/>
      <c r="AAD194" s="60"/>
      <c r="AAE194" s="60"/>
      <c r="AAF194" s="60"/>
      <c r="AAG194" s="60"/>
      <c r="AAH194" s="60"/>
      <c r="AAI194" s="60"/>
      <c r="AAJ194" s="60"/>
      <c r="AAK194" s="60"/>
      <c r="AAL194" s="60"/>
      <c r="AAM194" s="60"/>
      <c r="AAN194" s="60"/>
      <c r="AAO194" s="60"/>
      <c r="AAP194" s="60"/>
      <c r="AAQ194" s="60"/>
      <c r="AAR194" s="60"/>
      <c r="AAS194" s="60"/>
      <c r="AAT194" s="60"/>
      <c r="AAU194" s="60"/>
      <c r="AAV194" s="60"/>
      <c r="AAW194" s="60"/>
      <c r="AAX194" s="60"/>
      <c r="AAY194" s="60"/>
      <c r="AAZ194" s="60"/>
      <c r="ABA194" s="60"/>
      <c r="ABB194" s="60"/>
      <c r="ABC194" s="60"/>
      <c r="ABD194" s="60"/>
      <c r="ABE194" s="60"/>
      <c r="ABF194" s="60"/>
      <c r="ABG194" s="60"/>
      <c r="ABH194" s="60"/>
      <c r="ABI194" s="60"/>
      <c r="ABJ194" s="60"/>
      <c r="ABK194" s="60"/>
      <c r="ABL194" s="60"/>
      <c r="ABM194" s="60"/>
      <c r="ABN194" s="60"/>
      <c r="ABO194" s="60"/>
      <c r="ABP194" s="60"/>
      <c r="ABQ194" s="60"/>
      <c r="ABR194" s="60"/>
      <c r="ABS194" s="60"/>
      <c r="ABT194" s="60"/>
      <c r="ABU194" s="60"/>
      <c r="ABV194" s="60"/>
      <c r="ABW194" s="60"/>
      <c r="ABX194" s="60"/>
      <c r="ABY194" s="60"/>
      <c r="ABZ194" s="60"/>
      <c r="ACA194" s="60"/>
      <c r="ACB194" s="60"/>
      <c r="ACC194" s="60"/>
      <c r="ACD194" s="60"/>
      <c r="ACE194" s="60"/>
      <c r="ACF194" s="60"/>
      <c r="ACG194" s="60"/>
      <c r="ACH194" s="60"/>
      <c r="ACI194" s="60"/>
      <c r="ACJ194" s="60"/>
      <c r="ACK194" s="60"/>
      <c r="ACL194" s="60"/>
      <c r="ACM194" s="60"/>
      <c r="ACN194" s="60"/>
      <c r="ACO194" s="60"/>
      <c r="ACP194" s="60"/>
      <c r="ACQ194" s="60"/>
      <c r="ACR194" s="60"/>
      <c r="ACS194" s="60"/>
      <c r="ACT194" s="60"/>
      <c r="ACU194" s="60"/>
      <c r="ACV194" s="60"/>
      <c r="ACW194" s="60"/>
      <c r="ACX194" s="60"/>
      <c r="ACY194" s="60"/>
      <c r="ACZ194" s="60"/>
      <c r="ADA194" s="60"/>
      <c r="ADB194" s="60"/>
      <c r="ADC194" s="60"/>
      <c r="ADD194" s="60"/>
      <c r="ADE194" s="60"/>
      <c r="ADF194" s="60"/>
      <c r="ADG194" s="60"/>
      <c r="ADH194" s="60"/>
      <c r="ADI194" s="60"/>
      <c r="ADJ194" s="60"/>
      <c r="ADK194" s="60"/>
      <c r="ADL194" s="60"/>
      <c r="ADM194" s="60"/>
      <c r="ADN194" s="60"/>
      <c r="ADO194" s="60"/>
      <c r="ADP194" s="60"/>
      <c r="ADQ194" s="60"/>
      <c r="ADR194" s="60"/>
      <c r="ADS194" s="60"/>
      <c r="ADT194" s="60"/>
      <c r="ADU194" s="60"/>
      <c r="ADV194" s="60"/>
      <c r="ADW194" s="60"/>
      <c r="ADX194" s="60"/>
      <c r="ADY194" s="60"/>
      <c r="ADZ194" s="60"/>
      <c r="AEA194" s="60"/>
      <c r="AEB194" s="60"/>
      <c r="AEC194" s="60"/>
      <c r="AED194" s="60"/>
      <c r="AEE194" s="60"/>
      <c r="AEF194" s="60"/>
      <c r="AEG194" s="60"/>
      <c r="AEH194" s="60"/>
      <c r="AEI194" s="60"/>
      <c r="AEJ194" s="60"/>
      <c r="AEK194" s="60"/>
      <c r="AEL194" s="60"/>
      <c r="AEM194" s="60"/>
      <c r="AEN194" s="60"/>
      <c r="AEO194" s="60"/>
      <c r="AEP194" s="60"/>
      <c r="AEQ194" s="60"/>
      <c r="AER194" s="60"/>
      <c r="AES194" s="60"/>
      <c r="AET194" s="60"/>
      <c r="AEU194" s="60"/>
      <c r="AEV194" s="60"/>
      <c r="AEW194" s="60"/>
      <c r="AEX194" s="60"/>
      <c r="AEY194" s="60"/>
      <c r="AEZ194" s="60"/>
      <c r="AFA194" s="60"/>
      <c r="AFB194" s="60"/>
      <c r="AFC194" s="60"/>
      <c r="AFD194" s="60"/>
      <c r="AFE194" s="60"/>
      <c r="AFF194" s="60"/>
      <c r="AFG194" s="60"/>
      <c r="AFH194" s="60"/>
      <c r="AFI194" s="60"/>
      <c r="AFJ194" s="60"/>
      <c r="AFK194" s="60"/>
      <c r="AFL194" s="60"/>
      <c r="AFM194" s="60"/>
      <c r="AFN194" s="60"/>
      <c r="AFO194" s="60"/>
      <c r="AFP194" s="60"/>
      <c r="AFQ194" s="60"/>
      <c r="AFR194" s="60"/>
      <c r="AFS194" s="60"/>
      <c r="AFT194" s="60"/>
      <c r="AFU194" s="60"/>
      <c r="AFV194" s="60"/>
      <c r="AFW194" s="60"/>
      <c r="AFX194" s="60"/>
      <c r="AFY194" s="60"/>
      <c r="AFZ194" s="60"/>
      <c r="AGA194" s="60"/>
      <c r="AGB194" s="60"/>
      <c r="AGC194" s="60"/>
      <c r="AGD194" s="60"/>
      <c r="AGE194" s="60"/>
      <c r="AGF194" s="60"/>
      <c r="AGG194" s="60"/>
      <c r="AGH194" s="60"/>
      <c r="AGI194" s="60"/>
      <c r="AGJ194" s="60"/>
      <c r="AGK194" s="60"/>
      <c r="AGL194" s="60"/>
      <c r="AGM194" s="60"/>
      <c r="AGN194" s="60"/>
      <c r="AGO194" s="60"/>
      <c r="AGP194" s="60"/>
      <c r="AGQ194" s="60"/>
      <c r="AGR194" s="60"/>
      <c r="AGS194" s="60"/>
      <c r="AGT194" s="60"/>
      <c r="AGU194" s="60"/>
      <c r="AGV194" s="60"/>
      <c r="AGW194" s="60"/>
      <c r="AGX194" s="60"/>
      <c r="AGY194" s="60"/>
      <c r="AGZ194" s="60"/>
      <c r="AHA194" s="60"/>
      <c r="AHB194" s="60"/>
      <c r="AHC194" s="60"/>
      <c r="AHD194" s="60"/>
      <c r="AHE194" s="60"/>
      <c r="AHF194" s="60"/>
      <c r="AHG194" s="60"/>
      <c r="AHH194" s="60"/>
      <c r="AHI194" s="60"/>
      <c r="AHJ194" s="60"/>
      <c r="AHK194" s="60"/>
      <c r="AHL194" s="60"/>
      <c r="AHM194" s="60"/>
      <c r="AHN194" s="60"/>
      <c r="AHO194" s="60"/>
      <c r="AHP194" s="60"/>
      <c r="AHQ194" s="60"/>
      <c r="AHR194" s="60"/>
      <c r="AHS194" s="60"/>
      <c r="AHT194" s="60"/>
      <c r="AHU194" s="60"/>
      <c r="AHV194" s="60"/>
      <c r="AHW194" s="60"/>
      <c r="AHX194" s="60"/>
      <c r="AHY194" s="60"/>
      <c r="AHZ194" s="60"/>
      <c r="AIA194" s="60"/>
      <c r="AIB194" s="60"/>
      <c r="AIC194" s="60"/>
      <c r="AID194" s="60"/>
      <c r="AIE194" s="60"/>
      <c r="AIF194" s="60"/>
      <c r="AIG194" s="60"/>
      <c r="AIH194" s="60"/>
      <c r="AII194" s="60"/>
      <c r="AIJ194" s="60"/>
      <c r="AIK194" s="60"/>
      <c r="AIL194" s="60"/>
      <c r="AIM194" s="60"/>
      <c r="AIN194" s="60"/>
      <c r="AIO194" s="60"/>
      <c r="AIP194" s="60"/>
      <c r="AIQ194" s="60"/>
      <c r="AIR194" s="60"/>
      <c r="AIS194" s="60"/>
      <c r="AIT194" s="60"/>
      <c r="AIU194" s="60"/>
      <c r="AIV194" s="60"/>
      <c r="AIW194" s="60"/>
      <c r="AIX194" s="60"/>
      <c r="AIY194" s="60"/>
      <c r="AIZ194" s="60"/>
      <c r="AJA194" s="60"/>
      <c r="AJB194" s="60"/>
      <c r="AJC194" s="60"/>
      <c r="AJD194" s="60"/>
      <c r="AJE194" s="60"/>
      <c r="AJF194" s="60"/>
      <c r="AJG194" s="60"/>
      <c r="AJH194" s="60"/>
      <c r="AJI194" s="60"/>
      <c r="AJJ194" s="60"/>
      <c r="AJK194" s="60"/>
      <c r="AJL194" s="60"/>
      <c r="AJM194" s="60"/>
      <c r="AJN194" s="60"/>
      <c r="AJO194" s="60"/>
      <c r="AJP194" s="60"/>
      <c r="AJQ194" s="60"/>
      <c r="AJR194" s="60"/>
      <c r="AJS194" s="60"/>
      <c r="AJT194" s="60"/>
      <c r="AJU194" s="60"/>
      <c r="AJV194" s="60"/>
      <c r="AJW194" s="60"/>
      <c r="AJX194" s="60"/>
      <c r="AJY194" s="60"/>
      <c r="AJZ194" s="60"/>
      <c r="AKA194" s="60"/>
      <c r="AKB194" s="60"/>
      <c r="AKC194" s="60"/>
      <c r="AKD194" s="60"/>
      <c r="AKE194" s="60"/>
      <c r="AKF194" s="60"/>
      <c r="AKG194" s="60"/>
      <c r="AKH194" s="60"/>
      <c r="AKI194" s="60"/>
      <c r="AKJ194" s="60"/>
      <c r="AKK194" s="60"/>
      <c r="AKL194" s="60"/>
      <c r="AKM194" s="60"/>
      <c r="AKN194" s="60"/>
      <c r="AKO194" s="60"/>
      <c r="AKP194" s="60"/>
      <c r="AKQ194" s="60"/>
      <c r="AKR194" s="60"/>
      <c r="AKS194" s="60"/>
      <c r="AKT194" s="60"/>
      <c r="AKU194" s="60"/>
      <c r="AKV194" s="60"/>
      <c r="AKW194" s="60"/>
      <c r="AKX194" s="60"/>
      <c r="AKY194" s="60"/>
      <c r="AKZ194" s="60"/>
      <c r="ALA194" s="60"/>
      <c r="ALB194" s="60"/>
      <c r="ALC194" s="60"/>
      <c r="ALD194" s="60"/>
      <c r="ALE194" s="60"/>
      <c r="ALF194" s="60"/>
      <c r="ALG194" s="60"/>
      <c r="ALH194" s="60"/>
      <c r="ALI194" s="60"/>
      <c r="ALJ194" s="60"/>
      <c r="ALK194" s="60"/>
      <c r="ALL194" s="60"/>
      <c r="ALM194" s="60"/>
      <c r="ALN194" s="60"/>
      <c r="ALO194" s="60"/>
      <c r="ALP194" s="60"/>
      <c r="ALQ194" s="60"/>
      <c r="ALR194" s="60"/>
      <c r="ALS194" s="60"/>
      <c r="ALT194" s="71"/>
      <c r="ALU194" s="71"/>
      <c r="ALV194" s="71"/>
      <c r="ALW194" s="71"/>
      <c r="ALX194" s="71"/>
      <c r="ALY194" s="71"/>
      <c r="ALZ194" s="71"/>
      <c r="AMA194" s="71"/>
    </row>
    <row r="195" spans="1:1015" ht="38.25" x14ac:dyDescent="0.25">
      <c r="A195" s="147" t="s">
        <v>1</v>
      </c>
      <c r="B195" s="148" t="s">
        <v>2</v>
      </c>
      <c r="C195" s="149" t="s">
        <v>202</v>
      </c>
      <c r="D195" s="149" t="s">
        <v>203</v>
      </c>
      <c r="E195" s="149" t="s">
        <v>204</v>
      </c>
      <c r="F195" s="150" t="s">
        <v>3</v>
      </c>
      <c r="G195" s="148" t="s">
        <v>4</v>
      </c>
      <c r="H195" s="151" t="s">
        <v>150</v>
      </c>
      <c r="I195" s="148" t="s">
        <v>6</v>
      </c>
      <c r="J195" s="148" t="s">
        <v>7</v>
      </c>
      <c r="K195" s="148" t="s">
        <v>8</v>
      </c>
      <c r="L195" s="148" t="s">
        <v>9</v>
      </c>
      <c r="M195" s="275"/>
      <c r="N195" s="276"/>
      <c r="O195" s="276"/>
      <c r="P195" s="276"/>
      <c r="Q195" s="277"/>
      <c r="R195" s="276"/>
      <c r="S195" s="275"/>
      <c r="T195" s="275"/>
      <c r="U195" s="291"/>
      <c r="V195" s="275"/>
      <c r="W195" s="291"/>
      <c r="X195" s="275"/>
      <c r="Y195" s="291"/>
      <c r="Z195" s="275"/>
      <c r="AA195" s="291"/>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c r="IL195" s="60"/>
      <c r="IM195" s="60"/>
      <c r="IN195" s="60"/>
      <c r="IO195" s="60"/>
      <c r="IP195" s="60"/>
      <c r="IQ195" s="60"/>
      <c r="IR195" s="60"/>
      <c r="IS195" s="60"/>
      <c r="IT195" s="60"/>
      <c r="IU195" s="60"/>
      <c r="IV195" s="60"/>
      <c r="IW195" s="60"/>
      <c r="IX195" s="60"/>
      <c r="IY195" s="60"/>
      <c r="IZ195" s="60"/>
      <c r="JA195" s="60"/>
      <c r="JB195" s="60"/>
      <c r="JC195" s="60"/>
      <c r="JD195" s="60"/>
      <c r="JE195" s="60"/>
      <c r="JF195" s="60"/>
      <c r="JG195" s="60"/>
      <c r="JH195" s="60"/>
      <c r="JI195" s="60"/>
      <c r="JJ195" s="60"/>
      <c r="JK195" s="60"/>
      <c r="JL195" s="60"/>
      <c r="JM195" s="60"/>
      <c r="JN195" s="60"/>
      <c r="JO195" s="60"/>
      <c r="JP195" s="60"/>
      <c r="JQ195" s="60"/>
      <c r="JR195" s="60"/>
      <c r="JS195" s="60"/>
      <c r="JT195" s="60"/>
      <c r="JU195" s="60"/>
      <c r="JV195" s="60"/>
      <c r="JW195" s="60"/>
      <c r="JX195" s="60"/>
      <c r="JY195" s="60"/>
      <c r="JZ195" s="60"/>
      <c r="KA195" s="60"/>
      <c r="KB195" s="60"/>
      <c r="KC195" s="60"/>
      <c r="KD195" s="60"/>
      <c r="KE195" s="60"/>
      <c r="KF195" s="60"/>
      <c r="KG195" s="60"/>
      <c r="KH195" s="60"/>
      <c r="KI195" s="60"/>
      <c r="KJ195" s="60"/>
      <c r="KK195" s="60"/>
      <c r="KL195" s="60"/>
      <c r="KM195" s="60"/>
      <c r="KN195" s="60"/>
      <c r="KO195" s="60"/>
      <c r="KP195" s="60"/>
      <c r="KQ195" s="60"/>
      <c r="KR195" s="60"/>
      <c r="KS195" s="60"/>
      <c r="KT195" s="60"/>
      <c r="KU195" s="60"/>
      <c r="KV195" s="60"/>
      <c r="KW195" s="60"/>
      <c r="KX195" s="60"/>
      <c r="KY195" s="60"/>
      <c r="KZ195" s="60"/>
      <c r="LA195" s="60"/>
      <c r="LB195" s="60"/>
      <c r="LC195" s="60"/>
      <c r="LD195" s="60"/>
      <c r="LE195" s="60"/>
      <c r="LF195" s="60"/>
      <c r="LG195" s="60"/>
      <c r="LH195" s="60"/>
      <c r="LI195" s="60"/>
      <c r="LJ195" s="60"/>
      <c r="LK195" s="60"/>
      <c r="LL195" s="60"/>
      <c r="LM195" s="60"/>
      <c r="LN195" s="60"/>
      <c r="LO195" s="60"/>
      <c r="LP195" s="60"/>
      <c r="LQ195" s="60"/>
      <c r="LR195" s="60"/>
      <c r="LS195" s="60"/>
      <c r="LT195" s="60"/>
      <c r="LU195" s="60"/>
      <c r="LV195" s="60"/>
      <c r="LW195" s="60"/>
      <c r="LX195" s="60"/>
      <c r="LY195" s="60"/>
      <c r="LZ195" s="60"/>
      <c r="MA195" s="60"/>
      <c r="MB195" s="60"/>
      <c r="MC195" s="60"/>
      <c r="MD195" s="60"/>
      <c r="ME195" s="60"/>
      <c r="MF195" s="60"/>
      <c r="MG195" s="60"/>
      <c r="MH195" s="60"/>
      <c r="MI195" s="60"/>
      <c r="MJ195" s="60"/>
      <c r="MK195" s="60"/>
      <c r="ML195" s="60"/>
      <c r="MM195" s="60"/>
      <c r="MN195" s="60"/>
      <c r="MO195" s="60"/>
      <c r="MP195" s="60"/>
      <c r="MQ195" s="60"/>
      <c r="MR195" s="60"/>
      <c r="MS195" s="60"/>
      <c r="MT195" s="60"/>
      <c r="MU195" s="60"/>
      <c r="MV195" s="60"/>
      <c r="MW195" s="60"/>
      <c r="MX195" s="60"/>
      <c r="MY195" s="60"/>
      <c r="MZ195" s="60"/>
      <c r="NA195" s="60"/>
      <c r="NB195" s="60"/>
      <c r="NC195" s="60"/>
      <c r="ND195" s="60"/>
      <c r="NE195" s="60"/>
      <c r="NF195" s="60"/>
      <c r="NG195" s="60"/>
      <c r="NH195" s="60"/>
      <c r="NI195" s="60"/>
      <c r="NJ195" s="60"/>
      <c r="NK195" s="60"/>
      <c r="NL195" s="60"/>
      <c r="NM195" s="60"/>
      <c r="NN195" s="60"/>
      <c r="NO195" s="60"/>
      <c r="NP195" s="60"/>
      <c r="NQ195" s="60"/>
      <c r="NR195" s="60"/>
      <c r="NS195" s="60"/>
      <c r="NT195" s="60"/>
      <c r="NU195" s="60"/>
      <c r="NV195" s="60"/>
      <c r="NW195" s="60"/>
      <c r="NX195" s="60"/>
      <c r="NY195" s="60"/>
      <c r="NZ195" s="60"/>
      <c r="OA195" s="60"/>
      <c r="OB195" s="60"/>
      <c r="OC195" s="60"/>
      <c r="OD195" s="60"/>
      <c r="OE195" s="60"/>
      <c r="OF195" s="60"/>
      <c r="OG195" s="60"/>
      <c r="OH195" s="60"/>
      <c r="OI195" s="60"/>
      <c r="OJ195" s="60"/>
      <c r="OK195" s="60"/>
      <c r="OL195" s="60"/>
      <c r="OM195" s="60"/>
      <c r="ON195" s="60"/>
      <c r="OO195" s="60"/>
      <c r="OP195" s="60"/>
      <c r="OQ195" s="60"/>
      <c r="OR195" s="60"/>
      <c r="OS195" s="60"/>
      <c r="OT195" s="60"/>
      <c r="OU195" s="60"/>
      <c r="OV195" s="60"/>
      <c r="OW195" s="60"/>
      <c r="OX195" s="60"/>
      <c r="OY195" s="60"/>
      <c r="OZ195" s="60"/>
      <c r="PA195" s="60"/>
      <c r="PB195" s="60"/>
      <c r="PC195" s="60"/>
      <c r="PD195" s="60"/>
      <c r="PE195" s="60"/>
      <c r="PF195" s="60"/>
      <c r="PG195" s="60"/>
      <c r="PH195" s="60"/>
      <c r="PI195" s="60"/>
      <c r="PJ195" s="60"/>
      <c r="PK195" s="60"/>
      <c r="PL195" s="60"/>
      <c r="PM195" s="60"/>
      <c r="PN195" s="60"/>
      <c r="PO195" s="60"/>
      <c r="PP195" s="60"/>
      <c r="PQ195" s="60"/>
      <c r="PR195" s="60"/>
      <c r="PS195" s="60"/>
      <c r="PT195" s="60"/>
      <c r="PU195" s="60"/>
      <c r="PV195" s="60"/>
      <c r="PW195" s="60"/>
      <c r="PX195" s="60"/>
      <c r="PY195" s="60"/>
      <c r="PZ195" s="60"/>
      <c r="QA195" s="60"/>
      <c r="QB195" s="60"/>
      <c r="QC195" s="60"/>
      <c r="QD195" s="60"/>
      <c r="QE195" s="60"/>
      <c r="QF195" s="60"/>
      <c r="QG195" s="60"/>
      <c r="QH195" s="60"/>
      <c r="QI195" s="60"/>
      <c r="QJ195" s="60"/>
      <c r="QK195" s="60"/>
      <c r="QL195" s="60"/>
      <c r="QM195" s="60"/>
      <c r="QN195" s="60"/>
      <c r="QO195" s="60"/>
      <c r="QP195" s="60"/>
      <c r="QQ195" s="60"/>
      <c r="QR195" s="60"/>
      <c r="QS195" s="60"/>
      <c r="QT195" s="60"/>
      <c r="QU195" s="60"/>
      <c r="QV195" s="60"/>
      <c r="QW195" s="60"/>
      <c r="QX195" s="60"/>
      <c r="QY195" s="60"/>
      <c r="QZ195" s="60"/>
      <c r="RA195" s="60"/>
      <c r="RB195" s="60"/>
      <c r="RC195" s="60"/>
      <c r="RD195" s="60"/>
      <c r="RE195" s="60"/>
      <c r="RF195" s="60"/>
      <c r="RG195" s="60"/>
      <c r="RH195" s="60"/>
      <c r="RI195" s="60"/>
      <c r="RJ195" s="60"/>
      <c r="RK195" s="60"/>
      <c r="RL195" s="60"/>
      <c r="RM195" s="60"/>
      <c r="RN195" s="60"/>
      <c r="RO195" s="60"/>
      <c r="RP195" s="60"/>
      <c r="RQ195" s="60"/>
      <c r="RR195" s="60"/>
      <c r="RS195" s="60"/>
      <c r="RT195" s="60"/>
      <c r="RU195" s="60"/>
      <c r="RV195" s="60"/>
      <c r="RW195" s="60"/>
      <c r="RX195" s="60"/>
      <c r="RY195" s="60"/>
      <c r="RZ195" s="60"/>
      <c r="SA195" s="60"/>
      <c r="SB195" s="60"/>
      <c r="SC195" s="60"/>
      <c r="SD195" s="60"/>
      <c r="SE195" s="60"/>
      <c r="SF195" s="60"/>
      <c r="SG195" s="60"/>
      <c r="SH195" s="60"/>
      <c r="SI195" s="60"/>
      <c r="SJ195" s="60"/>
      <c r="SK195" s="60"/>
      <c r="SL195" s="60"/>
      <c r="SM195" s="60"/>
      <c r="SN195" s="60"/>
      <c r="SO195" s="60"/>
      <c r="SP195" s="60"/>
      <c r="SQ195" s="60"/>
      <c r="SR195" s="60"/>
      <c r="SS195" s="60"/>
      <c r="ST195" s="60"/>
      <c r="SU195" s="60"/>
      <c r="SV195" s="60"/>
      <c r="SW195" s="60"/>
      <c r="SX195" s="60"/>
      <c r="SY195" s="60"/>
      <c r="SZ195" s="60"/>
      <c r="TA195" s="60"/>
      <c r="TB195" s="60"/>
      <c r="TC195" s="60"/>
      <c r="TD195" s="60"/>
      <c r="TE195" s="60"/>
      <c r="TF195" s="60"/>
      <c r="TG195" s="60"/>
      <c r="TH195" s="60"/>
      <c r="TI195" s="60"/>
      <c r="TJ195" s="60"/>
      <c r="TK195" s="60"/>
      <c r="TL195" s="60"/>
      <c r="TM195" s="60"/>
      <c r="TN195" s="60"/>
      <c r="TO195" s="60"/>
      <c r="TP195" s="60"/>
      <c r="TQ195" s="60"/>
      <c r="TR195" s="60"/>
      <c r="TS195" s="60"/>
      <c r="TT195" s="60"/>
      <c r="TU195" s="60"/>
      <c r="TV195" s="60"/>
      <c r="TW195" s="60"/>
      <c r="TX195" s="60"/>
      <c r="TY195" s="60"/>
      <c r="TZ195" s="60"/>
      <c r="UA195" s="60"/>
      <c r="UB195" s="60"/>
      <c r="UC195" s="60"/>
      <c r="UD195" s="60"/>
      <c r="UE195" s="60"/>
      <c r="UF195" s="60"/>
      <c r="UG195" s="60"/>
      <c r="UH195" s="60"/>
      <c r="UI195" s="60"/>
      <c r="UJ195" s="60"/>
      <c r="UK195" s="60"/>
      <c r="UL195" s="60"/>
      <c r="UM195" s="60"/>
      <c r="UN195" s="60"/>
      <c r="UO195" s="60"/>
      <c r="UP195" s="60"/>
      <c r="UQ195" s="60"/>
      <c r="UR195" s="60"/>
      <c r="US195" s="60"/>
      <c r="UT195" s="60"/>
      <c r="UU195" s="60"/>
      <c r="UV195" s="60"/>
      <c r="UW195" s="60"/>
      <c r="UX195" s="60"/>
      <c r="UY195" s="60"/>
      <c r="UZ195" s="60"/>
      <c r="VA195" s="60"/>
      <c r="VB195" s="60"/>
      <c r="VC195" s="60"/>
      <c r="VD195" s="60"/>
      <c r="VE195" s="60"/>
      <c r="VF195" s="60"/>
      <c r="VG195" s="60"/>
      <c r="VH195" s="60"/>
      <c r="VI195" s="60"/>
      <c r="VJ195" s="60"/>
      <c r="VK195" s="60"/>
      <c r="VL195" s="60"/>
      <c r="VM195" s="60"/>
      <c r="VN195" s="60"/>
      <c r="VO195" s="60"/>
      <c r="VP195" s="60"/>
      <c r="VQ195" s="60"/>
      <c r="VR195" s="60"/>
      <c r="VS195" s="60"/>
      <c r="VT195" s="60"/>
      <c r="VU195" s="60"/>
      <c r="VV195" s="60"/>
      <c r="VW195" s="60"/>
      <c r="VX195" s="60"/>
      <c r="VY195" s="60"/>
      <c r="VZ195" s="60"/>
      <c r="WA195" s="60"/>
      <c r="WB195" s="60"/>
      <c r="WC195" s="60"/>
      <c r="WD195" s="60"/>
      <c r="WE195" s="60"/>
      <c r="WF195" s="60"/>
      <c r="WG195" s="60"/>
      <c r="WH195" s="60"/>
      <c r="WI195" s="60"/>
      <c r="WJ195" s="60"/>
      <c r="WK195" s="60"/>
      <c r="WL195" s="60"/>
      <c r="WM195" s="60"/>
      <c r="WN195" s="60"/>
      <c r="WO195" s="60"/>
      <c r="WP195" s="60"/>
      <c r="WQ195" s="60"/>
      <c r="WR195" s="60"/>
      <c r="WS195" s="60"/>
      <c r="WT195" s="60"/>
      <c r="WU195" s="60"/>
      <c r="WV195" s="60"/>
      <c r="WW195" s="60"/>
      <c r="WX195" s="60"/>
      <c r="WY195" s="60"/>
      <c r="WZ195" s="60"/>
      <c r="XA195" s="60"/>
      <c r="XB195" s="60"/>
      <c r="XC195" s="60"/>
      <c r="XD195" s="60"/>
      <c r="XE195" s="60"/>
      <c r="XF195" s="60"/>
      <c r="XG195" s="60"/>
      <c r="XH195" s="60"/>
      <c r="XI195" s="60"/>
      <c r="XJ195" s="60"/>
      <c r="XK195" s="60"/>
      <c r="XL195" s="60"/>
      <c r="XM195" s="60"/>
      <c r="XN195" s="60"/>
      <c r="XO195" s="60"/>
      <c r="XP195" s="60"/>
      <c r="XQ195" s="60"/>
      <c r="XR195" s="60"/>
      <c r="XS195" s="60"/>
      <c r="XT195" s="60"/>
      <c r="XU195" s="60"/>
      <c r="XV195" s="60"/>
      <c r="XW195" s="60"/>
      <c r="XX195" s="60"/>
      <c r="XY195" s="60"/>
      <c r="XZ195" s="60"/>
      <c r="YA195" s="60"/>
      <c r="YB195" s="60"/>
      <c r="YC195" s="60"/>
      <c r="YD195" s="60"/>
      <c r="YE195" s="60"/>
      <c r="YF195" s="60"/>
      <c r="YG195" s="60"/>
      <c r="YH195" s="60"/>
      <c r="YI195" s="60"/>
      <c r="YJ195" s="60"/>
      <c r="YK195" s="60"/>
      <c r="YL195" s="60"/>
      <c r="YM195" s="60"/>
      <c r="YN195" s="60"/>
      <c r="YO195" s="60"/>
      <c r="YP195" s="60"/>
      <c r="YQ195" s="60"/>
      <c r="YR195" s="60"/>
      <c r="YS195" s="60"/>
      <c r="YT195" s="60"/>
      <c r="YU195" s="60"/>
      <c r="YV195" s="60"/>
      <c r="YW195" s="60"/>
      <c r="YX195" s="60"/>
      <c r="YY195" s="60"/>
      <c r="YZ195" s="60"/>
      <c r="ZA195" s="60"/>
      <c r="ZB195" s="60"/>
      <c r="ZC195" s="60"/>
      <c r="ZD195" s="60"/>
      <c r="ZE195" s="60"/>
      <c r="ZF195" s="60"/>
      <c r="ZG195" s="60"/>
      <c r="ZH195" s="60"/>
      <c r="ZI195" s="60"/>
      <c r="ZJ195" s="60"/>
      <c r="ZK195" s="60"/>
      <c r="ZL195" s="60"/>
      <c r="ZM195" s="60"/>
      <c r="ZN195" s="60"/>
      <c r="ZO195" s="60"/>
      <c r="ZP195" s="60"/>
      <c r="ZQ195" s="60"/>
      <c r="ZR195" s="60"/>
      <c r="ZS195" s="60"/>
      <c r="ZT195" s="60"/>
      <c r="ZU195" s="60"/>
      <c r="ZV195" s="60"/>
      <c r="ZW195" s="60"/>
      <c r="ZX195" s="60"/>
      <c r="ZY195" s="60"/>
      <c r="ZZ195" s="60"/>
      <c r="AAA195" s="60"/>
      <c r="AAB195" s="60"/>
      <c r="AAC195" s="60"/>
      <c r="AAD195" s="60"/>
      <c r="AAE195" s="60"/>
      <c r="AAF195" s="60"/>
      <c r="AAG195" s="60"/>
      <c r="AAH195" s="60"/>
      <c r="AAI195" s="60"/>
      <c r="AAJ195" s="60"/>
      <c r="AAK195" s="60"/>
      <c r="AAL195" s="60"/>
      <c r="AAM195" s="60"/>
      <c r="AAN195" s="60"/>
      <c r="AAO195" s="60"/>
      <c r="AAP195" s="60"/>
      <c r="AAQ195" s="60"/>
      <c r="AAR195" s="60"/>
      <c r="AAS195" s="60"/>
      <c r="AAT195" s="60"/>
      <c r="AAU195" s="60"/>
      <c r="AAV195" s="60"/>
      <c r="AAW195" s="60"/>
      <c r="AAX195" s="60"/>
      <c r="AAY195" s="60"/>
      <c r="AAZ195" s="60"/>
      <c r="ABA195" s="60"/>
      <c r="ABB195" s="60"/>
      <c r="ABC195" s="60"/>
      <c r="ABD195" s="60"/>
      <c r="ABE195" s="60"/>
      <c r="ABF195" s="60"/>
      <c r="ABG195" s="60"/>
      <c r="ABH195" s="60"/>
      <c r="ABI195" s="60"/>
      <c r="ABJ195" s="60"/>
      <c r="ABK195" s="60"/>
      <c r="ABL195" s="60"/>
      <c r="ABM195" s="60"/>
      <c r="ABN195" s="60"/>
      <c r="ABO195" s="60"/>
      <c r="ABP195" s="60"/>
      <c r="ABQ195" s="60"/>
      <c r="ABR195" s="60"/>
      <c r="ABS195" s="60"/>
      <c r="ABT195" s="60"/>
      <c r="ABU195" s="60"/>
      <c r="ABV195" s="60"/>
      <c r="ABW195" s="60"/>
      <c r="ABX195" s="60"/>
      <c r="ABY195" s="60"/>
      <c r="ABZ195" s="60"/>
      <c r="ACA195" s="60"/>
      <c r="ACB195" s="60"/>
      <c r="ACC195" s="60"/>
      <c r="ACD195" s="60"/>
      <c r="ACE195" s="60"/>
      <c r="ACF195" s="60"/>
      <c r="ACG195" s="60"/>
      <c r="ACH195" s="60"/>
      <c r="ACI195" s="60"/>
      <c r="ACJ195" s="60"/>
      <c r="ACK195" s="60"/>
      <c r="ACL195" s="60"/>
      <c r="ACM195" s="60"/>
      <c r="ACN195" s="60"/>
      <c r="ACO195" s="60"/>
      <c r="ACP195" s="60"/>
      <c r="ACQ195" s="60"/>
      <c r="ACR195" s="60"/>
      <c r="ACS195" s="60"/>
      <c r="ACT195" s="60"/>
      <c r="ACU195" s="60"/>
      <c r="ACV195" s="60"/>
      <c r="ACW195" s="60"/>
      <c r="ACX195" s="60"/>
      <c r="ACY195" s="60"/>
      <c r="ACZ195" s="60"/>
      <c r="ADA195" s="60"/>
      <c r="ADB195" s="60"/>
      <c r="ADC195" s="60"/>
      <c r="ADD195" s="60"/>
      <c r="ADE195" s="60"/>
      <c r="ADF195" s="60"/>
      <c r="ADG195" s="60"/>
      <c r="ADH195" s="60"/>
      <c r="ADI195" s="60"/>
      <c r="ADJ195" s="60"/>
      <c r="ADK195" s="60"/>
      <c r="ADL195" s="60"/>
      <c r="ADM195" s="60"/>
      <c r="ADN195" s="60"/>
      <c r="ADO195" s="60"/>
      <c r="ADP195" s="60"/>
      <c r="ADQ195" s="60"/>
      <c r="ADR195" s="60"/>
      <c r="ADS195" s="60"/>
      <c r="ADT195" s="60"/>
      <c r="ADU195" s="60"/>
      <c r="ADV195" s="60"/>
      <c r="ADW195" s="60"/>
      <c r="ADX195" s="60"/>
      <c r="ADY195" s="60"/>
      <c r="ADZ195" s="60"/>
      <c r="AEA195" s="60"/>
      <c r="AEB195" s="60"/>
      <c r="AEC195" s="60"/>
      <c r="AED195" s="60"/>
      <c r="AEE195" s="60"/>
      <c r="AEF195" s="60"/>
      <c r="AEG195" s="60"/>
      <c r="AEH195" s="60"/>
      <c r="AEI195" s="60"/>
      <c r="AEJ195" s="60"/>
      <c r="AEK195" s="60"/>
      <c r="AEL195" s="60"/>
      <c r="AEM195" s="60"/>
      <c r="AEN195" s="60"/>
      <c r="AEO195" s="60"/>
      <c r="AEP195" s="60"/>
      <c r="AEQ195" s="60"/>
      <c r="AER195" s="60"/>
      <c r="AES195" s="60"/>
      <c r="AET195" s="60"/>
      <c r="AEU195" s="60"/>
      <c r="AEV195" s="60"/>
      <c r="AEW195" s="60"/>
      <c r="AEX195" s="60"/>
      <c r="AEY195" s="60"/>
      <c r="AEZ195" s="60"/>
      <c r="AFA195" s="60"/>
      <c r="AFB195" s="60"/>
      <c r="AFC195" s="60"/>
      <c r="AFD195" s="60"/>
      <c r="AFE195" s="60"/>
      <c r="AFF195" s="60"/>
      <c r="AFG195" s="60"/>
      <c r="AFH195" s="60"/>
      <c r="AFI195" s="60"/>
      <c r="AFJ195" s="60"/>
      <c r="AFK195" s="60"/>
      <c r="AFL195" s="60"/>
      <c r="AFM195" s="60"/>
      <c r="AFN195" s="60"/>
      <c r="AFO195" s="60"/>
      <c r="AFP195" s="60"/>
      <c r="AFQ195" s="60"/>
      <c r="AFR195" s="60"/>
      <c r="AFS195" s="60"/>
      <c r="AFT195" s="60"/>
      <c r="AFU195" s="60"/>
      <c r="AFV195" s="60"/>
      <c r="AFW195" s="60"/>
      <c r="AFX195" s="60"/>
      <c r="AFY195" s="60"/>
      <c r="AFZ195" s="60"/>
      <c r="AGA195" s="60"/>
      <c r="AGB195" s="60"/>
      <c r="AGC195" s="60"/>
      <c r="AGD195" s="60"/>
      <c r="AGE195" s="60"/>
      <c r="AGF195" s="60"/>
      <c r="AGG195" s="60"/>
      <c r="AGH195" s="60"/>
      <c r="AGI195" s="60"/>
      <c r="AGJ195" s="60"/>
      <c r="AGK195" s="60"/>
      <c r="AGL195" s="60"/>
      <c r="AGM195" s="60"/>
      <c r="AGN195" s="60"/>
      <c r="AGO195" s="60"/>
      <c r="AGP195" s="60"/>
      <c r="AGQ195" s="60"/>
      <c r="AGR195" s="60"/>
      <c r="AGS195" s="60"/>
      <c r="AGT195" s="60"/>
      <c r="AGU195" s="60"/>
      <c r="AGV195" s="60"/>
      <c r="AGW195" s="60"/>
      <c r="AGX195" s="60"/>
      <c r="AGY195" s="60"/>
      <c r="AGZ195" s="60"/>
      <c r="AHA195" s="60"/>
      <c r="AHB195" s="60"/>
      <c r="AHC195" s="60"/>
      <c r="AHD195" s="60"/>
      <c r="AHE195" s="60"/>
      <c r="AHF195" s="60"/>
      <c r="AHG195" s="60"/>
      <c r="AHH195" s="60"/>
      <c r="AHI195" s="60"/>
      <c r="AHJ195" s="60"/>
      <c r="AHK195" s="60"/>
      <c r="AHL195" s="60"/>
      <c r="AHM195" s="60"/>
      <c r="AHN195" s="60"/>
      <c r="AHO195" s="60"/>
      <c r="AHP195" s="60"/>
      <c r="AHQ195" s="60"/>
      <c r="AHR195" s="60"/>
      <c r="AHS195" s="60"/>
      <c r="AHT195" s="60"/>
      <c r="AHU195" s="60"/>
      <c r="AHV195" s="60"/>
      <c r="AHW195" s="60"/>
      <c r="AHX195" s="60"/>
      <c r="AHY195" s="60"/>
      <c r="AHZ195" s="60"/>
      <c r="AIA195" s="60"/>
      <c r="AIB195" s="60"/>
      <c r="AIC195" s="60"/>
      <c r="AID195" s="60"/>
      <c r="AIE195" s="60"/>
      <c r="AIF195" s="60"/>
      <c r="AIG195" s="60"/>
      <c r="AIH195" s="60"/>
      <c r="AII195" s="60"/>
      <c r="AIJ195" s="60"/>
      <c r="AIK195" s="60"/>
      <c r="AIL195" s="60"/>
      <c r="AIM195" s="60"/>
      <c r="AIN195" s="60"/>
      <c r="AIO195" s="60"/>
      <c r="AIP195" s="60"/>
      <c r="AIQ195" s="60"/>
      <c r="AIR195" s="60"/>
      <c r="AIS195" s="60"/>
      <c r="AIT195" s="60"/>
      <c r="AIU195" s="60"/>
      <c r="AIV195" s="60"/>
      <c r="AIW195" s="60"/>
      <c r="AIX195" s="60"/>
      <c r="AIY195" s="60"/>
      <c r="AIZ195" s="60"/>
      <c r="AJA195" s="60"/>
      <c r="AJB195" s="60"/>
      <c r="AJC195" s="60"/>
      <c r="AJD195" s="60"/>
      <c r="AJE195" s="60"/>
      <c r="AJF195" s="60"/>
      <c r="AJG195" s="60"/>
      <c r="AJH195" s="60"/>
      <c r="AJI195" s="60"/>
      <c r="AJJ195" s="60"/>
      <c r="AJK195" s="60"/>
      <c r="AJL195" s="60"/>
      <c r="AJM195" s="60"/>
      <c r="AJN195" s="60"/>
      <c r="AJO195" s="60"/>
      <c r="AJP195" s="60"/>
      <c r="AJQ195" s="60"/>
      <c r="AJR195" s="60"/>
      <c r="AJS195" s="60"/>
      <c r="AJT195" s="60"/>
      <c r="AJU195" s="60"/>
      <c r="AJV195" s="60"/>
      <c r="AJW195" s="60"/>
      <c r="AJX195" s="60"/>
      <c r="AJY195" s="60"/>
      <c r="AJZ195" s="60"/>
      <c r="AKA195" s="60"/>
      <c r="AKB195" s="60"/>
      <c r="AKC195" s="60"/>
      <c r="AKD195" s="60"/>
      <c r="AKE195" s="60"/>
      <c r="AKF195" s="60"/>
      <c r="AKG195" s="60"/>
      <c r="AKH195" s="60"/>
      <c r="AKI195" s="60"/>
      <c r="AKJ195" s="60"/>
      <c r="AKK195" s="60"/>
      <c r="AKL195" s="60"/>
      <c r="AKM195" s="60"/>
      <c r="AKN195" s="60"/>
      <c r="AKO195" s="60"/>
      <c r="AKP195" s="60"/>
      <c r="AKQ195" s="60"/>
      <c r="AKR195" s="60"/>
      <c r="AKS195" s="60"/>
      <c r="AKT195" s="60"/>
      <c r="AKU195" s="60"/>
      <c r="AKV195" s="60"/>
      <c r="AKW195" s="60"/>
      <c r="AKX195" s="60"/>
      <c r="AKY195" s="60"/>
      <c r="AKZ195" s="60"/>
      <c r="ALA195" s="60"/>
      <c r="ALB195" s="60"/>
      <c r="ALC195" s="60"/>
      <c r="ALD195" s="60"/>
      <c r="ALE195" s="60"/>
      <c r="ALF195" s="60"/>
      <c r="ALG195" s="60"/>
      <c r="ALH195" s="60"/>
      <c r="ALI195" s="60"/>
      <c r="ALJ195" s="60"/>
      <c r="ALK195" s="60"/>
      <c r="ALL195" s="60"/>
      <c r="ALM195" s="60"/>
      <c r="ALN195" s="60"/>
      <c r="ALO195" s="60"/>
      <c r="ALP195" s="60"/>
      <c r="ALQ195" s="60"/>
      <c r="ALR195" s="60"/>
      <c r="ALS195" s="60"/>
      <c r="ALT195" s="71"/>
      <c r="ALU195" s="71"/>
      <c r="ALV195" s="71"/>
      <c r="ALW195" s="71"/>
      <c r="ALX195" s="71"/>
      <c r="ALY195" s="71"/>
      <c r="ALZ195" s="71"/>
      <c r="AMA195" s="71"/>
    </row>
    <row r="196" spans="1:1015" ht="114.75" x14ac:dyDescent="0.25">
      <c r="A196" s="58">
        <v>1</v>
      </c>
      <c r="B196" s="120" t="s">
        <v>158</v>
      </c>
      <c r="C196" s="168"/>
      <c r="D196" s="168"/>
      <c r="E196" s="168"/>
      <c r="F196" s="169">
        <v>15</v>
      </c>
      <c r="G196" s="169" t="s">
        <v>11</v>
      </c>
      <c r="H196" s="188"/>
      <c r="I196" s="171">
        <f>F196*H196</f>
        <v>0</v>
      </c>
      <c r="J196" s="172">
        <v>0.08</v>
      </c>
      <c r="K196" s="171">
        <f>I196*J196</f>
        <v>0</v>
      </c>
      <c r="L196" s="171">
        <f>I196+K196</f>
        <v>0</v>
      </c>
      <c r="M196" s="280"/>
      <c r="N196" s="281"/>
      <c r="O196" s="281"/>
      <c r="P196" s="281"/>
      <c r="Q196" s="282"/>
      <c r="R196" s="283"/>
      <c r="S196" s="280"/>
      <c r="T196" s="288"/>
      <c r="U196" s="292"/>
      <c r="V196" s="288"/>
      <c r="W196" s="292"/>
      <c r="X196" s="288"/>
      <c r="Y196" s="292"/>
      <c r="Z196" s="288"/>
      <c r="AA196" s="292"/>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c r="IL196" s="60"/>
      <c r="IM196" s="60"/>
      <c r="IN196" s="60"/>
      <c r="IO196" s="60"/>
      <c r="IP196" s="60"/>
      <c r="IQ196" s="60"/>
      <c r="IR196" s="60"/>
      <c r="IS196" s="60"/>
      <c r="IT196" s="60"/>
      <c r="IU196" s="60"/>
      <c r="IV196" s="60"/>
      <c r="IW196" s="60"/>
      <c r="IX196" s="60"/>
      <c r="IY196" s="60"/>
      <c r="IZ196" s="60"/>
      <c r="JA196" s="60"/>
      <c r="JB196" s="60"/>
      <c r="JC196" s="60"/>
      <c r="JD196" s="60"/>
      <c r="JE196" s="60"/>
      <c r="JF196" s="60"/>
      <c r="JG196" s="60"/>
      <c r="JH196" s="60"/>
      <c r="JI196" s="60"/>
      <c r="JJ196" s="60"/>
      <c r="JK196" s="60"/>
      <c r="JL196" s="60"/>
      <c r="JM196" s="60"/>
      <c r="JN196" s="60"/>
      <c r="JO196" s="60"/>
      <c r="JP196" s="60"/>
      <c r="JQ196" s="60"/>
      <c r="JR196" s="60"/>
      <c r="JS196" s="60"/>
      <c r="JT196" s="60"/>
      <c r="JU196" s="60"/>
      <c r="JV196" s="60"/>
      <c r="JW196" s="60"/>
      <c r="JX196" s="60"/>
      <c r="JY196" s="60"/>
      <c r="JZ196" s="60"/>
      <c r="KA196" s="60"/>
      <c r="KB196" s="60"/>
      <c r="KC196" s="60"/>
      <c r="KD196" s="60"/>
      <c r="KE196" s="60"/>
      <c r="KF196" s="60"/>
      <c r="KG196" s="60"/>
      <c r="KH196" s="60"/>
      <c r="KI196" s="60"/>
      <c r="KJ196" s="60"/>
      <c r="KK196" s="60"/>
      <c r="KL196" s="60"/>
      <c r="KM196" s="60"/>
      <c r="KN196" s="60"/>
      <c r="KO196" s="60"/>
      <c r="KP196" s="60"/>
      <c r="KQ196" s="60"/>
      <c r="KR196" s="60"/>
      <c r="KS196" s="60"/>
      <c r="KT196" s="60"/>
      <c r="KU196" s="60"/>
      <c r="KV196" s="60"/>
      <c r="KW196" s="60"/>
      <c r="KX196" s="60"/>
      <c r="KY196" s="60"/>
      <c r="KZ196" s="60"/>
      <c r="LA196" s="60"/>
      <c r="LB196" s="60"/>
      <c r="LC196" s="60"/>
      <c r="LD196" s="60"/>
      <c r="LE196" s="60"/>
      <c r="LF196" s="60"/>
      <c r="LG196" s="60"/>
      <c r="LH196" s="60"/>
      <c r="LI196" s="60"/>
      <c r="LJ196" s="60"/>
      <c r="LK196" s="60"/>
      <c r="LL196" s="60"/>
      <c r="LM196" s="60"/>
      <c r="LN196" s="60"/>
      <c r="LO196" s="60"/>
      <c r="LP196" s="60"/>
      <c r="LQ196" s="60"/>
      <c r="LR196" s="60"/>
      <c r="LS196" s="60"/>
      <c r="LT196" s="60"/>
      <c r="LU196" s="60"/>
      <c r="LV196" s="60"/>
      <c r="LW196" s="60"/>
      <c r="LX196" s="60"/>
      <c r="LY196" s="60"/>
      <c r="LZ196" s="60"/>
      <c r="MA196" s="60"/>
      <c r="MB196" s="60"/>
      <c r="MC196" s="60"/>
      <c r="MD196" s="60"/>
      <c r="ME196" s="60"/>
      <c r="MF196" s="60"/>
      <c r="MG196" s="60"/>
      <c r="MH196" s="60"/>
      <c r="MI196" s="60"/>
      <c r="MJ196" s="60"/>
      <c r="MK196" s="60"/>
      <c r="ML196" s="60"/>
      <c r="MM196" s="60"/>
      <c r="MN196" s="60"/>
      <c r="MO196" s="60"/>
      <c r="MP196" s="60"/>
      <c r="MQ196" s="60"/>
      <c r="MR196" s="60"/>
      <c r="MS196" s="60"/>
      <c r="MT196" s="60"/>
      <c r="MU196" s="60"/>
      <c r="MV196" s="60"/>
      <c r="MW196" s="60"/>
      <c r="MX196" s="60"/>
      <c r="MY196" s="60"/>
      <c r="MZ196" s="60"/>
      <c r="NA196" s="60"/>
      <c r="NB196" s="60"/>
      <c r="NC196" s="60"/>
      <c r="ND196" s="60"/>
      <c r="NE196" s="60"/>
      <c r="NF196" s="60"/>
      <c r="NG196" s="60"/>
      <c r="NH196" s="60"/>
      <c r="NI196" s="60"/>
      <c r="NJ196" s="60"/>
      <c r="NK196" s="60"/>
      <c r="NL196" s="60"/>
      <c r="NM196" s="60"/>
      <c r="NN196" s="60"/>
      <c r="NO196" s="60"/>
      <c r="NP196" s="60"/>
      <c r="NQ196" s="60"/>
      <c r="NR196" s="60"/>
      <c r="NS196" s="60"/>
      <c r="NT196" s="60"/>
      <c r="NU196" s="60"/>
      <c r="NV196" s="60"/>
      <c r="NW196" s="60"/>
      <c r="NX196" s="60"/>
      <c r="NY196" s="60"/>
      <c r="NZ196" s="60"/>
      <c r="OA196" s="60"/>
      <c r="OB196" s="60"/>
      <c r="OC196" s="60"/>
      <c r="OD196" s="60"/>
      <c r="OE196" s="60"/>
      <c r="OF196" s="60"/>
      <c r="OG196" s="60"/>
      <c r="OH196" s="60"/>
      <c r="OI196" s="60"/>
      <c r="OJ196" s="60"/>
      <c r="OK196" s="60"/>
      <c r="OL196" s="60"/>
      <c r="OM196" s="60"/>
      <c r="ON196" s="60"/>
      <c r="OO196" s="60"/>
      <c r="OP196" s="60"/>
      <c r="OQ196" s="60"/>
      <c r="OR196" s="60"/>
      <c r="OS196" s="60"/>
      <c r="OT196" s="60"/>
      <c r="OU196" s="60"/>
      <c r="OV196" s="60"/>
      <c r="OW196" s="60"/>
      <c r="OX196" s="60"/>
      <c r="OY196" s="60"/>
      <c r="OZ196" s="60"/>
      <c r="PA196" s="60"/>
      <c r="PB196" s="60"/>
      <c r="PC196" s="60"/>
      <c r="PD196" s="60"/>
      <c r="PE196" s="60"/>
      <c r="PF196" s="60"/>
      <c r="PG196" s="60"/>
      <c r="PH196" s="60"/>
      <c r="PI196" s="60"/>
      <c r="PJ196" s="60"/>
      <c r="PK196" s="60"/>
      <c r="PL196" s="60"/>
      <c r="PM196" s="60"/>
      <c r="PN196" s="60"/>
      <c r="PO196" s="60"/>
      <c r="PP196" s="60"/>
      <c r="PQ196" s="60"/>
      <c r="PR196" s="60"/>
      <c r="PS196" s="60"/>
      <c r="PT196" s="60"/>
      <c r="PU196" s="60"/>
      <c r="PV196" s="60"/>
      <c r="PW196" s="60"/>
      <c r="PX196" s="60"/>
      <c r="PY196" s="60"/>
      <c r="PZ196" s="60"/>
      <c r="QA196" s="60"/>
      <c r="QB196" s="60"/>
      <c r="QC196" s="60"/>
      <c r="QD196" s="60"/>
      <c r="QE196" s="60"/>
      <c r="QF196" s="60"/>
      <c r="QG196" s="60"/>
      <c r="QH196" s="60"/>
      <c r="QI196" s="60"/>
      <c r="QJ196" s="60"/>
      <c r="QK196" s="60"/>
      <c r="QL196" s="60"/>
      <c r="QM196" s="60"/>
      <c r="QN196" s="60"/>
      <c r="QO196" s="60"/>
      <c r="QP196" s="60"/>
      <c r="QQ196" s="60"/>
      <c r="QR196" s="60"/>
      <c r="QS196" s="60"/>
      <c r="QT196" s="60"/>
      <c r="QU196" s="60"/>
      <c r="QV196" s="60"/>
      <c r="QW196" s="60"/>
      <c r="QX196" s="60"/>
      <c r="QY196" s="60"/>
      <c r="QZ196" s="60"/>
      <c r="RA196" s="60"/>
      <c r="RB196" s="60"/>
      <c r="RC196" s="60"/>
      <c r="RD196" s="60"/>
      <c r="RE196" s="60"/>
      <c r="RF196" s="60"/>
      <c r="RG196" s="60"/>
      <c r="RH196" s="60"/>
      <c r="RI196" s="60"/>
      <c r="RJ196" s="60"/>
      <c r="RK196" s="60"/>
      <c r="RL196" s="60"/>
      <c r="RM196" s="60"/>
      <c r="RN196" s="60"/>
      <c r="RO196" s="60"/>
      <c r="RP196" s="60"/>
      <c r="RQ196" s="60"/>
      <c r="RR196" s="60"/>
      <c r="RS196" s="60"/>
      <c r="RT196" s="60"/>
      <c r="RU196" s="60"/>
      <c r="RV196" s="60"/>
      <c r="RW196" s="60"/>
      <c r="RX196" s="60"/>
      <c r="RY196" s="60"/>
      <c r="RZ196" s="60"/>
      <c r="SA196" s="60"/>
      <c r="SB196" s="60"/>
      <c r="SC196" s="60"/>
      <c r="SD196" s="60"/>
      <c r="SE196" s="60"/>
      <c r="SF196" s="60"/>
      <c r="SG196" s="60"/>
      <c r="SH196" s="60"/>
      <c r="SI196" s="60"/>
      <c r="SJ196" s="60"/>
      <c r="SK196" s="60"/>
      <c r="SL196" s="60"/>
      <c r="SM196" s="60"/>
      <c r="SN196" s="60"/>
      <c r="SO196" s="60"/>
      <c r="SP196" s="60"/>
      <c r="SQ196" s="60"/>
      <c r="SR196" s="60"/>
      <c r="SS196" s="60"/>
      <c r="ST196" s="60"/>
      <c r="SU196" s="60"/>
      <c r="SV196" s="60"/>
      <c r="SW196" s="60"/>
      <c r="SX196" s="60"/>
      <c r="SY196" s="60"/>
      <c r="SZ196" s="60"/>
      <c r="TA196" s="60"/>
      <c r="TB196" s="60"/>
      <c r="TC196" s="60"/>
      <c r="TD196" s="60"/>
      <c r="TE196" s="60"/>
      <c r="TF196" s="60"/>
      <c r="TG196" s="60"/>
      <c r="TH196" s="60"/>
      <c r="TI196" s="60"/>
      <c r="TJ196" s="60"/>
      <c r="TK196" s="60"/>
      <c r="TL196" s="60"/>
      <c r="TM196" s="60"/>
      <c r="TN196" s="60"/>
      <c r="TO196" s="60"/>
      <c r="TP196" s="60"/>
      <c r="TQ196" s="60"/>
      <c r="TR196" s="60"/>
      <c r="TS196" s="60"/>
      <c r="TT196" s="60"/>
      <c r="TU196" s="60"/>
      <c r="TV196" s="60"/>
      <c r="TW196" s="60"/>
      <c r="TX196" s="60"/>
      <c r="TY196" s="60"/>
      <c r="TZ196" s="60"/>
      <c r="UA196" s="60"/>
      <c r="UB196" s="60"/>
      <c r="UC196" s="60"/>
      <c r="UD196" s="60"/>
      <c r="UE196" s="60"/>
      <c r="UF196" s="60"/>
      <c r="UG196" s="60"/>
      <c r="UH196" s="60"/>
      <c r="UI196" s="60"/>
      <c r="UJ196" s="60"/>
      <c r="UK196" s="60"/>
      <c r="UL196" s="60"/>
      <c r="UM196" s="60"/>
      <c r="UN196" s="60"/>
      <c r="UO196" s="60"/>
      <c r="UP196" s="60"/>
      <c r="UQ196" s="60"/>
      <c r="UR196" s="60"/>
      <c r="US196" s="60"/>
      <c r="UT196" s="60"/>
      <c r="UU196" s="60"/>
      <c r="UV196" s="60"/>
      <c r="UW196" s="60"/>
      <c r="UX196" s="60"/>
      <c r="UY196" s="60"/>
      <c r="UZ196" s="60"/>
      <c r="VA196" s="60"/>
      <c r="VB196" s="60"/>
      <c r="VC196" s="60"/>
      <c r="VD196" s="60"/>
      <c r="VE196" s="60"/>
      <c r="VF196" s="60"/>
      <c r="VG196" s="60"/>
      <c r="VH196" s="60"/>
      <c r="VI196" s="60"/>
      <c r="VJ196" s="60"/>
      <c r="VK196" s="60"/>
      <c r="VL196" s="60"/>
      <c r="VM196" s="60"/>
      <c r="VN196" s="60"/>
      <c r="VO196" s="60"/>
      <c r="VP196" s="60"/>
      <c r="VQ196" s="60"/>
      <c r="VR196" s="60"/>
      <c r="VS196" s="60"/>
      <c r="VT196" s="60"/>
      <c r="VU196" s="60"/>
      <c r="VV196" s="60"/>
      <c r="VW196" s="60"/>
      <c r="VX196" s="60"/>
      <c r="VY196" s="60"/>
      <c r="VZ196" s="60"/>
      <c r="WA196" s="60"/>
      <c r="WB196" s="60"/>
      <c r="WC196" s="60"/>
      <c r="WD196" s="60"/>
      <c r="WE196" s="60"/>
      <c r="WF196" s="60"/>
      <c r="WG196" s="60"/>
      <c r="WH196" s="60"/>
      <c r="WI196" s="60"/>
      <c r="WJ196" s="60"/>
      <c r="WK196" s="60"/>
      <c r="WL196" s="60"/>
      <c r="WM196" s="60"/>
      <c r="WN196" s="60"/>
      <c r="WO196" s="60"/>
      <c r="WP196" s="60"/>
      <c r="WQ196" s="60"/>
      <c r="WR196" s="60"/>
      <c r="WS196" s="60"/>
      <c r="WT196" s="60"/>
      <c r="WU196" s="60"/>
      <c r="WV196" s="60"/>
      <c r="WW196" s="60"/>
      <c r="WX196" s="60"/>
      <c r="WY196" s="60"/>
      <c r="WZ196" s="60"/>
      <c r="XA196" s="60"/>
      <c r="XB196" s="60"/>
      <c r="XC196" s="60"/>
      <c r="XD196" s="60"/>
      <c r="XE196" s="60"/>
      <c r="XF196" s="60"/>
      <c r="XG196" s="60"/>
      <c r="XH196" s="60"/>
      <c r="XI196" s="60"/>
      <c r="XJ196" s="60"/>
      <c r="XK196" s="60"/>
      <c r="XL196" s="60"/>
      <c r="XM196" s="60"/>
      <c r="XN196" s="60"/>
      <c r="XO196" s="60"/>
      <c r="XP196" s="60"/>
      <c r="XQ196" s="60"/>
      <c r="XR196" s="60"/>
      <c r="XS196" s="60"/>
      <c r="XT196" s="60"/>
      <c r="XU196" s="60"/>
      <c r="XV196" s="60"/>
      <c r="XW196" s="60"/>
      <c r="XX196" s="60"/>
      <c r="XY196" s="60"/>
      <c r="XZ196" s="60"/>
      <c r="YA196" s="60"/>
      <c r="YB196" s="60"/>
      <c r="YC196" s="60"/>
      <c r="YD196" s="60"/>
      <c r="YE196" s="60"/>
      <c r="YF196" s="60"/>
      <c r="YG196" s="60"/>
      <c r="YH196" s="60"/>
      <c r="YI196" s="60"/>
      <c r="YJ196" s="60"/>
      <c r="YK196" s="60"/>
      <c r="YL196" s="60"/>
      <c r="YM196" s="60"/>
      <c r="YN196" s="60"/>
      <c r="YO196" s="60"/>
      <c r="YP196" s="60"/>
      <c r="YQ196" s="60"/>
      <c r="YR196" s="60"/>
      <c r="YS196" s="60"/>
      <c r="YT196" s="60"/>
      <c r="YU196" s="60"/>
      <c r="YV196" s="60"/>
      <c r="YW196" s="60"/>
      <c r="YX196" s="60"/>
      <c r="YY196" s="60"/>
      <c r="YZ196" s="60"/>
      <c r="ZA196" s="60"/>
      <c r="ZB196" s="60"/>
      <c r="ZC196" s="60"/>
      <c r="ZD196" s="60"/>
      <c r="ZE196" s="60"/>
      <c r="ZF196" s="60"/>
      <c r="ZG196" s="60"/>
      <c r="ZH196" s="60"/>
      <c r="ZI196" s="60"/>
      <c r="ZJ196" s="60"/>
      <c r="ZK196" s="60"/>
      <c r="ZL196" s="60"/>
      <c r="ZM196" s="60"/>
      <c r="ZN196" s="60"/>
      <c r="ZO196" s="60"/>
      <c r="ZP196" s="60"/>
      <c r="ZQ196" s="60"/>
      <c r="ZR196" s="60"/>
      <c r="ZS196" s="60"/>
      <c r="ZT196" s="60"/>
      <c r="ZU196" s="60"/>
      <c r="ZV196" s="60"/>
      <c r="ZW196" s="60"/>
      <c r="ZX196" s="60"/>
      <c r="ZY196" s="60"/>
      <c r="ZZ196" s="60"/>
      <c r="AAA196" s="60"/>
      <c r="AAB196" s="60"/>
      <c r="AAC196" s="60"/>
      <c r="AAD196" s="60"/>
      <c r="AAE196" s="60"/>
      <c r="AAF196" s="60"/>
      <c r="AAG196" s="60"/>
      <c r="AAH196" s="60"/>
      <c r="AAI196" s="60"/>
      <c r="AAJ196" s="60"/>
      <c r="AAK196" s="60"/>
      <c r="AAL196" s="60"/>
      <c r="AAM196" s="60"/>
      <c r="AAN196" s="60"/>
      <c r="AAO196" s="60"/>
      <c r="AAP196" s="60"/>
      <c r="AAQ196" s="60"/>
      <c r="AAR196" s="60"/>
      <c r="AAS196" s="60"/>
      <c r="AAT196" s="60"/>
      <c r="AAU196" s="60"/>
      <c r="AAV196" s="60"/>
      <c r="AAW196" s="60"/>
      <c r="AAX196" s="60"/>
      <c r="AAY196" s="60"/>
      <c r="AAZ196" s="60"/>
      <c r="ABA196" s="60"/>
      <c r="ABB196" s="60"/>
      <c r="ABC196" s="60"/>
      <c r="ABD196" s="60"/>
      <c r="ABE196" s="60"/>
      <c r="ABF196" s="60"/>
      <c r="ABG196" s="60"/>
      <c r="ABH196" s="60"/>
      <c r="ABI196" s="60"/>
      <c r="ABJ196" s="60"/>
      <c r="ABK196" s="60"/>
      <c r="ABL196" s="60"/>
      <c r="ABM196" s="60"/>
      <c r="ABN196" s="60"/>
      <c r="ABO196" s="60"/>
      <c r="ABP196" s="60"/>
      <c r="ABQ196" s="60"/>
      <c r="ABR196" s="60"/>
      <c r="ABS196" s="60"/>
      <c r="ABT196" s="60"/>
      <c r="ABU196" s="60"/>
      <c r="ABV196" s="60"/>
      <c r="ABW196" s="60"/>
      <c r="ABX196" s="60"/>
      <c r="ABY196" s="60"/>
      <c r="ABZ196" s="60"/>
      <c r="ACA196" s="60"/>
      <c r="ACB196" s="60"/>
      <c r="ACC196" s="60"/>
      <c r="ACD196" s="60"/>
      <c r="ACE196" s="60"/>
      <c r="ACF196" s="60"/>
      <c r="ACG196" s="60"/>
      <c r="ACH196" s="60"/>
      <c r="ACI196" s="60"/>
      <c r="ACJ196" s="60"/>
      <c r="ACK196" s="60"/>
      <c r="ACL196" s="60"/>
      <c r="ACM196" s="60"/>
      <c r="ACN196" s="60"/>
      <c r="ACO196" s="60"/>
      <c r="ACP196" s="60"/>
      <c r="ACQ196" s="60"/>
      <c r="ACR196" s="60"/>
      <c r="ACS196" s="60"/>
      <c r="ACT196" s="60"/>
      <c r="ACU196" s="60"/>
      <c r="ACV196" s="60"/>
      <c r="ACW196" s="60"/>
      <c r="ACX196" s="60"/>
      <c r="ACY196" s="60"/>
      <c r="ACZ196" s="60"/>
      <c r="ADA196" s="60"/>
      <c r="ADB196" s="60"/>
      <c r="ADC196" s="60"/>
      <c r="ADD196" s="60"/>
      <c r="ADE196" s="60"/>
      <c r="ADF196" s="60"/>
      <c r="ADG196" s="60"/>
      <c r="ADH196" s="60"/>
      <c r="ADI196" s="60"/>
      <c r="ADJ196" s="60"/>
      <c r="ADK196" s="60"/>
      <c r="ADL196" s="60"/>
      <c r="ADM196" s="60"/>
      <c r="ADN196" s="60"/>
      <c r="ADO196" s="60"/>
      <c r="ADP196" s="60"/>
      <c r="ADQ196" s="60"/>
      <c r="ADR196" s="60"/>
      <c r="ADS196" s="60"/>
      <c r="ADT196" s="60"/>
      <c r="ADU196" s="60"/>
      <c r="ADV196" s="60"/>
      <c r="ADW196" s="60"/>
      <c r="ADX196" s="60"/>
      <c r="ADY196" s="60"/>
      <c r="ADZ196" s="60"/>
      <c r="AEA196" s="60"/>
      <c r="AEB196" s="60"/>
      <c r="AEC196" s="60"/>
      <c r="AED196" s="60"/>
      <c r="AEE196" s="60"/>
      <c r="AEF196" s="60"/>
      <c r="AEG196" s="60"/>
      <c r="AEH196" s="60"/>
      <c r="AEI196" s="60"/>
      <c r="AEJ196" s="60"/>
      <c r="AEK196" s="60"/>
      <c r="AEL196" s="60"/>
      <c r="AEM196" s="60"/>
      <c r="AEN196" s="60"/>
      <c r="AEO196" s="60"/>
      <c r="AEP196" s="60"/>
      <c r="AEQ196" s="60"/>
      <c r="AER196" s="60"/>
      <c r="AES196" s="60"/>
      <c r="AET196" s="60"/>
      <c r="AEU196" s="60"/>
      <c r="AEV196" s="60"/>
      <c r="AEW196" s="60"/>
      <c r="AEX196" s="60"/>
      <c r="AEY196" s="60"/>
      <c r="AEZ196" s="60"/>
      <c r="AFA196" s="60"/>
      <c r="AFB196" s="60"/>
      <c r="AFC196" s="60"/>
      <c r="AFD196" s="60"/>
      <c r="AFE196" s="60"/>
      <c r="AFF196" s="60"/>
      <c r="AFG196" s="60"/>
      <c r="AFH196" s="60"/>
      <c r="AFI196" s="60"/>
      <c r="AFJ196" s="60"/>
      <c r="AFK196" s="60"/>
      <c r="AFL196" s="60"/>
      <c r="AFM196" s="60"/>
      <c r="AFN196" s="60"/>
      <c r="AFO196" s="60"/>
      <c r="AFP196" s="60"/>
      <c r="AFQ196" s="60"/>
      <c r="AFR196" s="60"/>
      <c r="AFS196" s="60"/>
      <c r="AFT196" s="60"/>
      <c r="AFU196" s="60"/>
      <c r="AFV196" s="60"/>
      <c r="AFW196" s="60"/>
      <c r="AFX196" s="60"/>
      <c r="AFY196" s="60"/>
      <c r="AFZ196" s="60"/>
      <c r="AGA196" s="60"/>
      <c r="AGB196" s="60"/>
      <c r="AGC196" s="60"/>
      <c r="AGD196" s="60"/>
      <c r="AGE196" s="60"/>
      <c r="AGF196" s="60"/>
      <c r="AGG196" s="60"/>
      <c r="AGH196" s="60"/>
      <c r="AGI196" s="60"/>
      <c r="AGJ196" s="60"/>
      <c r="AGK196" s="60"/>
      <c r="AGL196" s="60"/>
      <c r="AGM196" s="60"/>
      <c r="AGN196" s="60"/>
      <c r="AGO196" s="60"/>
      <c r="AGP196" s="60"/>
      <c r="AGQ196" s="60"/>
      <c r="AGR196" s="60"/>
      <c r="AGS196" s="60"/>
      <c r="AGT196" s="60"/>
      <c r="AGU196" s="60"/>
      <c r="AGV196" s="60"/>
      <c r="AGW196" s="60"/>
      <c r="AGX196" s="60"/>
      <c r="AGY196" s="60"/>
      <c r="AGZ196" s="60"/>
      <c r="AHA196" s="60"/>
      <c r="AHB196" s="60"/>
      <c r="AHC196" s="60"/>
      <c r="AHD196" s="60"/>
      <c r="AHE196" s="60"/>
      <c r="AHF196" s="60"/>
      <c r="AHG196" s="60"/>
      <c r="AHH196" s="60"/>
      <c r="AHI196" s="60"/>
      <c r="AHJ196" s="60"/>
      <c r="AHK196" s="60"/>
      <c r="AHL196" s="60"/>
      <c r="AHM196" s="60"/>
      <c r="AHN196" s="60"/>
      <c r="AHO196" s="60"/>
      <c r="AHP196" s="60"/>
      <c r="AHQ196" s="60"/>
      <c r="AHR196" s="60"/>
      <c r="AHS196" s="60"/>
      <c r="AHT196" s="60"/>
      <c r="AHU196" s="60"/>
      <c r="AHV196" s="60"/>
      <c r="AHW196" s="60"/>
      <c r="AHX196" s="60"/>
      <c r="AHY196" s="60"/>
      <c r="AHZ196" s="60"/>
      <c r="AIA196" s="60"/>
      <c r="AIB196" s="60"/>
      <c r="AIC196" s="60"/>
      <c r="AID196" s="60"/>
      <c r="AIE196" s="60"/>
      <c r="AIF196" s="60"/>
      <c r="AIG196" s="60"/>
      <c r="AIH196" s="60"/>
      <c r="AII196" s="60"/>
      <c r="AIJ196" s="60"/>
      <c r="AIK196" s="60"/>
      <c r="AIL196" s="60"/>
      <c r="AIM196" s="60"/>
      <c r="AIN196" s="60"/>
      <c r="AIO196" s="60"/>
      <c r="AIP196" s="60"/>
      <c r="AIQ196" s="60"/>
      <c r="AIR196" s="60"/>
      <c r="AIS196" s="60"/>
      <c r="AIT196" s="60"/>
      <c r="AIU196" s="60"/>
      <c r="AIV196" s="60"/>
      <c r="AIW196" s="60"/>
      <c r="AIX196" s="60"/>
      <c r="AIY196" s="60"/>
      <c r="AIZ196" s="60"/>
      <c r="AJA196" s="60"/>
      <c r="AJB196" s="60"/>
      <c r="AJC196" s="60"/>
      <c r="AJD196" s="60"/>
      <c r="AJE196" s="60"/>
      <c r="AJF196" s="60"/>
      <c r="AJG196" s="60"/>
      <c r="AJH196" s="60"/>
      <c r="AJI196" s="60"/>
      <c r="AJJ196" s="60"/>
      <c r="AJK196" s="60"/>
      <c r="AJL196" s="60"/>
      <c r="AJM196" s="60"/>
      <c r="AJN196" s="60"/>
      <c r="AJO196" s="60"/>
      <c r="AJP196" s="60"/>
      <c r="AJQ196" s="60"/>
      <c r="AJR196" s="60"/>
      <c r="AJS196" s="60"/>
      <c r="AJT196" s="60"/>
      <c r="AJU196" s="60"/>
      <c r="AJV196" s="60"/>
      <c r="AJW196" s="60"/>
      <c r="AJX196" s="60"/>
      <c r="AJY196" s="60"/>
      <c r="AJZ196" s="60"/>
      <c r="AKA196" s="60"/>
      <c r="AKB196" s="60"/>
      <c r="AKC196" s="60"/>
      <c r="AKD196" s="60"/>
      <c r="AKE196" s="60"/>
      <c r="AKF196" s="60"/>
      <c r="AKG196" s="60"/>
      <c r="AKH196" s="60"/>
      <c r="AKI196" s="60"/>
      <c r="AKJ196" s="60"/>
      <c r="AKK196" s="60"/>
      <c r="AKL196" s="60"/>
      <c r="AKM196" s="60"/>
      <c r="AKN196" s="60"/>
      <c r="AKO196" s="60"/>
      <c r="AKP196" s="60"/>
      <c r="AKQ196" s="60"/>
      <c r="AKR196" s="60"/>
      <c r="AKS196" s="60"/>
      <c r="AKT196" s="60"/>
      <c r="AKU196" s="60"/>
      <c r="AKV196" s="60"/>
      <c r="AKW196" s="60"/>
      <c r="AKX196" s="60"/>
      <c r="AKY196" s="60"/>
      <c r="AKZ196" s="60"/>
      <c r="ALA196" s="60"/>
      <c r="ALB196" s="60"/>
      <c r="ALC196" s="60"/>
      <c r="ALD196" s="60"/>
      <c r="ALE196" s="60"/>
      <c r="ALF196" s="60"/>
      <c r="ALG196" s="60"/>
      <c r="ALH196" s="60"/>
      <c r="ALI196" s="60"/>
      <c r="ALJ196" s="60"/>
      <c r="ALK196" s="60"/>
      <c r="ALL196" s="60"/>
      <c r="ALM196" s="60"/>
      <c r="ALN196" s="60"/>
      <c r="ALO196" s="60"/>
      <c r="ALP196" s="60"/>
      <c r="ALQ196" s="60"/>
      <c r="ALR196" s="60"/>
      <c r="ALS196" s="60"/>
      <c r="ALT196" s="71"/>
      <c r="ALU196" s="71"/>
      <c r="ALV196" s="71"/>
      <c r="ALW196" s="71"/>
      <c r="ALX196" s="71"/>
      <c r="ALY196" s="71"/>
      <c r="ALZ196" s="71"/>
      <c r="AMA196" s="71"/>
    </row>
    <row r="197" spans="1:1015" x14ac:dyDescent="0.25">
      <c r="A197" s="145"/>
      <c r="B197" s="60"/>
      <c r="C197" s="60"/>
      <c r="D197" s="60"/>
      <c r="E197" s="60"/>
      <c r="F197" s="60"/>
      <c r="G197" s="60"/>
      <c r="H197" s="184" t="s">
        <v>14</v>
      </c>
      <c r="I197" s="189">
        <f>SUM(I196)</f>
        <v>0</v>
      </c>
      <c r="J197" s="168"/>
      <c r="K197" s="189"/>
      <c r="L197" s="190">
        <f>SUM(L196)</f>
        <v>0</v>
      </c>
      <c r="M197" s="286"/>
      <c r="N197" s="286"/>
      <c r="O197" s="286"/>
      <c r="P197" s="286"/>
      <c r="Q197" s="286"/>
      <c r="R197" s="286"/>
      <c r="S197" s="286"/>
      <c r="T197" s="286"/>
      <c r="U197" s="286"/>
      <c r="V197" s="286"/>
      <c r="W197" s="286"/>
      <c r="X197" s="286"/>
      <c r="Y197" s="286"/>
      <c r="Z197" s="286"/>
      <c r="AA197" s="286"/>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c r="IL197" s="60"/>
      <c r="IM197" s="60"/>
      <c r="IN197" s="60"/>
      <c r="IO197" s="60"/>
      <c r="IP197" s="60"/>
      <c r="IQ197" s="60"/>
      <c r="IR197" s="60"/>
      <c r="IS197" s="60"/>
      <c r="IT197" s="60"/>
      <c r="IU197" s="60"/>
      <c r="IV197" s="60"/>
      <c r="IW197" s="60"/>
      <c r="IX197" s="60"/>
      <c r="IY197" s="60"/>
      <c r="IZ197" s="60"/>
      <c r="JA197" s="60"/>
      <c r="JB197" s="60"/>
      <c r="JC197" s="60"/>
      <c r="JD197" s="60"/>
      <c r="JE197" s="60"/>
      <c r="JF197" s="60"/>
      <c r="JG197" s="60"/>
      <c r="JH197" s="60"/>
      <c r="JI197" s="60"/>
      <c r="JJ197" s="60"/>
      <c r="JK197" s="60"/>
      <c r="JL197" s="60"/>
      <c r="JM197" s="60"/>
      <c r="JN197" s="60"/>
      <c r="JO197" s="60"/>
      <c r="JP197" s="60"/>
      <c r="JQ197" s="60"/>
      <c r="JR197" s="60"/>
      <c r="JS197" s="60"/>
      <c r="JT197" s="60"/>
      <c r="JU197" s="60"/>
      <c r="JV197" s="60"/>
      <c r="JW197" s="60"/>
      <c r="JX197" s="60"/>
      <c r="JY197" s="60"/>
      <c r="JZ197" s="60"/>
      <c r="KA197" s="60"/>
      <c r="KB197" s="60"/>
      <c r="KC197" s="60"/>
      <c r="KD197" s="60"/>
      <c r="KE197" s="60"/>
      <c r="KF197" s="60"/>
      <c r="KG197" s="60"/>
      <c r="KH197" s="60"/>
      <c r="KI197" s="60"/>
      <c r="KJ197" s="60"/>
      <c r="KK197" s="60"/>
      <c r="KL197" s="60"/>
      <c r="KM197" s="60"/>
      <c r="KN197" s="60"/>
      <c r="KO197" s="60"/>
      <c r="KP197" s="60"/>
      <c r="KQ197" s="60"/>
      <c r="KR197" s="60"/>
      <c r="KS197" s="60"/>
      <c r="KT197" s="60"/>
      <c r="KU197" s="60"/>
      <c r="KV197" s="60"/>
      <c r="KW197" s="60"/>
      <c r="KX197" s="60"/>
      <c r="KY197" s="60"/>
      <c r="KZ197" s="60"/>
      <c r="LA197" s="60"/>
      <c r="LB197" s="60"/>
      <c r="LC197" s="60"/>
      <c r="LD197" s="60"/>
      <c r="LE197" s="60"/>
      <c r="LF197" s="60"/>
      <c r="LG197" s="60"/>
      <c r="LH197" s="60"/>
      <c r="LI197" s="60"/>
      <c r="LJ197" s="60"/>
      <c r="LK197" s="60"/>
      <c r="LL197" s="60"/>
      <c r="LM197" s="60"/>
      <c r="LN197" s="60"/>
      <c r="LO197" s="60"/>
      <c r="LP197" s="60"/>
      <c r="LQ197" s="60"/>
      <c r="LR197" s="60"/>
      <c r="LS197" s="60"/>
      <c r="LT197" s="60"/>
      <c r="LU197" s="60"/>
      <c r="LV197" s="60"/>
      <c r="LW197" s="60"/>
      <c r="LX197" s="60"/>
      <c r="LY197" s="60"/>
      <c r="LZ197" s="60"/>
      <c r="MA197" s="60"/>
      <c r="MB197" s="60"/>
      <c r="MC197" s="60"/>
      <c r="MD197" s="60"/>
      <c r="ME197" s="60"/>
      <c r="MF197" s="60"/>
      <c r="MG197" s="60"/>
      <c r="MH197" s="60"/>
      <c r="MI197" s="60"/>
      <c r="MJ197" s="60"/>
      <c r="MK197" s="60"/>
      <c r="ML197" s="60"/>
      <c r="MM197" s="60"/>
      <c r="MN197" s="60"/>
      <c r="MO197" s="60"/>
      <c r="MP197" s="60"/>
      <c r="MQ197" s="60"/>
      <c r="MR197" s="60"/>
      <c r="MS197" s="60"/>
      <c r="MT197" s="60"/>
      <c r="MU197" s="60"/>
      <c r="MV197" s="60"/>
      <c r="MW197" s="60"/>
      <c r="MX197" s="60"/>
      <c r="MY197" s="60"/>
      <c r="MZ197" s="60"/>
      <c r="NA197" s="60"/>
      <c r="NB197" s="60"/>
      <c r="NC197" s="60"/>
      <c r="ND197" s="60"/>
      <c r="NE197" s="60"/>
      <c r="NF197" s="60"/>
      <c r="NG197" s="60"/>
      <c r="NH197" s="60"/>
      <c r="NI197" s="60"/>
      <c r="NJ197" s="60"/>
      <c r="NK197" s="60"/>
      <c r="NL197" s="60"/>
      <c r="NM197" s="60"/>
      <c r="NN197" s="60"/>
      <c r="NO197" s="60"/>
      <c r="NP197" s="60"/>
      <c r="NQ197" s="60"/>
      <c r="NR197" s="60"/>
      <c r="NS197" s="60"/>
      <c r="NT197" s="60"/>
      <c r="NU197" s="60"/>
      <c r="NV197" s="60"/>
      <c r="NW197" s="60"/>
      <c r="NX197" s="60"/>
      <c r="NY197" s="60"/>
      <c r="NZ197" s="60"/>
      <c r="OA197" s="60"/>
      <c r="OB197" s="60"/>
      <c r="OC197" s="60"/>
      <c r="OD197" s="60"/>
      <c r="OE197" s="60"/>
      <c r="OF197" s="60"/>
      <c r="OG197" s="60"/>
      <c r="OH197" s="60"/>
      <c r="OI197" s="60"/>
      <c r="OJ197" s="60"/>
      <c r="OK197" s="60"/>
      <c r="OL197" s="60"/>
      <c r="OM197" s="60"/>
      <c r="ON197" s="60"/>
      <c r="OO197" s="60"/>
      <c r="OP197" s="60"/>
      <c r="OQ197" s="60"/>
      <c r="OR197" s="60"/>
      <c r="OS197" s="60"/>
      <c r="OT197" s="60"/>
      <c r="OU197" s="60"/>
      <c r="OV197" s="60"/>
      <c r="OW197" s="60"/>
      <c r="OX197" s="60"/>
      <c r="OY197" s="60"/>
      <c r="OZ197" s="60"/>
      <c r="PA197" s="60"/>
      <c r="PB197" s="60"/>
      <c r="PC197" s="60"/>
      <c r="PD197" s="60"/>
      <c r="PE197" s="60"/>
      <c r="PF197" s="60"/>
      <c r="PG197" s="60"/>
      <c r="PH197" s="60"/>
      <c r="PI197" s="60"/>
      <c r="PJ197" s="60"/>
      <c r="PK197" s="60"/>
      <c r="PL197" s="60"/>
      <c r="PM197" s="60"/>
      <c r="PN197" s="60"/>
      <c r="PO197" s="60"/>
      <c r="PP197" s="60"/>
      <c r="PQ197" s="60"/>
      <c r="PR197" s="60"/>
      <c r="PS197" s="60"/>
      <c r="PT197" s="60"/>
      <c r="PU197" s="60"/>
      <c r="PV197" s="60"/>
      <c r="PW197" s="60"/>
      <c r="PX197" s="60"/>
      <c r="PY197" s="60"/>
      <c r="PZ197" s="60"/>
      <c r="QA197" s="60"/>
      <c r="QB197" s="60"/>
      <c r="QC197" s="60"/>
      <c r="QD197" s="60"/>
      <c r="QE197" s="60"/>
      <c r="QF197" s="60"/>
      <c r="QG197" s="60"/>
      <c r="QH197" s="60"/>
      <c r="QI197" s="60"/>
      <c r="QJ197" s="60"/>
      <c r="QK197" s="60"/>
      <c r="QL197" s="60"/>
      <c r="QM197" s="60"/>
      <c r="QN197" s="60"/>
      <c r="QO197" s="60"/>
      <c r="QP197" s="60"/>
      <c r="QQ197" s="60"/>
      <c r="QR197" s="60"/>
      <c r="QS197" s="60"/>
      <c r="QT197" s="60"/>
      <c r="QU197" s="60"/>
      <c r="QV197" s="60"/>
      <c r="QW197" s="60"/>
      <c r="QX197" s="60"/>
      <c r="QY197" s="60"/>
      <c r="QZ197" s="60"/>
      <c r="RA197" s="60"/>
      <c r="RB197" s="60"/>
      <c r="RC197" s="60"/>
      <c r="RD197" s="60"/>
      <c r="RE197" s="60"/>
      <c r="RF197" s="60"/>
      <c r="RG197" s="60"/>
      <c r="RH197" s="60"/>
      <c r="RI197" s="60"/>
      <c r="RJ197" s="60"/>
      <c r="RK197" s="60"/>
      <c r="RL197" s="60"/>
      <c r="RM197" s="60"/>
      <c r="RN197" s="60"/>
      <c r="RO197" s="60"/>
      <c r="RP197" s="60"/>
      <c r="RQ197" s="60"/>
      <c r="RR197" s="60"/>
      <c r="RS197" s="60"/>
      <c r="RT197" s="60"/>
      <c r="RU197" s="60"/>
      <c r="RV197" s="60"/>
      <c r="RW197" s="60"/>
      <c r="RX197" s="60"/>
      <c r="RY197" s="60"/>
      <c r="RZ197" s="60"/>
      <c r="SA197" s="60"/>
      <c r="SB197" s="60"/>
      <c r="SC197" s="60"/>
      <c r="SD197" s="60"/>
      <c r="SE197" s="60"/>
      <c r="SF197" s="60"/>
      <c r="SG197" s="60"/>
      <c r="SH197" s="60"/>
      <c r="SI197" s="60"/>
      <c r="SJ197" s="60"/>
      <c r="SK197" s="60"/>
      <c r="SL197" s="60"/>
      <c r="SM197" s="60"/>
      <c r="SN197" s="60"/>
      <c r="SO197" s="60"/>
      <c r="SP197" s="60"/>
      <c r="SQ197" s="60"/>
      <c r="SR197" s="60"/>
      <c r="SS197" s="60"/>
      <c r="ST197" s="60"/>
      <c r="SU197" s="60"/>
      <c r="SV197" s="60"/>
      <c r="SW197" s="60"/>
      <c r="SX197" s="60"/>
      <c r="SY197" s="60"/>
      <c r="SZ197" s="60"/>
      <c r="TA197" s="60"/>
      <c r="TB197" s="60"/>
      <c r="TC197" s="60"/>
      <c r="TD197" s="60"/>
      <c r="TE197" s="60"/>
      <c r="TF197" s="60"/>
      <c r="TG197" s="60"/>
      <c r="TH197" s="60"/>
      <c r="TI197" s="60"/>
      <c r="TJ197" s="60"/>
      <c r="TK197" s="60"/>
      <c r="TL197" s="60"/>
      <c r="TM197" s="60"/>
      <c r="TN197" s="60"/>
      <c r="TO197" s="60"/>
      <c r="TP197" s="60"/>
      <c r="TQ197" s="60"/>
      <c r="TR197" s="60"/>
      <c r="TS197" s="60"/>
      <c r="TT197" s="60"/>
      <c r="TU197" s="60"/>
      <c r="TV197" s="60"/>
      <c r="TW197" s="60"/>
      <c r="TX197" s="60"/>
      <c r="TY197" s="60"/>
      <c r="TZ197" s="60"/>
      <c r="UA197" s="60"/>
      <c r="UB197" s="60"/>
      <c r="UC197" s="60"/>
      <c r="UD197" s="60"/>
      <c r="UE197" s="60"/>
      <c r="UF197" s="60"/>
      <c r="UG197" s="60"/>
      <c r="UH197" s="60"/>
      <c r="UI197" s="60"/>
      <c r="UJ197" s="60"/>
      <c r="UK197" s="60"/>
      <c r="UL197" s="60"/>
      <c r="UM197" s="60"/>
      <c r="UN197" s="60"/>
      <c r="UO197" s="60"/>
      <c r="UP197" s="60"/>
      <c r="UQ197" s="60"/>
      <c r="UR197" s="60"/>
      <c r="US197" s="60"/>
      <c r="UT197" s="60"/>
      <c r="UU197" s="60"/>
      <c r="UV197" s="60"/>
      <c r="UW197" s="60"/>
      <c r="UX197" s="60"/>
      <c r="UY197" s="60"/>
      <c r="UZ197" s="60"/>
      <c r="VA197" s="60"/>
      <c r="VB197" s="60"/>
      <c r="VC197" s="60"/>
      <c r="VD197" s="60"/>
      <c r="VE197" s="60"/>
      <c r="VF197" s="60"/>
      <c r="VG197" s="60"/>
      <c r="VH197" s="60"/>
      <c r="VI197" s="60"/>
      <c r="VJ197" s="60"/>
      <c r="VK197" s="60"/>
      <c r="VL197" s="60"/>
      <c r="VM197" s="60"/>
      <c r="VN197" s="60"/>
      <c r="VO197" s="60"/>
      <c r="VP197" s="60"/>
      <c r="VQ197" s="60"/>
      <c r="VR197" s="60"/>
      <c r="VS197" s="60"/>
      <c r="VT197" s="60"/>
      <c r="VU197" s="60"/>
      <c r="VV197" s="60"/>
      <c r="VW197" s="60"/>
      <c r="VX197" s="60"/>
      <c r="VY197" s="60"/>
      <c r="VZ197" s="60"/>
      <c r="WA197" s="60"/>
      <c r="WB197" s="60"/>
      <c r="WC197" s="60"/>
      <c r="WD197" s="60"/>
      <c r="WE197" s="60"/>
      <c r="WF197" s="60"/>
      <c r="WG197" s="60"/>
      <c r="WH197" s="60"/>
      <c r="WI197" s="60"/>
      <c r="WJ197" s="60"/>
      <c r="WK197" s="60"/>
      <c r="WL197" s="60"/>
      <c r="WM197" s="60"/>
      <c r="WN197" s="60"/>
      <c r="WO197" s="60"/>
      <c r="WP197" s="60"/>
      <c r="WQ197" s="60"/>
      <c r="WR197" s="60"/>
      <c r="WS197" s="60"/>
      <c r="WT197" s="60"/>
      <c r="WU197" s="60"/>
      <c r="WV197" s="60"/>
      <c r="WW197" s="60"/>
      <c r="WX197" s="60"/>
      <c r="WY197" s="60"/>
      <c r="WZ197" s="60"/>
      <c r="XA197" s="60"/>
      <c r="XB197" s="60"/>
      <c r="XC197" s="60"/>
      <c r="XD197" s="60"/>
      <c r="XE197" s="60"/>
      <c r="XF197" s="60"/>
      <c r="XG197" s="60"/>
      <c r="XH197" s="60"/>
      <c r="XI197" s="60"/>
      <c r="XJ197" s="60"/>
      <c r="XK197" s="60"/>
      <c r="XL197" s="60"/>
      <c r="XM197" s="60"/>
      <c r="XN197" s="60"/>
      <c r="XO197" s="60"/>
      <c r="XP197" s="60"/>
      <c r="XQ197" s="60"/>
      <c r="XR197" s="60"/>
      <c r="XS197" s="60"/>
      <c r="XT197" s="60"/>
      <c r="XU197" s="60"/>
      <c r="XV197" s="60"/>
      <c r="XW197" s="60"/>
      <c r="XX197" s="60"/>
      <c r="XY197" s="60"/>
      <c r="XZ197" s="60"/>
      <c r="YA197" s="60"/>
      <c r="YB197" s="60"/>
      <c r="YC197" s="60"/>
      <c r="YD197" s="60"/>
      <c r="YE197" s="60"/>
      <c r="YF197" s="60"/>
      <c r="YG197" s="60"/>
      <c r="YH197" s="60"/>
      <c r="YI197" s="60"/>
      <c r="YJ197" s="60"/>
      <c r="YK197" s="60"/>
      <c r="YL197" s="60"/>
      <c r="YM197" s="60"/>
      <c r="YN197" s="60"/>
      <c r="YO197" s="60"/>
      <c r="YP197" s="60"/>
      <c r="YQ197" s="60"/>
      <c r="YR197" s="60"/>
      <c r="YS197" s="60"/>
      <c r="YT197" s="60"/>
      <c r="YU197" s="60"/>
      <c r="YV197" s="60"/>
      <c r="YW197" s="60"/>
      <c r="YX197" s="60"/>
      <c r="YY197" s="60"/>
      <c r="YZ197" s="60"/>
      <c r="ZA197" s="60"/>
      <c r="ZB197" s="60"/>
      <c r="ZC197" s="60"/>
      <c r="ZD197" s="60"/>
      <c r="ZE197" s="60"/>
      <c r="ZF197" s="60"/>
      <c r="ZG197" s="60"/>
      <c r="ZH197" s="60"/>
      <c r="ZI197" s="60"/>
      <c r="ZJ197" s="60"/>
      <c r="ZK197" s="60"/>
      <c r="ZL197" s="60"/>
      <c r="ZM197" s="60"/>
      <c r="ZN197" s="60"/>
      <c r="ZO197" s="60"/>
      <c r="ZP197" s="60"/>
      <c r="ZQ197" s="60"/>
      <c r="ZR197" s="60"/>
      <c r="ZS197" s="60"/>
      <c r="ZT197" s="60"/>
      <c r="ZU197" s="60"/>
      <c r="ZV197" s="60"/>
      <c r="ZW197" s="60"/>
      <c r="ZX197" s="60"/>
      <c r="ZY197" s="60"/>
      <c r="ZZ197" s="60"/>
      <c r="AAA197" s="60"/>
      <c r="AAB197" s="60"/>
      <c r="AAC197" s="60"/>
      <c r="AAD197" s="60"/>
      <c r="AAE197" s="60"/>
      <c r="AAF197" s="60"/>
      <c r="AAG197" s="60"/>
      <c r="AAH197" s="60"/>
      <c r="AAI197" s="60"/>
      <c r="AAJ197" s="60"/>
      <c r="AAK197" s="60"/>
      <c r="AAL197" s="60"/>
      <c r="AAM197" s="60"/>
      <c r="AAN197" s="60"/>
      <c r="AAO197" s="60"/>
      <c r="AAP197" s="60"/>
      <c r="AAQ197" s="60"/>
      <c r="AAR197" s="60"/>
      <c r="AAS197" s="60"/>
      <c r="AAT197" s="60"/>
      <c r="AAU197" s="60"/>
      <c r="AAV197" s="60"/>
      <c r="AAW197" s="60"/>
      <c r="AAX197" s="60"/>
      <c r="AAY197" s="60"/>
      <c r="AAZ197" s="60"/>
      <c r="ABA197" s="60"/>
      <c r="ABB197" s="60"/>
      <c r="ABC197" s="60"/>
      <c r="ABD197" s="60"/>
      <c r="ABE197" s="60"/>
      <c r="ABF197" s="60"/>
      <c r="ABG197" s="60"/>
      <c r="ABH197" s="60"/>
      <c r="ABI197" s="60"/>
      <c r="ABJ197" s="60"/>
      <c r="ABK197" s="60"/>
      <c r="ABL197" s="60"/>
      <c r="ABM197" s="60"/>
      <c r="ABN197" s="60"/>
      <c r="ABO197" s="60"/>
      <c r="ABP197" s="60"/>
      <c r="ABQ197" s="60"/>
      <c r="ABR197" s="60"/>
      <c r="ABS197" s="60"/>
      <c r="ABT197" s="60"/>
      <c r="ABU197" s="60"/>
      <c r="ABV197" s="60"/>
      <c r="ABW197" s="60"/>
      <c r="ABX197" s="60"/>
      <c r="ABY197" s="60"/>
      <c r="ABZ197" s="60"/>
      <c r="ACA197" s="60"/>
      <c r="ACB197" s="60"/>
      <c r="ACC197" s="60"/>
      <c r="ACD197" s="60"/>
      <c r="ACE197" s="60"/>
      <c r="ACF197" s="60"/>
      <c r="ACG197" s="60"/>
      <c r="ACH197" s="60"/>
      <c r="ACI197" s="60"/>
      <c r="ACJ197" s="60"/>
      <c r="ACK197" s="60"/>
      <c r="ACL197" s="60"/>
      <c r="ACM197" s="60"/>
      <c r="ACN197" s="60"/>
      <c r="ACO197" s="60"/>
      <c r="ACP197" s="60"/>
      <c r="ACQ197" s="60"/>
      <c r="ACR197" s="60"/>
      <c r="ACS197" s="60"/>
      <c r="ACT197" s="60"/>
      <c r="ACU197" s="60"/>
      <c r="ACV197" s="60"/>
      <c r="ACW197" s="60"/>
      <c r="ACX197" s="60"/>
      <c r="ACY197" s="60"/>
      <c r="ACZ197" s="60"/>
      <c r="ADA197" s="60"/>
      <c r="ADB197" s="60"/>
      <c r="ADC197" s="60"/>
      <c r="ADD197" s="60"/>
      <c r="ADE197" s="60"/>
      <c r="ADF197" s="60"/>
      <c r="ADG197" s="60"/>
      <c r="ADH197" s="60"/>
      <c r="ADI197" s="60"/>
      <c r="ADJ197" s="60"/>
      <c r="ADK197" s="60"/>
      <c r="ADL197" s="60"/>
      <c r="ADM197" s="60"/>
      <c r="ADN197" s="60"/>
      <c r="ADO197" s="60"/>
      <c r="ADP197" s="60"/>
      <c r="ADQ197" s="60"/>
      <c r="ADR197" s="60"/>
      <c r="ADS197" s="60"/>
      <c r="ADT197" s="60"/>
      <c r="ADU197" s="60"/>
      <c r="ADV197" s="60"/>
      <c r="ADW197" s="60"/>
      <c r="ADX197" s="60"/>
      <c r="ADY197" s="60"/>
      <c r="ADZ197" s="60"/>
      <c r="AEA197" s="60"/>
      <c r="AEB197" s="60"/>
      <c r="AEC197" s="60"/>
      <c r="AED197" s="60"/>
      <c r="AEE197" s="60"/>
      <c r="AEF197" s="60"/>
      <c r="AEG197" s="60"/>
      <c r="AEH197" s="60"/>
      <c r="AEI197" s="60"/>
      <c r="AEJ197" s="60"/>
      <c r="AEK197" s="60"/>
      <c r="AEL197" s="60"/>
      <c r="AEM197" s="60"/>
      <c r="AEN197" s="60"/>
      <c r="AEO197" s="60"/>
      <c r="AEP197" s="60"/>
      <c r="AEQ197" s="60"/>
      <c r="AER197" s="60"/>
      <c r="AES197" s="60"/>
      <c r="AET197" s="60"/>
      <c r="AEU197" s="60"/>
      <c r="AEV197" s="60"/>
      <c r="AEW197" s="60"/>
      <c r="AEX197" s="60"/>
      <c r="AEY197" s="60"/>
      <c r="AEZ197" s="60"/>
      <c r="AFA197" s="60"/>
      <c r="AFB197" s="60"/>
      <c r="AFC197" s="60"/>
      <c r="AFD197" s="60"/>
      <c r="AFE197" s="60"/>
      <c r="AFF197" s="60"/>
      <c r="AFG197" s="60"/>
      <c r="AFH197" s="60"/>
      <c r="AFI197" s="60"/>
      <c r="AFJ197" s="60"/>
      <c r="AFK197" s="60"/>
      <c r="AFL197" s="60"/>
      <c r="AFM197" s="60"/>
      <c r="AFN197" s="60"/>
      <c r="AFO197" s="60"/>
      <c r="AFP197" s="60"/>
      <c r="AFQ197" s="60"/>
      <c r="AFR197" s="60"/>
      <c r="AFS197" s="60"/>
      <c r="AFT197" s="60"/>
      <c r="AFU197" s="60"/>
      <c r="AFV197" s="60"/>
      <c r="AFW197" s="60"/>
      <c r="AFX197" s="60"/>
      <c r="AFY197" s="60"/>
      <c r="AFZ197" s="60"/>
      <c r="AGA197" s="60"/>
      <c r="AGB197" s="60"/>
      <c r="AGC197" s="60"/>
      <c r="AGD197" s="60"/>
      <c r="AGE197" s="60"/>
      <c r="AGF197" s="60"/>
      <c r="AGG197" s="60"/>
      <c r="AGH197" s="60"/>
      <c r="AGI197" s="60"/>
      <c r="AGJ197" s="60"/>
      <c r="AGK197" s="60"/>
      <c r="AGL197" s="60"/>
      <c r="AGM197" s="60"/>
      <c r="AGN197" s="60"/>
      <c r="AGO197" s="60"/>
      <c r="AGP197" s="60"/>
      <c r="AGQ197" s="60"/>
      <c r="AGR197" s="60"/>
      <c r="AGS197" s="60"/>
      <c r="AGT197" s="60"/>
      <c r="AGU197" s="60"/>
      <c r="AGV197" s="60"/>
      <c r="AGW197" s="60"/>
      <c r="AGX197" s="60"/>
      <c r="AGY197" s="60"/>
      <c r="AGZ197" s="60"/>
      <c r="AHA197" s="60"/>
      <c r="AHB197" s="60"/>
      <c r="AHC197" s="60"/>
      <c r="AHD197" s="60"/>
      <c r="AHE197" s="60"/>
      <c r="AHF197" s="60"/>
      <c r="AHG197" s="60"/>
      <c r="AHH197" s="60"/>
      <c r="AHI197" s="60"/>
      <c r="AHJ197" s="60"/>
      <c r="AHK197" s="60"/>
      <c r="AHL197" s="60"/>
      <c r="AHM197" s="60"/>
      <c r="AHN197" s="60"/>
      <c r="AHO197" s="60"/>
      <c r="AHP197" s="60"/>
      <c r="AHQ197" s="60"/>
      <c r="AHR197" s="60"/>
      <c r="AHS197" s="60"/>
      <c r="AHT197" s="60"/>
      <c r="AHU197" s="60"/>
      <c r="AHV197" s="60"/>
      <c r="AHW197" s="60"/>
      <c r="AHX197" s="60"/>
      <c r="AHY197" s="60"/>
      <c r="AHZ197" s="60"/>
      <c r="AIA197" s="60"/>
      <c r="AIB197" s="60"/>
      <c r="AIC197" s="60"/>
      <c r="AID197" s="60"/>
      <c r="AIE197" s="60"/>
      <c r="AIF197" s="60"/>
      <c r="AIG197" s="60"/>
      <c r="AIH197" s="60"/>
      <c r="AII197" s="60"/>
      <c r="AIJ197" s="60"/>
      <c r="AIK197" s="60"/>
      <c r="AIL197" s="60"/>
      <c r="AIM197" s="60"/>
      <c r="AIN197" s="60"/>
      <c r="AIO197" s="60"/>
      <c r="AIP197" s="60"/>
      <c r="AIQ197" s="60"/>
      <c r="AIR197" s="60"/>
      <c r="AIS197" s="60"/>
      <c r="AIT197" s="60"/>
      <c r="AIU197" s="60"/>
      <c r="AIV197" s="60"/>
      <c r="AIW197" s="60"/>
      <c r="AIX197" s="60"/>
      <c r="AIY197" s="60"/>
      <c r="AIZ197" s="60"/>
      <c r="AJA197" s="60"/>
      <c r="AJB197" s="60"/>
      <c r="AJC197" s="60"/>
      <c r="AJD197" s="60"/>
      <c r="AJE197" s="60"/>
      <c r="AJF197" s="60"/>
      <c r="AJG197" s="60"/>
      <c r="AJH197" s="60"/>
      <c r="AJI197" s="60"/>
      <c r="AJJ197" s="60"/>
      <c r="AJK197" s="60"/>
      <c r="AJL197" s="60"/>
      <c r="AJM197" s="60"/>
      <c r="AJN197" s="60"/>
      <c r="AJO197" s="60"/>
      <c r="AJP197" s="60"/>
      <c r="AJQ197" s="60"/>
      <c r="AJR197" s="60"/>
      <c r="AJS197" s="60"/>
      <c r="AJT197" s="60"/>
      <c r="AJU197" s="60"/>
      <c r="AJV197" s="60"/>
      <c r="AJW197" s="60"/>
      <c r="AJX197" s="60"/>
      <c r="AJY197" s="60"/>
      <c r="AJZ197" s="60"/>
      <c r="AKA197" s="60"/>
      <c r="AKB197" s="60"/>
      <c r="AKC197" s="60"/>
      <c r="AKD197" s="60"/>
      <c r="AKE197" s="60"/>
      <c r="AKF197" s="60"/>
      <c r="AKG197" s="60"/>
      <c r="AKH197" s="60"/>
      <c r="AKI197" s="60"/>
      <c r="AKJ197" s="60"/>
      <c r="AKK197" s="60"/>
      <c r="AKL197" s="60"/>
      <c r="AKM197" s="60"/>
      <c r="AKN197" s="60"/>
      <c r="AKO197" s="60"/>
      <c r="AKP197" s="60"/>
      <c r="AKQ197" s="60"/>
      <c r="AKR197" s="60"/>
      <c r="AKS197" s="60"/>
      <c r="AKT197" s="60"/>
      <c r="AKU197" s="60"/>
      <c r="AKV197" s="60"/>
      <c r="AKW197" s="60"/>
      <c r="AKX197" s="60"/>
      <c r="AKY197" s="60"/>
      <c r="AKZ197" s="60"/>
      <c r="ALA197" s="60"/>
      <c r="ALB197" s="60"/>
      <c r="ALC197" s="60"/>
      <c r="ALD197" s="60"/>
      <c r="ALE197" s="60"/>
      <c r="ALF197" s="60"/>
      <c r="ALG197" s="60"/>
      <c r="ALH197" s="60"/>
      <c r="ALI197" s="60"/>
      <c r="ALJ197" s="60"/>
      <c r="ALK197" s="60"/>
      <c r="ALL197" s="60"/>
      <c r="ALM197" s="60"/>
      <c r="ALN197" s="60"/>
      <c r="ALO197" s="60"/>
      <c r="ALP197" s="60"/>
      <c r="ALQ197" s="60"/>
      <c r="ALR197" s="60"/>
      <c r="ALS197" s="60"/>
      <c r="ALT197" s="71"/>
      <c r="ALU197" s="71"/>
      <c r="ALV197" s="71"/>
      <c r="ALW197" s="71"/>
      <c r="ALX197" s="71"/>
      <c r="ALY197" s="71"/>
      <c r="ALZ197" s="71"/>
      <c r="AMA197" s="71"/>
    </row>
    <row r="198" spans="1:1015" ht="16.5" customHeight="1" x14ac:dyDescent="0.25">
      <c r="A198" s="4">
        <v>32</v>
      </c>
      <c r="B198" s="5" t="s">
        <v>159</v>
      </c>
      <c r="C198" s="256"/>
      <c r="D198" s="256"/>
      <c r="E198" s="256"/>
      <c r="F198" s="256"/>
      <c r="G198" s="256"/>
      <c r="H198" s="256"/>
      <c r="I198" s="256"/>
      <c r="J198" s="256"/>
      <c r="K198" s="256"/>
      <c r="L198" s="260"/>
      <c r="M198" s="272"/>
      <c r="N198" s="273"/>
      <c r="O198" s="273"/>
      <c r="P198" s="273"/>
      <c r="Q198" s="273"/>
      <c r="R198" s="273"/>
      <c r="S198" s="272"/>
      <c r="T198" s="290"/>
      <c r="U198" s="290"/>
      <c r="V198" s="290"/>
      <c r="W198" s="290"/>
      <c r="X198" s="290"/>
      <c r="Y198" s="290"/>
      <c r="Z198" s="290"/>
      <c r="AA198" s="29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c r="FN198" s="60"/>
      <c r="FO198" s="60"/>
      <c r="FP198" s="60"/>
      <c r="FQ198" s="60"/>
      <c r="FR198" s="60"/>
      <c r="FS198" s="60"/>
      <c r="FT198" s="60"/>
      <c r="FU198" s="60"/>
      <c r="FV198" s="60"/>
      <c r="FW198" s="60"/>
      <c r="FX198" s="60"/>
      <c r="FY198" s="60"/>
      <c r="FZ198" s="60"/>
      <c r="GA198" s="60"/>
      <c r="GB198" s="60"/>
      <c r="GC198" s="60"/>
      <c r="GD198" s="60"/>
      <c r="GE198" s="60"/>
      <c r="GF198" s="60"/>
      <c r="GG198" s="60"/>
      <c r="GH198" s="60"/>
      <c r="GI198" s="60"/>
      <c r="GJ198" s="60"/>
      <c r="GK198" s="60"/>
      <c r="GL198" s="60"/>
      <c r="GM198" s="60"/>
      <c r="GN198" s="60"/>
      <c r="GO198" s="60"/>
      <c r="GP198" s="60"/>
      <c r="GQ198" s="60"/>
      <c r="GR198" s="60"/>
      <c r="GS198" s="60"/>
      <c r="GT198" s="60"/>
      <c r="GU198" s="60"/>
      <c r="GV198" s="60"/>
      <c r="GW198" s="60"/>
      <c r="GX198" s="60"/>
      <c r="GY198" s="60"/>
      <c r="GZ198" s="60"/>
      <c r="HA198" s="60"/>
      <c r="HB198" s="60"/>
      <c r="HC198" s="60"/>
      <c r="HD198" s="60"/>
      <c r="HE198" s="60"/>
      <c r="HF198" s="60"/>
      <c r="HG198" s="60"/>
      <c r="HH198" s="60"/>
      <c r="HI198" s="60"/>
      <c r="HJ198" s="60"/>
      <c r="HK198" s="60"/>
      <c r="HL198" s="60"/>
      <c r="HM198" s="60"/>
      <c r="HN198" s="60"/>
      <c r="HO198" s="60"/>
      <c r="HP198" s="60"/>
      <c r="HQ198" s="60"/>
      <c r="HR198" s="60"/>
      <c r="HS198" s="60"/>
      <c r="HT198" s="60"/>
      <c r="HU198" s="60"/>
      <c r="HV198" s="60"/>
      <c r="HW198" s="60"/>
      <c r="HX198" s="60"/>
      <c r="HY198" s="60"/>
      <c r="HZ198" s="60"/>
      <c r="IA198" s="60"/>
      <c r="IB198" s="60"/>
      <c r="IC198" s="60"/>
      <c r="ID198" s="60"/>
      <c r="IE198" s="60"/>
      <c r="IF198" s="60"/>
      <c r="IG198" s="60"/>
      <c r="IH198" s="60"/>
      <c r="II198" s="60"/>
      <c r="IJ198" s="60"/>
      <c r="IK198" s="60"/>
      <c r="IL198" s="60"/>
      <c r="IM198" s="60"/>
      <c r="IN198" s="60"/>
      <c r="IO198" s="60"/>
      <c r="IP198" s="60"/>
      <c r="IQ198" s="60"/>
      <c r="IR198" s="60"/>
      <c r="IS198" s="60"/>
      <c r="IT198" s="60"/>
      <c r="IU198" s="60"/>
      <c r="IV198" s="60"/>
      <c r="IW198" s="60"/>
      <c r="IX198" s="60"/>
      <c r="IY198" s="60"/>
      <c r="IZ198" s="60"/>
      <c r="JA198" s="60"/>
      <c r="JB198" s="60"/>
      <c r="JC198" s="60"/>
      <c r="JD198" s="60"/>
      <c r="JE198" s="60"/>
      <c r="JF198" s="60"/>
      <c r="JG198" s="60"/>
      <c r="JH198" s="60"/>
      <c r="JI198" s="60"/>
      <c r="JJ198" s="60"/>
      <c r="JK198" s="60"/>
      <c r="JL198" s="60"/>
      <c r="JM198" s="60"/>
      <c r="JN198" s="60"/>
      <c r="JO198" s="60"/>
      <c r="JP198" s="60"/>
      <c r="JQ198" s="60"/>
      <c r="JR198" s="60"/>
      <c r="JS198" s="60"/>
      <c r="JT198" s="60"/>
      <c r="JU198" s="60"/>
      <c r="JV198" s="60"/>
      <c r="JW198" s="60"/>
      <c r="JX198" s="60"/>
      <c r="JY198" s="60"/>
      <c r="JZ198" s="60"/>
      <c r="KA198" s="60"/>
      <c r="KB198" s="60"/>
      <c r="KC198" s="60"/>
      <c r="KD198" s="60"/>
      <c r="KE198" s="60"/>
      <c r="KF198" s="60"/>
      <c r="KG198" s="60"/>
      <c r="KH198" s="60"/>
      <c r="KI198" s="60"/>
      <c r="KJ198" s="60"/>
      <c r="KK198" s="60"/>
      <c r="KL198" s="60"/>
      <c r="KM198" s="60"/>
      <c r="KN198" s="60"/>
      <c r="KO198" s="60"/>
      <c r="KP198" s="60"/>
      <c r="KQ198" s="60"/>
      <c r="KR198" s="60"/>
      <c r="KS198" s="60"/>
      <c r="KT198" s="60"/>
      <c r="KU198" s="60"/>
      <c r="KV198" s="60"/>
      <c r="KW198" s="60"/>
      <c r="KX198" s="60"/>
      <c r="KY198" s="60"/>
      <c r="KZ198" s="60"/>
      <c r="LA198" s="60"/>
      <c r="LB198" s="60"/>
      <c r="LC198" s="60"/>
      <c r="LD198" s="60"/>
      <c r="LE198" s="60"/>
      <c r="LF198" s="60"/>
      <c r="LG198" s="60"/>
      <c r="LH198" s="60"/>
      <c r="LI198" s="60"/>
      <c r="LJ198" s="60"/>
      <c r="LK198" s="60"/>
      <c r="LL198" s="60"/>
      <c r="LM198" s="60"/>
      <c r="LN198" s="60"/>
      <c r="LO198" s="60"/>
      <c r="LP198" s="60"/>
      <c r="LQ198" s="60"/>
      <c r="LR198" s="60"/>
      <c r="LS198" s="60"/>
      <c r="LT198" s="60"/>
      <c r="LU198" s="60"/>
      <c r="LV198" s="60"/>
      <c r="LW198" s="60"/>
      <c r="LX198" s="60"/>
      <c r="LY198" s="60"/>
      <c r="LZ198" s="60"/>
      <c r="MA198" s="60"/>
      <c r="MB198" s="60"/>
      <c r="MC198" s="60"/>
      <c r="MD198" s="60"/>
      <c r="ME198" s="60"/>
      <c r="MF198" s="60"/>
      <c r="MG198" s="60"/>
      <c r="MH198" s="60"/>
      <c r="MI198" s="60"/>
      <c r="MJ198" s="60"/>
      <c r="MK198" s="60"/>
      <c r="ML198" s="60"/>
      <c r="MM198" s="60"/>
      <c r="MN198" s="60"/>
      <c r="MO198" s="60"/>
      <c r="MP198" s="60"/>
      <c r="MQ198" s="60"/>
      <c r="MR198" s="60"/>
      <c r="MS198" s="60"/>
      <c r="MT198" s="60"/>
      <c r="MU198" s="60"/>
      <c r="MV198" s="60"/>
      <c r="MW198" s="60"/>
      <c r="MX198" s="60"/>
      <c r="MY198" s="60"/>
      <c r="MZ198" s="60"/>
      <c r="NA198" s="60"/>
      <c r="NB198" s="60"/>
      <c r="NC198" s="60"/>
      <c r="ND198" s="60"/>
      <c r="NE198" s="60"/>
      <c r="NF198" s="60"/>
      <c r="NG198" s="60"/>
      <c r="NH198" s="60"/>
      <c r="NI198" s="60"/>
      <c r="NJ198" s="60"/>
      <c r="NK198" s="60"/>
      <c r="NL198" s="60"/>
      <c r="NM198" s="60"/>
      <c r="NN198" s="60"/>
      <c r="NO198" s="60"/>
      <c r="NP198" s="60"/>
      <c r="NQ198" s="60"/>
      <c r="NR198" s="60"/>
      <c r="NS198" s="60"/>
      <c r="NT198" s="60"/>
      <c r="NU198" s="60"/>
      <c r="NV198" s="60"/>
      <c r="NW198" s="60"/>
      <c r="NX198" s="60"/>
      <c r="NY198" s="60"/>
      <c r="NZ198" s="60"/>
      <c r="OA198" s="60"/>
      <c r="OB198" s="60"/>
      <c r="OC198" s="60"/>
      <c r="OD198" s="60"/>
      <c r="OE198" s="60"/>
      <c r="OF198" s="60"/>
      <c r="OG198" s="60"/>
      <c r="OH198" s="60"/>
      <c r="OI198" s="60"/>
      <c r="OJ198" s="60"/>
      <c r="OK198" s="60"/>
      <c r="OL198" s="60"/>
      <c r="OM198" s="60"/>
      <c r="ON198" s="60"/>
      <c r="OO198" s="60"/>
      <c r="OP198" s="60"/>
      <c r="OQ198" s="60"/>
      <c r="OR198" s="60"/>
      <c r="OS198" s="60"/>
      <c r="OT198" s="60"/>
      <c r="OU198" s="60"/>
      <c r="OV198" s="60"/>
      <c r="OW198" s="60"/>
      <c r="OX198" s="60"/>
      <c r="OY198" s="60"/>
      <c r="OZ198" s="60"/>
      <c r="PA198" s="60"/>
      <c r="PB198" s="60"/>
      <c r="PC198" s="60"/>
      <c r="PD198" s="60"/>
      <c r="PE198" s="60"/>
      <c r="PF198" s="60"/>
      <c r="PG198" s="60"/>
      <c r="PH198" s="60"/>
      <c r="PI198" s="60"/>
      <c r="PJ198" s="60"/>
      <c r="PK198" s="60"/>
      <c r="PL198" s="60"/>
      <c r="PM198" s="60"/>
      <c r="PN198" s="60"/>
      <c r="PO198" s="60"/>
      <c r="PP198" s="60"/>
      <c r="PQ198" s="60"/>
      <c r="PR198" s="60"/>
      <c r="PS198" s="60"/>
      <c r="PT198" s="60"/>
      <c r="PU198" s="60"/>
      <c r="PV198" s="60"/>
      <c r="PW198" s="60"/>
      <c r="PX198" s="60"/>
      <c r="PY198" s="60"/>
      <c r="PZ198" s="60"/>
      <c r="QA198" s="60"/>
      <c r="QB198" s="60"/>
      <c r="QC198" s="60"/>
      <c r="QD198" s="60"/>
      <c r="QE198" s="60"/>
      <c r="QF198" s="60"/>
      <c r="QG198" s="60"/>
      <c r="QH198" s="60"/>
      <c r="QI198" s="60"/>
      <c r="QJ198" s="60"/>
      <c r="QK198" s="60"/>
      <c r="QL198" s="60"/>
      <c r="QM198" s="60"/>
      <c r="QN198" s="60"/>
      <c r="QO198" s="60"/>
      <c r="QP198" s="60"/>
      <c r="QQ198" s="60"/>
      <c r="QR198" s="60"/>
      <c r="QS198" s="60"/>
      <c r="QT198" s="60"/>
      <c r="QU198" s="60"/>
      <c r="QV198" s="60"/>
      <c r="QW198" s="60"/>
      <c r="QX198" s="60"/>
      <c r="QY198" s="60"/>
      <c r="QZ198" s="60"/>
      <c r="RA198" s="60"/>
      <c r="RB198" s="60"/>
      <c r="RC198" s="60"/>
      <c r="RD198" s="60"/>
      <c r="RE198" s="60"/>
      <c r="RF198" s="60"/>
      <c r="RG198" s="60"/>
      <c r="RH198" s="60"/>
      <c r="RI198" s="60"/>
      <c r="RJ198" s="60"/>
      <c r="RK198" s="60"/>
      <c r="RL198" s="60"/>
      <c r="RM198" s="60"/>
      <c r="RN198" s="60"/>
      <c r="RO198" s="60"/>
      <c r="RP198" s="60"/>
      <c r="RQ198" s="60"/>
      <c r="RR198" s="60"/>
      <c r="RS198" s="60"/>
      <c r="RT198" s="60"/>
      <c r="RU198" s="60"/>
      <c r="RV198" s="60"/>
      <c r="RW198" s="60"/>
      <c r="RX198" s="60"/>
      <c r="RY198" s="60"/>
      <c r="RZ198" s="60"/>
      <c r="SA198" s="60"/>
      <c r="SB198" s="60"/>
      <c r="SC198" s="60"/>
      <c r="SD198" s="60"/>
      <c r="SE198" s="60"/>
      <c r="SF198" s="60"/>
      <c r="SG198" s="60"/>
      <c r="SH198" s="60"/>
      <c r="SI198" s="60"/>
      <c r="SJ198" s="60"/>
      <c r="SK198" s="60"/>
      <c r="SL198" s="60"/>
      <c r="SM198" s="60"/>
      <c r="SN198" s="60"/>
      <c r="SO198" s="60"/>
      <c r="SP198" s="60"/>
      <c r="SQ198" s="60"/>
      <c r="SR198" s="60"/>
      <c r="SS198" s="60"/>
      <c r="ST198" s="60"/>
      <c r="SU198" s="60"/>
      <c r="SV198" s="60"/>
      <c r="SW198" s="60"/>
      <c r="SX198" s="60"/>
      <c r="SY198" s="60"/>
      <c r="SZ198" s="60"/>
      <c r="TA198" s="60"/>
      <c r="TB198" s="60"/>
      <c r="TC198" s="60"/>
      <c r="TD198" s="60"/>
      <c r="TE198" s="60"/>
      <c r="TF198" s="60"/>
      <c r="TG198" s="60"/>
      <c r="TH198" s="60"/>
      <c r="TI198" s="60"/>
      <c r="TJ198" s="60"/>
      <c r="TK198" s="60"/>
      <c r="TL198" s="60"/>
      <c r="TM198" s="60"/>
      <c r="TN198" s="60"/>
      <c r="TO198" s="60"/>
      <c r="TP198" s="60"/>
      <c r="TQ198" s="60"/>
      <c r="TR198" s="60"/>
      <c r="TS198" s="60"/>
      <c r="TT198" s="60"/>
      <c r="TU198" s="60"/>
      <c r="TV198" s="60"/>
      <c r="TW198" s="60"/>
      <c r="TX198" s="60"/>
      <c r="TY198" s="60"/>
      <c r="TZ198" s="60"/>
      <c r="UA198" s="60"/>
      <c r="UB198" s="60"/>
      <c r="UC198" s="60"/>
      <c r="UD198" s="60"/>
      <c r="UE198" s="60"/>
      <c r="UF198" s="60"/>
      <c r="UG198" s="60"/>
      <c r="UH198" s="60"/>
      <c r="UI198" s="60"/>
      <c r="UJ198" s="60"/>
      <c r="UK198" s="60"/>
      <c r="UL198" s="60"/>
      <c r="UM198" s="60"/>
      <c r="UN198" s="60"/>
      <c r="UO198" s="60"/>
      <c r="UP198" s="60"/>
      <c r="UQ198" s="60"/>
      <c r="UR198" s="60"/>
      <c r="US198" s="60"/>
      <c r="UT198" s="60"/>
      <c r="UU198" s="60"/>
      <c r="UV198" s="60"/>
      <c r="UW198" s="60"/>
      <c r="UX198" s="60"/>
      <c r="UY198" s="60"/>
      <c r="UZ198" s="60"/>
      <c r="VA198" s="60"/>
      <c r="VB198" s="60"/>
      <c r="VC198" s="60"/>
      <c r="VD198" s="60"/>
      <c r="VE198" s="60"/>
      <c r="VF198" s="60"/>
      <c r="VG198" s="60"/>
      <c r="VH198" s="60"/>
      <c r="VI198" s="60"/>
      <c r="VJ198" s="60"/>
      <c r="VK198" s="60"/>
      <c r="VL198" s="60"/>
      <c r="VM198" s="60"/>
      <c r="VN198" s="60"/>
      <c r="VO198" s="60"/>
      <c r="VP198" s="60"/>
      <c r="VQ198" s="60"/>
      <c r="VR198" s="60"/>
      <c r="VS198" s="60"/>
      <c r="VT198" s="60"/>
      <c r="VU198" s="60"/>
      <c r="VV198" s="60"/>
      <c r="VW198" s="60"/>
      <c r="VX198" s="60"/>
      <c r="VY198" s="60"/>
      <c r="VZ198" s="60"/>
      <c r="WA198" s="60"/>
      <c r="WB198" s="60"/>
      <c r="WC198" s="60"/>
      <c r="WD198" s="60"/>
      <c r="WE198" s="60"/>
      <c r="WF198" s="60"/>
      <c r="WG198" s="60"/>
      <c r="WH198" s="60"/>
      <c r="WI198" s="60"/>
      <c r="WJ198" s="60"/>
      <c r="WK198" s="60"/>
      <c r="WL198" s="60"/>
      <c r="WM198" s="60"/>
      <c r="WN198" s="60"/>
      <c r="WO198" s="60"/>
      <c r="WP198" s="60"/>
      <c r="WQ198" s="60"/>
      <c r="WR198" s="60"/>
      <c r="WS198" s="60"/>
      <c r="WT198" s="60"/>
      <c r="WU198" s="60"/>
      <c r="WV198" s="60"/>
      <c r="WW198" s="60"/>
      <c r="WX198" s="60"/>
      <c r="WY198" s="60"/>
      <c r="WZ198" s="60"/>
      <c r="XA198" s="60"/>
      <c r="XB198" s="60"/>
      <c r="XC198" s="60"/>
      <c r="XD198" s="60"/>
      <c r="XE198" s="60"/>
      <c r="XF198" s="60"/>
      <c r="XG198" s="60"/>
      <c r="XH198" s="60"/>
      <c r="XI198" s="60"/>
      <c r="XJ198" s="60"/>
      <c r="XK198" s="60"/>
      <c r="XL198" s="60"/>
      <c r="XM198" s="60"/>
      <c r="XN198" s="60"/>
      <c r="XO198" s="60"/>
      <c r="XP198" s="60"/>
      <c r="XQ198" s="60"/>
      <c r="XR198" s="60"/>
      <c r="XS198" s="60"/>
      <c r="XT198" s="60"/>
      <c r="XU198" s="60"/>
      <c r="XV198" s="60"/>
      <c r="XW198" s="60"/>
      <c r="XX198" s="60"/>
      <c r="XY198" s="60"/>
      <c r="XZ198" s="60"/>
      <c r="YA198" s="60"/>
      <c r="YB198" s="60"/>
      <c r="YC198" s="60"/>
      <c r="YD198" s="60"/>
      <c r="YE198" s="60"/>
      <c r="YF198" s="60"/>
      <c r="YG198" s="60"/>
      <c r="YH198" s="60"/>
      <c r="YI198" s="60"/>
      <c r="YJ198" s="60"/>
      <c r="YK198" s="60"/>
      <c r="YL198" s="60"/>
      <c r="YM198" s="60"/>
      <c r="YN198" s="60"/>
      <c r="YO198" s="60"/>
      <c r="YP198" s="60"/>
      <c r="YQ198" s="60"/>
      <c r="YR198" s="60"/>
      <c r="YS198" s="60"/>
      <c r="YT198" s="60"/>
      <c r="YU198" s="60"/>
      <c r="YV198" s="60"/>
      <c r="YW198" s="60"/>
      <c r="YX198" s="60"/>
      <c r="YY198" s="60"/>
      <c r="YZ198" s="60"/>
      <c r="ZA198" s="60"/>
      <c r="ZB198" s="60"/>
      <c r="ZC198" s="60"/>
      <c r="ZD198" s="60"/>
      <c r="ZE198" s="60"/>
      <c r="ZF198" s="60"/>
      <c r="ZG198" s="60"/>
      <c r="ZH198" s="60"/>
      <c r="ZI198" s="60"/>
      <c r="ZJ198" s="60"/>
      <c r="ZK198" s="60"/>
      <c r="ZL198" s="60"/>
      <c r="ZM198" s="60"/>
      <c r="ZN198" s="60"/>
      <c r="ZO198" s="60"/>
      <c r="ZP198" s="60"/>
      <c r="ZQ198" s="60"/>
      <c r="ZR198" s="60"/>
      <c r="ZS198" s="60"/>
      <c r="ZT198" s="60"/>
      <c r="ZU198" s="60"/>
      <c r="ZV198" s="60"/>
      <c r="ZW198" s="60"/>
      <c r="ZX198" s="60"/>
      <c r="ZY198" s="60"/>
      <c r="ZZ198" s="60"/>
      <c r="AAA198" s="60"/>
      <c r="AAB198" s="60"/>
      <c r="AAC198" s="60"/>
      <c r="AAD198" s="60"/>
      <c r="AAE198" s="60"/>
      <c r="AAF198" s="60"/>
      <c r="AAG198" s="60"/>
      <c r="AAH198" s="60"/>
      <c r="AAI198" s="60"/>
      <c r="AAJ198" s="60"/>
      <c r="AAK198" s="60"/>
      <c r="AAL198" s="60"/>
      <c r="AAM198" s="60"/>
      <c r="AAN198" s="60"/>
      <c r="AAO198" s="60"/>
      <c r="AAP198" s="60"/>
      <c r="AAQ198" s="60"/>
      <c r="AAR198" s="60"/>
      <c r="AAS198" s="60"/>
      <c r="AAT198" s="60"/>
      <c r="AAU198" s="60"/>
      <c r="AAV198" s="60"/>
      <c r="AAW198" s="60"/>
      <c r="AAX198" s="60"/>
      <c r="AAY198" s="60"/>
      <c r="AAZ198" s="60"/>
      <c r="ABA198" s="60"/>
      <c r="ABB198" s="60"/>
      <c r="ABC198" s="60"/>
      <c r="ABD198" s="60"/>
      <c r="ABE198" s="60"/>
      <c r="ABF198" s="60"/>
      <c r="ABG198" s="60"/>
      <c r="ABH198" s="60"/>
      <c r="ABI198" s="60"/>
      <c r="ABJ198" s="60"/>
      <c r="ABK198" s="60"/>
      <c r="ABL198" s="60"/>
      <c r="ABM198" s="60"/>
      <c r="ABN198" s="60"/>
      <c r="ABO198" s="60"/>
      <c r="ABP198" s="60"/>
      <c r="ABQ198" s="60"/>
      <c r="ABR198" s="60"/>
      <c r="ABS198" s="60"/>
      <c r="ABT198" s="60"/>
      <c r="ABU198" s="60"/>
      <c r="ABV198" s="60"/>
      <c r="ABW198" s="60"/>
      <c r="ABX198" s="60"/>
      <c r="ABY198" s="60"/>
      <c r="ABZ198" s="60"/>
      <c r="ACA198" s="60"/>
      <c r="ACB198" s="60"/>
      <c r="ACC198" s="60"/>
      <c r="ACD198" s="60"/>
      <c r="ACE198" s="60"/>
      <c r="ACF198" s="60"/>
      <c r="ACG198" s="60"/>
      <c r="ACH198" s="60"/>
      <c r="ACI198" s="60"/>
      <c r="ACJ198" s="60"/>
      <c r="ACK198" s="60"/>
      <c r="ACL198" s="60"/>
      <c r="ACM198" s="60"/>
      <c r="ACN198" s="60"/>
      <c r="ACO198" s="60"/>
      <c r="ACP198" s="60"/>
      <c r="ACQ198" s="60"/>
      <c r="ACR198" s="60"/>
      <c r="ACS198" s="60"/>
      <c r="ACT198" s="60"/>
      <c r="ACU198" s="60"/>
      <c r="ACV198" s="60"/>
      <c r="ACW198" s="60"/>
      <c r="ACX198" s="60"/>
      <c r="ACY198" s="60"/>
      <c r="ACZ198" s="60"/>
      <c r="ADA198" s="60"/>
      <c r="ADB198" s="60"/>
      <c r="ADC198" s="60"/>
      <c r="ADD198" s="60"/>
      <c r="ADE198" s="60"/>
      <c r="ADF198" s="60"/>
      <c r="ADG198" s="60"/>
      <c r="ADH198" s="60"/>
      <c r="ADI198" s="60"/>
      <c r="ADJ198" s="60"/>
      <c r="ADK198" s="60"/>
      <c r="ADL198" s="60"/>
      <c r="ADM198" s="60"/>
      <c r="ADN198" s="60"/>
      <c r="ADO198" s="60"/>
      <c r="ADP198" s="60"/>
      <c r="ADQ198" s="60"/>
      <c r="ADR198" s="60"/>
      <c r="ADS198" s="60"/>
      <c r="ADT198" s="60"/>
      <c r="ADU198" s="60"/>
      <c r="ADV198" s="60"/>
      <c r="ADW198" s="60"/>
      <c r="ADX198" s="60"/>
      <c r="ADY198" s="60"/>
      <c r="ADZ198" s="60"/>
      <c r="AEA198" s="60"/>
      <c r="AEB198" s="60"/>
      <c r="AEC198" s="60"/>
      <c r="AED198" s="60"/>
      <c r="AEE198" s="60"/>
      <c r="AEF198" s="60"/>
      <c r="AEG198" s="60"/>
      <c r="AEH198" s="60"/>
      <c r="AEI198" s="60"/>
      <c r="AEJ198" s="60"/>
      <c r="AEK198" s="60"/>
      <c r="AEL198" s="60"/>
      <c r="AEM198" s="60"/>
      <c r="AEN198" s="60"/>
      <c r="AEO198" s="60"/>
      <c r="AEP198" s="60"/>
      <c r="AEQ198" s="60"/>
      <c r="AER198" s="60"/>
      <c r="AES198" s="60"/>
      <c r="AET198" s="60"/>
      <c r="AEU198" s="60"/>
      <c r="AEV198" s="60"/>
      <c r="AEW198" s="60"/>
      <c r="AEX198" s="60"/>
      <c r="AEY198" s="60"/>
      <c r="AEZ198" s="60"/>
      <c r="AFA198" s="60"/>
      <c r="AFB198" s="60"/>
      <c r="AFC198" s="60"/>
      <c r="AFD198" s="60"/>
      <c r="AFE198" s="60"/>
      <c r="AFF198" s="60"/>
      <c r="AFG198" s="60"/>
      <c r="AFH198" s="60"/>
      <c r="AFI198" s="60"/>
      <c r="AFJ198" s="60"/>
      <c r="AFK198" s="60"/>
      <c r="AFL198" s="60"/>
      <c r="AFM198" s="60"/>
      <c r="AFN198" s="60"/>
      <c r="AFO198" s="60"/>
      <c r="AFP198" s="60"/>
      <c r="AFQ198" s="60"/>
      <c r="AFR198" s="60"/>
      <c r="AFS198" s="60"/>
      <c r="AFT198" s="60"/>
      <c r="AFU198" s="60"/>
      <c r="AFV198" s="60"/>
      <c r="AFW198" s="60"/>
      <c r="AFX198" s="60"/>
      <c r="AFY198" s="60"/>
      <c r="AFZ198" s="60"/>
      <c r="AGA198" s="60"/>
      <c r="AGB198" s="60"/>
      <c r="AGC198" s="60"/>
      <c r="AGD198" s="60"/>
      <c r="AGE198" s="60"/>
      <c r="AGF198" s="60"/>
      <c r="AGG198" s="60"/>
      <c r="AGH198" s="60"/>
      <c r="AGI198" s="60"/>
      <c r="AGJ198" s="60"/>
      <c r="AGK198" s="60"/>
      <c r="AGL198" s="60"/>
      <c r="AGM198" s="60"/>
      <c r="AGN198" s="60"/>
      <c r="AGO198" s="60"/>
      <c r="AGP198" s="60"/>
      <c r="AGQ198" s="60"/>
      <c r="AGR198" s="60"/>
      <c r="AGS198" s="60"/>
      <c r="AGT198" s="60"/>
      <c r="AGU198" s="60"/>
      <c r="AGV198" s="60"/>
      <c r="AGW198" s="60"/>
      <c r="AGX198" s="60"/>
      <c r="AGY198" s="60"/>
      <c r="AGZ198" s="60"/>
      <c r="AHA198" s="60"/>
      <c r="AHB198" s="60"/>
      <c r="AHC198" s="60"/>
      <c r="AHD198" s="60"/>
      <c r="AHE198" s="60"/>
      <c r="AHF198" s="60"/>
      <c r="AHG198" s="60"/>
      <c r="AHH198" s="60"/>
      <c r="AHI198" s="60"/>
      <c r="AHJ198" s="60"/>
      <c r="AHK198" s="60"/>
      <c r="AHL198" s="60"/>
      <c r="AHM198" s="60"/>
      <c r="AHN198" s="60"/>
      <c r="AHO198" s="60"/>
      <c r="AHP198" s="60"/>
      <c r="AHQ198" s="60"/>
      <c r="AHR198" s="60"/>
      <c r="AHS198" s="60"/>
      <c r="AHT198" s="60"/>
      <c r="AHU198" s="60"/>
      <c r="AHV198" s="60"/>
      <c r="AHW198" s="60"/>
      <c r="AHX198" s="60"/>
      <c r="AHY198" s="60"/>
      <c r="AHZ198" s="60"/>
      <c r="AIA198" s="60"/>
      <c r="AIB198" s="60"/>
      <c r="AIC198" s="60"/>
      <c r="AID198" s="60"/>
      <c r="AIE198" s="60"/>
      <c r="AIF198" s="60"/>
      <c r="AIG198" s="60"/>
      <c r="AIH198" s="60"/>
      <c r="AII198" s="60"/>
      <c r="AIJ198" s="60"/>
      <c r="AIK198" s="60"/>
      <c r="AIL198" s="60"/>
      <c r="AIM198" s="60"/>
      <c r="AIN198" s="60"/>
      <c r="AIO198" s="60"/>
      <c r="AIP198" s="60"/>
      <c r="AIQ198" s="60"/>
      <c r="AIR198" s="60"/>
      <c r="AIS198" s="60"/>
      <c r="AIT198" s="60"/>
      <c r="AIU198" s="60"/>
      <c r="AIV198" s="60"/>
      <c r="AIW198" s="60"/>
      <c r="AIX198" s="60"/>
      <c r="AIY198" s="60"/>
      <c r="AIZ198" s="60"/>
      <c r="AJA198" s="60"/>
      <c r="AJB198" s="60"/>
      <c r="AJC198" s="60"/>
      <c r="AJD198" s="60"/>
      <c r="AJE198" s="60"/>
      <c r="AJF198" s="60"/>
      <c r="AJG198" s="60"/>
      <c r="AJH198" s="60"/>
      <c r="AJI198" s="60"/>
      <c r="AJJ198" s="60"/>
      <c r="AJK198" s="60"/>
      <c r="AJL198" s="60"/>
      <c r="AJM198" s="60"/>
      <c r="AJN198" s="60"/>
      <c r="AJO198" s="60"/>
      <c r="AJP198" s="60"/>
      <c r="AJQ198" s="60"/>
      <c r="AJR198" s="60"/>
      <c r="AJS198" s="60"/>
      <c r="AJT198" s="60"/>
      <c r="AJU198" s="60"/>
      <c r="AJV198" s="60"/>
      <c r="AJW198" s="60"/>
      <c r="AJX198" s="60"/>
      <c r="AJY198" s="60"/>
      <c r="AJZ198" s="60"/>
      <c r="AKA198" s="60"/>
      <c r="AKB198" s="60"/>
      <c r="AKC198" s="60"/>
      <c r="AKD198" s="60"/>
      <c r="AKE198" s="60"/>
      <c r="AKF198" s="60"/>
      <c r="AKG198" s="60"/>
      <c r="AKH198" s="60"/>
      <c r="AKI198" s="60"/>
      <c r="AKJ198" s="60"/>
      <c r="AKK198" s="60"/>
      <c r="AKL198" s="60"/>
      <c r="AKM198" s="60"/>
      <c r="AKN198" s="60"/>
      <c r="AKO198" s="60"/>
      <c r="AKP198" s="60"/>
      <c r="AKQ198" s="60"/>
      <c r="AKR198" s="60"/>
      <c r="AKS198" s="60"/>
      <c r="AKT198" s="60"/>
      <c r="AKU198" s="60"/>
      <c r="AKV198" s="60"/>
      <c r="AKW198" s="60"/>
      <c r="AKX198" s="60"/>
      <c r="AKY198" s="60"/>
      <c r="AKZ198" s="60"/>
      <c r="ALA198" s="60"/>
      <c r="ALB198" s="60"/>
      <c r="ALC198" s="60"/>
      <c r="ALD198" s="60"/>
      <c r="ALE198" s="60"/>
      <c r="ALF198" s="60"/>
      <c r="ALG198" s="60"/>
      <c r="ALH198" s="60"/>
      <c r="ALI198" s="60"/>
      <c r="ALJ198" s="60"/>
      <c r="ALK198" s="60"/>
      <c r="ALL198" s="60"/>
      <c r="ALM198" s="60"/>
      <c r="ALN198" s="60"/>
      <c r="ALO198" s="60"/>
      <c r="ALP198" s="60"/>
      <c r="ALQ198" s="60"/>
      <c r="ALR198" s="60"/>
      <c r="ALS198" s="60"/>
      <c r="ALT198" s="71"/>
      <c r="ALU198" s="71"/>
      <c r="ALV198" s="71"/>
      <c r="ALW198" s="71"/>
      <c r="ALX198" s="71"/>
      <c r="ALY198" s="71"/>
      <c r="ALZ198" s="71"/>
      <c r="AMA198" s="71"/>
    </row>
    <row r="199" spans="1:1015" ht="38.25" x14ac:dyDescent="0.25">
      <c r="A199" s="147" t="s">
        <v>1</v>
      </c>
      <c r="B199" s="148" t="s">
        <v>2</v>
      </c>
      <c r="C199" s="149" t="s">
        <v>202</v>
      </c>
      <c r="D199" s="149" t="s">
        <v>203</v>
      </c>
      <c r="E199" s="149" t="s">
        <v>204</v>
      </c>
      <c r="F199" s="150" t="s">
        <v>3</v>
      </c>
      <c r="G199" s="148" t="s">
        <v>4</v>
      </c>
      <c r="H199" s="151" t="s">
        <v>150</v>
      </c>
      <c r="I199" s="148" t="s">
        <v>6</v>
      </c>
      <c r="J199" s="148" t="s">
        <v>7</v>
      </c>
      <c r="K199" s="148" t="s">
        <v>8</v>
      </c>
      <c r="L199" s="148" t="s">
        <v>9</v>
      </c>
      <c r="M199" s="275"/>
      <c r="N199" s="276"/>
      <c r="O199" s="276"/>
      <c r="P199" s="276"/>
      <c r="Q199" s="277"/>
      <c r="R199" s="276"/>
      <c r="S199" s="275"/>
      <c r="T199" s="275"/>
      <c r="U199" s="291"/>
      <c r="V199" s="275"/>
      <c r="W199" s="291"/>
      <c r="X199" s="275"/>
      <c r="Y199" s="291"/>
      <c r="Z199" s="275"/>
      <c r="AA199" s="291"/>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0"/>
      <c r="HY199" s="60"/>
      <c r="HZ199" s="60"/>
      <c r="IA199" s="60"/>
      <c r="IB199" s="60"/>
      <c r="IC199" s="60"/>
      <c r="ID199" s="60"/>
      <c r="IE199" s="60"/>
      <c r="IF199" s="60"/>
      <c r="IG199" s="60"/>
      <c r="IH199" s="60"/>
      <c r="II199" s="60"/>
      <c r="IJ199" s="60"/>
      <c r="IK199" s="60"/>
      <c r="IL199" s="60"/>
      <c r="IM199" s="60"/>
      <c r="IN199" s="60"/>
      <c r="IO199" s="60"/>
      <c r="IP199" s="60"/>
      <c r="IQ199" s="60"/>
      <c r="IR199" s="60"/>
      <c r="IS199" s="60"/>
      <c r="IT199" s="60"/>
      <c r="IU199" s="60"/>
      <c r="IV199" s="60"/>
      <c r="IW199" s="60"/>
      <c r="IX199" s="60"/>
      <c r="IY199" s="60"/>
      <c r="IZ199" s="60"/>
      <c r="JA199" s="60"/>
      <c r="JB199" s="60"/>
      <c r="JC199" s="60"/>
      <c r="JD199" s="60"/>
      <c r="JE199" s="60"/>
      <c r="JF199" s="60"/>
      <c r="JG199" s="60"/>
      <c r="JH199" s="60"/>
      <c r="JI199" s="60"/>
      <c r="JJ199" s="60"/>
      <c r="JK199" s="60"/>
      <c r="JL199" s="60"/>
      <c r="JM199" s="60"/>
      <c r="JN199" s="60"/>
      <c r="JO199" s="60"/>
      <c r="JP199" s="60"/>
      <c r="JQ199" s="60"/>
      <c r="JR199" s="60"/>
      <c r="JS199" s="60"/>
      <c r="JT199" s="60"/>
      <c r="JU199" s="60"/>
      <c r="JV199" s="60"/>
      <c r="JW199" s="60"/>
      <c r="JX199" s="60"/>
      <c r="JY199" s="60"/>
      <c r="JZ199" s="60"/>
      <c r="KA199" s="60"/>
      <c r="KB199" s="60"/>
      <c r="KC199" s="60"/>
      <c r="KD199" s="60"/>
      <c r="KE199" s="60"/>
      <c r="KF199" s="60"/>
      <c r="KG199" s="60"/>
      <c r="KH199" s="60"/>
      <c r="KI199" s="60"/>
      <c r="KJ199" s="60"/>
      <c r="KK199" s="60"/>
      <c r="KL199" s="60"/>
      <c r="KM199" s="60"/>
      <c r="KN199" s="60"/>
      <c r="KO199" s="60"/>
      <c r="KP199" s="60"/>
      <c r="KQ199" s="60"/>
      <c r="KR199" s="60"/>
      <c r="KS199" s="60"/>
      <c r="KT199" s="60"/>
      <c r="KU199" s="60"/>
      <c r="KV199" s="60"/>
      <c r="KW199" s="60"/>
      <c r="KX199" s="60"/>
      <c r="KY199" s="60"/>
      <c r="KZ199" s="60"/>
      <c r="LA199" s="60"/>
      <c r="LB199" s="60"/>
      <c r="LC199" s="60"/>
      <c r="LD199" s="60"/>
      <c r="LE199" s="60"/>
      <c r="LF199" s="60"/>
      <c r="LG199" s="60"/>
      <c r="LH199" s="60"/>
      <c r="LI199" s="60"/>
      <c r="LJ199" s="60"/>
      <c r="LK199" s="60"/>
      <c r="LL199" s="60"/>
      <c r="LM199" s="60"/>
      <c r="LN199" s="60"/>
      <c r="LO199" s="60"/>
      <c r="LP199" s="60"/>
      <c r="LQ199" s="60"/>
      <c r="LR199" s="60"/>
      <c r="LS199" s="60"/>
      <c r="LT199" s="60"/>
      <c r="LU199" s="60"/>
      <c r="LV199" s="60"/>
      <c r="LW199" s="60"/>
      <c r="LX199" s="60"/>
      <c r="LY199" s="60"/>
      <c r="LZ199" s="60"/>
      <c r="MA199" s="60"/>
      <c r="MB199" s="60"/>
      <c r="MC199" s="60"/>
      <c r="MD199" s="60"/>
      <c r="ME199" s="60"/>
      <c r="MF199" s="60"/>
      <c r="MG199" s="60"/>
      <c r="MH199" s="60"/>
      <c r="MI199" s="60"/>
      <c r="MJ199" s="60"/>
      <c r="MK199" s="60"/>
      <c r="ML199" s="60"/>
      <c r="MM199" s="60"/>
      <c r="MN199" s="60"/>
      <c r="MO199" s="60"/>
      <c r="MP199" s="60"/>
      <c r="MQ199" s="60"/>
      <c r="MR199" s="60"/>
      <c r="MS199" s="60"/>
      <c r="MT199" s="60"/>
      <c r="MU199" s="60"/>
      <c r="MV199" s="60"/>
      <c r="MW199" s="60"/>
      <c r="MX199" s="60"/>
      <c r="MY199" s="60"/>
      <c r="MZ199" s="60"/>
      <c r="NA199" s="60"/>
      <c r="NB199" s="60"/>
      <c r="NC199" s="60"/>
      <c r="ND199" s="60"/>
      <c r="NE199" s="60"/>
      <c r="NF199" s="60"/>
      <c r="NG199" s="60"/>
      <c r="NH199" s="60"/>
      <c r="NI199" s="60"/>
      <c r="NJ199" s="60"/>
      <c r="NK199" s="60"/>
      <c r="NL199" s="60"/>
      <c r="NM199" s="60"/>
      <c r="NN199" s="60"/>
      <c r="NO199" s="60"/>
      <c r="NP199" s="60"/>
      <c r="NQ199" s="60"/>
      <c r="NR199" s="60"/>
      <c r="NS199" s="60"/>
      <c r="NT199" s="60"/>
      <c r="NU199" s="60"/>
      <c r="NV199" s="60"/>
      <c r="NW199" s="60"/>
      <c r="NX199" s="60"/>
      <c r="NY199" s="60"/>
      <c r="NZ199" s="60"/>
      <c r="OA199" s="60"/>
      <c r="OB199" s="60"/>
      <c r="OC199" s="60"/>
      <c r="OD199" s="60"/>
      <c r="OE199" s="60"/>
      <c r="OF199" s="60"/>
      <c r="OG199" s="60"/>
      <c r="OH199" s="60"/>
      <c r="OI199" s="60"/>
      <c r="OJ199" s="60"/>
      <c r="OK199" s="60"/>
      <c r="OL199" s="60"/>
      <c r="OM199" s="60"/>
      <c r="ON199" s="60"/>
      <c r="OO199" s="60"/>
      <c r="OP199" s="60"/>
      <c r="OQ199" s="60"/>
      <c r="OR199" s="60"/>
      <c r="OS199" s="60"/>
      <c r="OT199" s="60"/>
      <c r="OU199" s="60"/>
      <c r="OV199" s="60"/>
      <c r="OW199" s="60"/>
      <c r="OX199" s="60"/>
      <c r="OY199" s="60"/>
      <c r="OZ199" s="60"/>
      <c r="PA199" s="60"/>
      <c r="PB199" s="60"/>
      <c r="PC199" s="60"/>
      <c r="PD199" s="60"/>
      <c r="PE199" s="60"/>
      <c r="PF199" s="60"/>
      <c r="PG199" s="60"/>
      <c r="PH199" s="60"/>
      <c r="PI199" s="60"/>
      <c r="PJ199" s="60"/>
      <c r="PK199" s="60"/>
      <c r="PL199" s="60"/>
      <c r="PM199" s="60"/>
      <c r="PN199" s="60"/>
      <c r="PO199" s="60"/>
      <c r="PP199" s="60"/>
      <c r="PQ199" s="60"/>
      <c r="PR199" s="60"/>
      <c r="PS199" s="60"/>
      <c r="PT199" s="60"/>
      <c r="PU199" s="60"/>
      <c r="PV199" s="60"/>
      <c r="PW199" s="60"/>
      <c r="PX199" s="60"/>
      <c r="PY199" s="60"/>
      <c r="PZ199" s="60"/>
      <c r="QA199" s="60"/>
      <c r="QB199" s="60"/>
      <c r="QC199" s="60"/>
      <c r="QD199" s="60"/>
      <c r="QE199" s="60"/>
      <c r="QF199" s="60"/>
      <c r="QG199" s="60"/>
      <c r="QH199" s="60"/>
      <c r="QI199" s="60"/>
      <c r="QJ199" s="60"/>
      <c r="QK199" s="60"/>
      <c r="QL199" s="60"/>
      <c r="QM199" s="60"/>
      <c r="QN199" s="60"/>
      <c r="QO199" s="60"/>
      <c r="QP199" s="60"/>
      <c r="QQ199" s="60"/>
      <c r="QR199" s="60"/>
      <c r="QS199" s="60"/>
      <c r="QT199" s="60"/>
      <c r="QU199" s="60"/>
      <c r="QV199" s="60"/>
      <c r="QW199" s="60"/>
      <c r="QX199" s="60"/>
      <c r="QY199" s="60"/>
      <c r="QZ199" s="60"/>
      <c r="RA199" s="60"/>
      <c r="RB199" s="60"/>
      <c r="RC199" s="60"/>
      <c r="RD199" s="60"/>
      <c r="RE199" s="60"/>
      <c r="RF199" s="60"/>
      <c r="RG199" s="60"/>
      <c r="RH199" s="60"/>
      <c r="RI199" s="60"/>
      <c r="RJ199" s="60"/>
      <c r="RK199" s="60"/>
      <c r="RL199" s="60"/>
      <c r="RM199" s="60"/>
      <c r="RN199" s="60"/>
      <c r="RO199" s="60"/>
      <c r="RP199" s="60"/>
      <c r="RQ199" s="60"/>
      <c r="RR199" s="60"/>
      <c r="RS199" s="60"/>
      <c r="RT199" s="60"/>
      <c r="RU199" s="60"/>
      <c r="RV199" s="60"/>
      <c r="RW199" s="60"/>
      <c r="RX199" s="60"/>
      <c r="RY199" s="60"/>
      <c r="RZ199" s="60"/>
      <c r="SA199" s="60"/>
      <c r="SB199" s="60"/>
      <c r="SC199" s="60"/>
      <c r="SD199" s="60"/>
      <c r="SE199" s="60"/>
      <c r="SF199" s="60"/>
      <c r="SG199" s="60"/>
      <c r="SH199" s="60"/>
      <c r="SI199" s="60"/>
      <c r="SJ199" s="60"/>
      <c r="SK199" s="60"/>
      <c r="SL199" s="60"/>
      <c r="SM199" s="60"/>
      <c r="SN199" s="60"/>
      <c r="SO199" s="60"/>
      <c r="SP199" s="60"/>
      <c r="SQ199" s="60"/>
      <c r="SR199" s="60"/>
      <c r="SS199" s="60"/>
      <c r="ST199" s="60"/>
      <c r="SU199" s="60"/>
      <c r="SV199" s="60"/>
      <c r="SW199" s="60"/>
      <c r="SX199" s="60"/>
      <c r="SY199" s="60"/>
      <c r="SZ199" s="60"/>
      <c r="TA199" s="60"/>
      <c r="TB199" s="60"/>
      <c r="TC199" s="60"/>
      <c r="TD199" s="60"/>
      <c r="TE199" s="60"/>
      <c r="TF199" s="60"/>
      <c r="TG199" s="60"/>
      <c r="TH199" s="60"/>
      <c r="TI199" s="60"/>
      <c r="TJ199" s="60"/>
      <c r="TK199" s="60"/>
      <c r="TL199" s="60"/>
      <c r="TM199" s="60"/>
      <c r="TN199" s="60"/>
      <c r="TO199" s="60"/>
      <c r="TP199" s="60"/>
      <c r="TQ199" s="60"/>
      <c r="TR199" s="60"/>
      <c r="TS199" s="60"/>
      <c r="TT199" s="60"/>
      <c r="TU199" s="60"/>
      <c r="TV199" s="60"/>
      <c r="TW199" s="60"/>
      <c r="TX199" s="60"/>
      <c r="TY199" s="60"/>
      <c r="TZ199" s="60"/>
      <c r="UA199" s="60"/>
      <c r="UB199" s="60"/>
      <c r="UC199" s="60"/>
      <c r="UD199" s="60"/>
      <c r="UE199" s="60"/>
      <c r="UF199" s="60"/>
      <c r="UG199" s="60"/>
      <c r="UH199" s="60"/>
      <c r="UI199" s="60"/>
      <c r="UJ199" s="60"/>
      <c r="UK199" s="60"/>
      <c r="UL199" s="60"/>
      <c r="UM199" s="60"/>
      <c r="UN199" s="60"/>
      <c r="UO199" s="60"/>
      <c r="UP199" s="60"/>
      <c r="UQ199" s="60"/>
      <c r="UR199" s="60"/>
      <c r="US199" s="60"/>
      <c r="UT199" s="60"/>
      <c r="UU199" s="60"/>
      <c r="UV199" s="60"/>
      <c r="UW199" s="60"/>
      <c r="UX199" s="60"/>
      <c r="UY199" s="60"/>
      <c r="UZ199" s="60"/>
      <c r="VA199" s="60"/>
      <c r="VB199" s="60"/>
      <c r="VC199" s="60"/>
      <c r="VD199" s="60"/>
      <c r="VE199" s="60"/>
      <c r="VF199" s="60"/>
      <c r="VG199" s="60"/>
      <c r="VH199" s="60"/>
      <c r="VI199" s="60"/>
      <c r="VJ199" s="60"/>
      <c r="VK199" s="60"/>
      <c r="VL199" s="60"/>
      <c r="VM199" s="60"/>
      <c r="VN199" s="60"/>
      <c r="VO199" s="60"/>
      <c r="VP199" s="60"/>
      <c r="VQ199" s="60"/>
      <c r="VR199" s="60"/>
      <c r="VS199" s="60"/>
      <c r="VT199" s="60"/>
      <c r="VU199" s="60"/>
      <c r="VV199" s="60"/>
      <c r="VW199" s="60"/>
      <c r="VX199" s="60"/>
      <c r="VY199" s="60"/>
      <c r="VZ199" s="60"/>
      <c r="WA199" s="60"/>
      <c r="WB199" s="60"/>
      <c r="WC199" s="60"/>
      <c r="WD199" s="60"/>
      <c r="WE199" s="60"/>
      <c r="WF199" s="60"/>
      <c r="WG199" s="60"/>
      <c r="WH199" s="60"/>
      <c r="WI199" s="60"/>
      <c r="WJ199" s="60"/>
      <c r="WK199" s="60"/>
      <c r="WL199" s="60"/>
      <c r="WM199" s="60"/>
      <c r="WN199" s="60"/>
      <c r="WO199" s="60"/>
      <c r="WP199" s="60"/>
      <c r="WQ199" s="60"/>
      <c r="WR199" s="60"/>
      <c r="WS199" s="60"/>
      <c r="WT199" s="60"/>
      <c r="WU199" s="60"/>
      <c r="WV199" s="60"/>
      <c r="WW199" s="60"/>
      <c r="WX199" s="60"/>
      <c r="WY199" s="60"/>
      <c r="WZ199" s="60"/>
      <c r="XA199" s="60"/>
      <c r="XB199" s="60"/>
      <c r="XC199" s="60"/>
      <c r="XD199" s="60"/>
      <c r="XE199" s="60"/>
      <c r="XF199" s="60"/>
      <c r="XG199" s="60"/>
      <c r="XH199" s="60"/>
      <c r="XI199" s="60"/>
      <c r="XJ199" s="60"/>
      <c r="XK199" s="60"/>
      <c r="XL199" s="60"/>
      <c r="XM199" s="60"/>
      <c r="XN199" s="60"/>
      <c r="XO199" s="60"/>
      <c r="XP199" s="60"/>
      <c r="XQ199" s="60"/>
      <c r="XR199" s="60"/>
      <c r="XS199" s="60"/>
      <c r="XT199" s="60"/>
      <c r="XU199" s="60"/>
      <c r="XV199" s="60"/>
      <c r="XW199" s="60"/>
      <c r="XX199" s="60"/>
      <c r="XY199" s="60"/>
      <c r="XZ199" s="60"/>
      <c r="YA199" s="60"/>
      <c r="YB199" s="60"/>
      <c r="YC199" s="60"/>
      <c r="YD199" s="60"/>
      <c r="YE199" s="60"/>
      <c r="YF199" s="60"/>
      <c r="YG199" s="60"/>
      <c r="YH199" s="60"/>
      <c r="YI199" s="60"/>
      <c r="YJ199" s="60"/>
      <c r="YK199" s="60"/>
      <c r="YL199" s="60"/>
      <c r="YM199" s="60"/>
      <c r="YN199" s="60"/>
      <c r="YO199" s="60"/>
      <c r="YP199" s="60"/>
      <c r="YQ199" s="60"/>
      <c r="YR199" s="60"/>
      <c r="YS199" s="60"/>
      <c r="YT199" s="60"/>
      <c r="YU199" s="60"/>
      <c r="YV199" s="60"/>
      <c r="YW199" s="60"/>
      <c r="YX199" s="60"/>
      <c r="YY199" s="60"/>
      <c r="YZ199" s="60"/>
      <c r="ZA199" s="60"/>
      <c r="ZB199" s="60"/>
      <c r="ZC199" s="60"/>
      <c r="ZD199" s="60"/>
      <c r="ZE199" s="60"/>
      <c r="ZF199" s="60"/>
      <c r="ZG199" s="60"/>
      <c r="ZH199" s="60"/>
      <c r="ZI199" s="60"/>
      <c r="ZJ199" s="60"/>
      <c r="ZK199" s="60"/>
      <c r="ZL199" s="60"/>
      <c r="ZM199" s="60"/>
      <c r="ZN199" s="60"/>
      <c r="ZO199" s="60"/>
      <c r="ZP199" s="60"/>
      <c r="ZQ199" s="60"/>
      <c r="ZR199" s="60"/>
      <c r="ZS199" s="60"/>
      <c r="ZT199" s="60"/>
      <c r="ZU199" s="60"/>
      <c r="ZV199" s="60"/>
      <c r="ZW199" s="60"/>
      <c r="ZX199" s="60"/>
      <c r="ZY199" s="60"/>
      <c r="ZZ199" s="60"/>
      <c r="AAA199" s="60"/>
      <c r="AAB199" s="60"/>
      <c r="AAC199" s="60"/>
      <c r="AAD199" s="60"/>
      <c r="AAE199" s="60"/>
      <c r="AAF199" s="60"/>
      <c r="AAG199" s="60"/>
      <c r="AAH199" s="60"/>
      <c r="AAI199" s="60"/>
      <c r="AAJ199" s="60"/>
      <c r="AAK199" s="60"/>
      <c r="AAL199" s="60"/>
      <c r="AAM199" s="60"/>
      <c r="AAN199" s="60"/>
      <c r="AAO199" s="60"/>
      <c r="AAP199" s="60"/>
      <c r="AAQ199" s="60"/>
      <c r="AAR199" s="60"/>
      <c r="AAS199" s="60"/>
      <c r="AAT199" s="60"/>
      <c r="AAU199" s="60"/>
      <c r="AAV199" s="60"/>
      <c r="AAW199" s="60"/>
      <c r="AAX199" s="60"/>
      <c r="AAY199" s="60"/>
      <c r="AAZ199" s="60"/>
      <c r="ABA199" s="60"/>
      <c r="ABB199" s="60"/>
      <c r="ABC199" s="60"/>
      <c r="ABD199" s="60"/>
      <c r="ABE199" s="60"/>
      <c r="ABF199" s="60"/>
      <c r="ABG199" s="60"/>
      <c r="ABH199" s="60"/>
      <c r="ABI199" s="60"/>
      <c r="ABJ199" s="60"/>
      <c r="ABK199" s="60"/>
      <c r="ABL199" s="60"/>
      <c r="ABM199" s="60"/>
      <c r="ABN199" s="60"/>
      <c r="ABO199" s="60"/>
      <c r="ABP199" s="60"/>
      <c r="ABQ199" s="60"/>
      <c r="ABR199" s="60"/>
      <c r="ABS199" s="60"/>
      <c r="ABT199" s="60"/>
      <c r="ABU199" s="60"/>
      <c r="ABV199" s="60"/>
      <c r="ABW199" s="60"/>
      <c r="ABX199" s="60"/>
      <c r="ABY199" s="60"/>
      <c r="ABZ199" s="60"/>
      <c r="ACA199" s="60"/>
      <c r="ACB199" s="60"/>
      <c r="ACC199" s="60"/>
      <c r="ACD199" s="60"/>
      <c r="ACE199" s="60"/>
      <c r="ACF199" s="60"/>
      <c r="ACG199" s="60"/>
      <c r="ACH199" s="60"/>
      <c r="ACI199" s="60"/>
      <c r="ACJ199" s="60"/>
      <c r="ACK199" s="60"/>
      <c r="ACL199" s="60"/>
      <c r="ACM199" s="60"/>
      <c r="ACN199" s="60"/>
      <c r="ACO199" s="60"/>
      <c r="ACP199" s="60"/>
      <c r="ACQ199" s="60"/>
      <c r="ACR199" s="60"/>
      <c r="ACS199" s="60"/>
      <c r="ACT199" s="60"/>
      <c r="ACU199" s="60"/>
      <c r="ACV199" s="60"/>
      <c r="ACW199" s="60"/>
      <c r="ACX199" s="60"/>
      <c r="ACY199" s="60"/>
      <c r="ACZ199" s="60"/>
      <c r="ADA199" s="60"/>
      <c r="ADB199" s="60"/>
      <c r="ADC199" s="60"/>
      <c r="ADD199" s="60"/>
      <c r="ADE199" s="60"/>
      <c r="ADF199" s="60"/>
      <c r="ADG199" s="60"/>
      <c r="ADH199" s="60"/>
      <c r="ADI199" s="60"/>
      <c r="ADJ199" s="60"/>
      <c r="ADK199" s="60"/>
      <c r="ADL199" s="60"/>
      <c r="ADM199" s="60"/>
      <c r="ADN199" s="60"/>
      <c r="ADO199" s="60"/>
      <c r="ADP199" s="60"/>
      <c r="ADQ199" s="60"/>
      <c r="ADR199" s="60"/>
      <c r="ADS199" s="60"/>
      <c r="ADT199" s="60"/>
      <c r="ADU199" s="60"/>
      <c r="ADV199" s="60"/>
      <c r="ADW199" s="60"/>
      <c r="ADX199" s="60"/>
      <c r="ADY199" s="60"/>
      <c r="ADZ199" s="60"/>
      <c r="AEA199" s="60"/>
      <c r="AEB199" s="60"/>
      <c r="AEC199" s="60"/>
      <c r="AED199" s="60"/>
      <c r="AEE199" s="60"/>
      <c r="AEF199" s="60"/>
      <c r="AEG199" s="60"/>
      <c r="AEH199" s="60"/>
      <c r="AEI199" s="60"/>
      <c r="AEJ199" s="60"/>
      <c r="AEK199" s="60"/>
      <c r="AEL199" s="60"/>
      <c r="AEM199" s="60"/>
      <c r="AEN199" s="60"/>
      <c r="AEO199" s="60"/>
      <c r="AEP199" s="60"/>
      <c r="AEQ199" s="60"/>
      <c r="AER199" s="60"/>
      <c r="AES199" s="60"/>
      <c r="AET199" s="60"/>
      <c r="AEU199" s="60"/>
      <c r="AEV199" s="60"/>
      <c r="AEW199" s="60"/>
      <c r="AEX199" s="60"/>
      <c r="AEY199" s="60"/>
      <c r="AEZ199" s="60"/>
      <c r="AFA199" s="60"/>
      <c r="AFB199" s="60"/>
      <c r="AFC199" s="60"/>
      <c r="AFD199" s="60"/>
      <c r="AFE199" s="60"/>
      <c r="AFF199" s="60"/>
      <c r="AFG199" s="60"/>
      <c r="AFH199" s="60"/>
      <c r="AFI199" s="60"/>
      <c r="AFJ199" s="60"/>
      <c r="AFK199" s="60"/>
      <c r="AFL199" s="60"/>
      <c r="AFM199" s="60"/>
      <c r="AFN199" s="60"/>
      <c r="AFO199" s="60"/>
      <c r="AFP199" s="60"/>
      <c r="AFQ199" s="60"/>
      <c r="AFR199" s="60"/>
      <c r="AFS199" s="60"/>
      <c r="AFT199" s="60"/>
      <c r="AFU199" s="60"/>
      <c r="AFV199" s="60"/>
      <c r="AFW199" s="60"/>
      <c r="AFX199" s="60"/>
      <c r="AFY199" s="60"/>
      <c r="AFZ199" s="60"/>
      <c r="AGA199" s="60"/>
      <c r="AGB199" s="60"/>
      <c r="AGC199" s="60"/>
      <c r="AGD199" s="60"/>
      <c r="AGE199" s="60"/>
      <c r="AGF199" s="60"/>
      <c r="AGG199" s="60"/>
      <c r="AGH199" s="60"/>
      <c r="AGI199" s="60"/>
      <c r="AGJ199" s="60"/>
      <c r="AGK199" s="60"/>
      <c r="AGL199" s="60"/>
      <c r="AGM199" s="60"/>
      <c r="AGN199" s="60"/>
      <c r="AGO199" s="60"/>
      <c r="AGP199" s="60"/>
      <c r="AGQ199" s="60"/>
      <c r="AGR199" s="60"/>
      <c r="AGS199" s="60"/>
      <c r="AGT199" s="60"/>
      <c r="AGU199" s="60"/>
      <c r="AGV199" s="60"/>
      <c r="AGW199" s="60"/>
      <c r="AGX199" s="60"/>
      <c r="AGY199" s="60"/>
      <c r="AGZ199" s="60"/>
      <c r="AHA199" s="60"/>
      <c r="AHB199" s="60"/>
      <c r="AHC199" s="60"/>
      <c r="AHD199" s="60"/>
      <c r="AHE199" s="60"/>
      <c r="AHF199" s="60"/>
      <c r="AHG199" s="60"/>
      <c r="AHH199" s="60"/>
      <c r="AHI199" s="60"/>
      <c r="AHJ199" s="60"/>
      <c r="AHK199" s="60"/>
      <c r="AHL199" s="60"/>
      <c r="AHM199" s="60"/>
      <c r="AHN199" s="60"/>
      <c r="AHO199" s="60"/>
      <c r="AHP199" s="60"/>
      <c r="AHQ199" s="60"/>
      <c r="AHR199" s="60"/>
      <c r="AHS199" s="60"/>
      <c r="AHT199" s="60"/>
      <c r="AHU199" s="60"/>
      <c r="AHV199" s="60"/>
      <c r="AHW199" s="60"/>
      <c r="AHX199" s="60"/>
      <c r="AHY199" s="60"/>
      <c r="AHZ199" s="60"/>
      <c r="AIA199" s="60"/>
      <c r="AIB199" s="60"/>
      <c r="AIC199" s="60"/>
      <c r="AID199" s="60"/>
      <c r="AIE199" s="60"/>
      <c r="AIF199" s="60"/>
      <c r="AIG199" s="60"/>
      <c r="AIH199" s="60"/>
      <c r="AII199" s="60"/>
      <c r="AIJ199" s="60"/>
      <c r="AIK199" s="60"/>
      <c r="AIL199" s="60"/>
      <c r="AIM199" s="60"/>
      <c r="AIN199" s="60"/>
      <c r="AIO199" s="60"/>
      <c r="AIP199" s="60"/>
      <c r="AIQ199" s="60"/>
      <c r="AIR199" s="60"/>
      <c r="AIS199" s="60"/>
      <c r="AIT199" s="60"/>
      <c r="AIU199" s="60"/>
      <c r="AIV199" s="60"/>
      <c r="AIW199" s="60"/>
      <c r="AIX199" s="60"/>
      <c r="AIY199" s="60"/>
      <c r="AIZ199" s="60"/>
      <c r="AJA199" s="60"/>
      <c r="AJB199" s="60"/>
      <c r="AJC199" s="60"/>
      <c r="AJD199" s="60"/>
      <c r="AJE199" s="60"/>
      <c r="AJF199" s="60"/>
      <c r="AJG199" s="60"/>
      <c r="AJH199" s="60"/>
      <c r="AJI199" s="60"/>
      <c r="AJJ199" s="60"/>
      <c r="AJK199" s="60"/>
      <c r="AJL199" s="60"/>
      <c r="AJM199" s="60"/>
      <c r="AJN199" s="60"/>
      <c r="AJO199" s="60"/>
      <c r="AJP199" s="60"/>
      <c r="AJQ199" s="60"/>
      <c r="AJR199" s="60"/>
      <c r="AJS199" s="60"/>
      <c r="AJT199" s="60"/>
      <c r="AJU199" s="60"/>
      <c r="AJV199" s="60"/>
      <c r="AJW199" s="60"/>
      <c r="AJX199" s="60"/>
      <c r="AJY199" s="60"/>
      <c r="AJZ199" s="60"/>
      <c r="AKA199" s="60"/>
      <c r="AKB199" s="60"/>
      <c r="AKC199" s="60"/>
      <c r="AKD199" s="60"/>
      <c r="AKE199" s="60"/>
      <c r="AKF199" s="60"/>
      <c r="AKG199" s="60"/>
      <c r="AKH199" s="60"/>
      <c r="AKI199" s="60"/>
      <c r="AKJ199" s="60"/>
      <c r="AKK199" s="60"/>
      <c r="AKL199" s="60"/>
      <c r="AKM199" s="60"/>
      <c r="AKN199" s="60"/>
      <c r="AKO199" s="60"/>
      <c r="AKP199" s="60"/>
      <c r="AKQ199" s="60"/>
      <c r="AKR199" s="60"/>
      <c r="AKS199" s="60"/>
      <c r="AKT199" s="60"/>
      <c r="AKU199" s="60"/>
      <c r="AKV199" s="60"/>
      <c r="AKW199" s="60"/>
      <c r="AKX199" s="60"/>
      <c r="AKY199" s="60"/>
      <c r="AKZ199" s="60"/>
      <c r="ALA199" s="60"/>
      <c r="ALB199" s="60"/>
      <c r="ALC199" s="60"/>
      <c r="ALD199" s="60"/>
      <c r="ALE199" s="60"/>
      <c r="ALF199" s="60"/>
      <c r="ALG199" s="60"/>
      <c r="ALH199" s="60"/>
      <c r="ALI199" s="60"/>
      <c r="ALJ199" s="60"/>
      <c r="ALK199" s="60"/>
      <c r="ALL199" s="60"/>
      <c r="ALM199" s="60"/>
      <c r="ALN199" s="60"/>
      <c r="ALO199" s="60"/>
      <c r="ALP199" s="60"/>
      <c r="ALQ199" s="60"/>
      <c r="ALR199" s="60"/>
      <c r="ALS199" s="60"/>
      <c r="ALT199" s="71"/>
      <c r="ALU199" s="71"/>
      <c r="ALV199" s="71"/>
      <c r="ALW199" s="71"/>
      <c r="ALX199" s="71"/>
      <c r="ALY199" s="71"/>
      <c r="ALZ199" s="71"/>
      <c r="AMA199" s="71"/>
    </row>
    <row r="200" spans="1:1015" ht="38.25" x14ac:dyDescent="0.25">
      <c r="A200" s="191">
        <v>1</v>
      </c>
      <c r="B200" s="120" t="s">
        <v>160</v>
      </c>
      <c r="C200" s="192"/>
      <c r="D200" s="192"/>
      <c r="E200" s="192"/>
      <c r="F200" s="154">
        <v>15</v>
      </c>
      <c r="G200" s="155" t="s">
        <v>11</v>
      </c>
      <c r="H200" s="164"/>
      <c r="I200" s="156">
        <f>F200*H200</f>
        <v>0</v>
      </c>
      <c r="J200" s="157">
        <v>0.23</v>
      </c>
      <c r="K200" s="156">
        <f>I200*J200</f>
        <v>0</v>
      </c>
      <c r="L200" s="156">
        <f>I200+K200</f>
        <v>0</v>
      </c>
      <c r="M200" s="280"/>
      <c r="N200" s="281"/>
      <c r="O200" s="281"/>
      <c r="P200" s="281"/>
      <c r="Q200" s="282"/>
      <c r="R200" s="283"/>
      <c r="S200" s="280"/>
      <c r="T200" s="288"/>
      <c r="U200" s="292"/>
      <c r="V200" s="288"/>
      <c r="W200" s="292"/>
      <c r="X200" s="288"/>
      <c r="Y200" s="292"/>
      <c r="Z200" s="288"/>
      <c r="AA200" s="292"/>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c r="FN200" s="60"/>
      <c r="FO200" s="60"/>
      <c r="FP200" s="60"/>
      <c r="FQ200" s="60"/>
      <c r="FR200" s="60"/>
      <c r="FS200" s="60"/>
      <c r="FT200" s="60"/>
      <c r="FU200" s="60"/>
      <c r="FV200" s="60"/>
      <c r="FW200" s="60"/>
      <c r="FX200" s="60"/>
      <c r="FY200" s="60"/>
      <c r="FZ200" s="60"/>
      <c r="GA200" s="60"/>
      <c r="GB200" s="60"/>
      <c r="GC200" s="60"/>
      <c r="GD200" s="60"/>
      <c r="GE200" s="60"/>
      <c r="GF200" s="60"/>
      <c r="GG200" s="60"/>
      <c r="GH200" s="60"/>
      <c r="GI200" s="60"/>
      <c r="GJ200" s="60"/>
      <c r="GK200" s="60"/>
      <c r="GL200" s="60"/>
      <c r="GM200" s="60"/>
      <c r="GN200" s="60"/>
      <c r="GO200" s="60"/>
      <c r="GP200" s="60"/>
      <c r="GQ200" s="60"/>
      <c r="GR200" s="60"/>
      <c r="GS200" s="60"/>
      <c r="GT200" s="60"/>
      <c r="GU200" s="60"/>
      <c r="GV200" s="60"/>
      <c r="GW200" s="60"/>
      <c r="GX200" s="60"/>
      <c r="GY200" s="60"/>
      <c r="GZ200" s="60"/>
      <c r="HA200" s="60"/>
      <c r="HB200" s="60"/>
      <c r="HC200" s="60"/>
      <c r="HD200" s="60"/>
      <c r="HE200" s="60"/>
      <c r="HF200" s="60"/>
      <c r="HG200" s="60"/>
      <c r="HH200" s="60"/>
      <c r="HI200" s="60"/>
      <c r="HJ200" s="60"/>
      <c r="HK200" s="60"/>
      <c r="HL200" s="60"/>
      <c r="HM200" s="60"/>
      <c r="HN200" s="60"/>
      <c r="HO200" s="60"/>
      <c r="HP200" s="60"/>
      <c r="HQ200" s="60"/>
      <c r="HR200" s="60"/>
      <c r="HS200" s="60"/>
      <c r="HT200" s="60"/>
      <c r="HU200" s="60"/>
      <c r="HV200" s="60"/>
      <c r="HW200" s="60"/>
      <c r="HX200" s="60"/>
      <c r="HY200" s="60"/>
      <c r="HZ200" s="60"/>
      <c r="IA200" s="60"/>
      <c r="IB200" s="60"/>
      <c r="IC200" s="60"/>
      <c r="ID200" s="60"/>
      <c r="IE200" s="60"/>
      <c r="IF200" s="60"/>
      <c r="IG200" s="60"/>
      <c r="IH200" s="60"/>
      <c r="II200" s="60"/>
      <c r="IJ200" s="60"/>
      <c r="IK200" s="60"/>
      <c r="IL200" s="60"/>
      <c r="IM200" s="60"/>
      <c r="IN200" s="60"/>
      <c r="IO200" s="60"/>
      <c r="IP200" s="60"/>
      <c r="IQ200" s="60"/>
      <c r="IR200" s="60"/>
      <c r="IS200" s="60"/>
      <c r="IT200" s="60"/>
      <c r="IU200" s="60"/>
      <c r="IV200" s="60"/>
      <c r="IW200" s="60"/>
      <c r="IX200" s="60"/>
      <c r="IY200" s="60"/>
      <c r="IZ200" s="60"/>
      <c r="JA200" s="60"/>
      <c r="JB200" s="60"/>
      <c r="JC200" s="60"/>
      <c r="JD200" s="60"/>
      <c r="JE200" s="60"/>
      <c r="JF200" s="60"/>
      <c r="JG200" s="60"/>
      <c r="JH200" s="60"/>
      <c r="JI200" s="60"/>
      <c r="JJ200" s="60"/>
      <c r="JK200" s="60"/>
      <c r="JL200" s="60"/>
      <c r="JM200" s="60"/>
      <c r="JN200" s="60"/>
      <c r="JO200" s="60"/>
      <c r="JP200" s="60"/>
      <c r="JQ200" s="60"/>
      <c r="JR200" s="60"/>
      <c r="JS200" s="60"/>
      <c r="JT200" s="60"/>
      <c r="JU200" s="60"/>
      <c r="JV200" s="60"/>
      <c r="JW200" s="60"/>
      <c r="JX200" s="60"/>
      <c r="JY200" s="60"/>
      <c r="JZ200" s="60"/>
      <c r="KA200" s="60"/>
      <c r="KB200" s="60"/>
      <c r="KC200" s="60"/>
      <c r="KD200" s="60"/>
      <c r="KE200" s="60"/>
      <c r="KF200" s="60"/>
      <c r="KG200" s="60"/>
      <c r="KH200" s="60"/>
      <c r="KI200" s="60"/>
      <c r="KJ200" s="60"/>
      <c r="KK200" s="60"/>
      <c r="KL200" s="60"/>
      <c r="KM200" s="60"/>
      <c r="KN200" s="60"/>
      <c r="KO200" s="60"/>
      <c r="KP200" s="60"/>
      <c r="KQ200" s="60"/>
      <c r="KR200" s="60"/>
      <c r="KS200" s="60"/>
      <c r="KT200" s="60"/>
      <c r="KU200" s="60"/>
      <c r="KV200" s="60"/>
      <c r="KW200" s="60"/>
      <c r="KX200" s="60"/>
      <c r="KY200" s="60"/>
      <c r="KZ200" s="60"/>
      <c r="LA200" s="60"/>
      <c r="LB200" s="60"/>
      <c r="LC200" s="60"/>
      <c r="LD200" s="60"/>
      <c r="LE200" s="60"/>
      <c r="LF200" s="60"/>
      <c r="LG200" s="60"/>
      <c r="LH200" s="60"/>
      <c r="LI200" s="60"/>
      <c r="LJ200" s="60"/>
      <c r="LK200" s="60"/>
      <c r="LL200" s="60"/>
      <c r="LM200" s="60"/>
      <c r="LN200" s="60"/>
      <c r="LO200" s="60"/>
      <c r="LP200" s="60"/>
      <c r="LQ200" s="60"/>
      <c r="LR200" s="60"/>
      <c r="LS200" s="60"/>
      <c r="LT200" s="60"/>
      <c r="LU200" s="60"/>
      <c r="LV200" s="60"/>
      <c r="LW200" s="60"/>
      <c r="LX200" s="60"/>
      <c r="LY200" s="60"/>
      <c r="LZ200" s="60"/>
      <c r="MA200" s="60"/>
      <c r="MB200" s="60"/>
      <c r="MC200" s="60"/>
      <c r="MD200" s="60"/>
      <c r="ME200" s="60"/>
      <c r="MF200" s="60"/>
      <c r="MG200" s="60"/>
      <c r="MH200" s="60"/>
      <c r="MI200" s="60"/>
      <c r="MJ200" s="60"/>
      <c r="MK200" s="60"/>
      <c r="ML200" s="60"/>
      <c r="MM200" s="60"/>
      <c r="MN200" s="60"/>
      <c r="MO200" s="60"/>
      <c r="MP200" s="60"/>
      <c r="MQ200" s="60"/>
      <c r="MR200" s="60"/>
      <c r="MS200" s="60"/>
      <c r="MT200" s="60"/>
      <c r="MU200" s="60"/>
      <c r="MV200" s="60"/>
      <c r="MW200" s="60"/>
      <c r="MX200" s="60"/>
      <c r="MY200" s="60"/>
      <c r="MZ200" s="60"/>
      <c r="NA200" s="60"/>
      <c r="NB200" s="60"/>
      <c r="NC200" s="60"/>
      <c r="ND200" s="60"/>
      <c r="NE200" s="60"/>
      <c r="NF200" s="60"/>
      <c r="NG200" s="60"/>
      <c r="NH200" s="60"/>
      <c r="NI200" s="60"/>
      <c r="NJ200" s="60"/>
      <c r="NK200" s="60"/>
      <c r="NL200" s="60"/>
      <c r="NM200" s="60"/>
      <c r="NN200" s="60"/>
      <c r="NO200" s="60"/>
      <c r="NP200" s="60"/>
      <c r="NQ200" s="60"/>
      <c r="NR200" s="60"/>
      <c r="NS200" s="60"/>
      <c r="NT200" s="60"/>
      <c r="NU200" s="60"/>
      <c r="NV200" s="60"/>
      <c r="NW200" s="60"/>
      <c r="NX200" s="60"/>
      <c r="NY200" s="60"/>
      <c r="NZ200" s="60"/>
      <c r="OA200" s="60"/>
      <c r="OB200" s="60"/>
      <c r="OC200" s="60"/>
      <c r="OD200" s="60"/>
      <c r="OE200" s="60"/>
      <c r="OF200" s="60"/>
      <c r="OG200" s="60"/>
      <c r="OH200" s="60"/>
      <c r="OI200" s="60"/>
      <c r="OJ200" s="60"/>
      <c r="OK200" s="60"/>
      <c r="OL200" s="60"/>
      <c r="OM200" s="60"/>
      <c r="ON200" s="60"/>
      <c r="OO200" s="60"/>
      <c r="OP200" s="60"/>
      <c r="OQ200" s="60"/>
      <c r="OR200" s="60"/>
      <c r="OS200" s="60"/>
      <c r="OT200" s="60"/>
      <c r="OU200" s="60"/>
      <c r="OV200" s="60"/>
      <c r="OW200" s="60"/>
      <c r="OX200" s="60"/>
      <c r="OY200" s="60"/>
      <c r="OZ200" s="60"/>
      <c r="PA200" s="60"/>
      <c r="PB200" s="60"/>
      <c r="PC200" s="60"/>
      <c r="PD200" s="60"/>
      <c r="PE200" s="60"/>
      <c r="PF200" s="60"/>
      <c r="PG200" s="60"/>
      <c r="PH200" s="60"/>
      <c r="PI200" s="60"/>
      <c r="PJ200" s="60"/>
      <c r="PK200" s="60"/>
      <c r="PL200" s="60"/>
      <c r="PM200" s="60"/>
      <c r="PN200" s="60"/>
      <c r="PO200" s="60"/>
      <c r="PP200" s="60"/>
      <c r="PQ200" s="60"/>
      <c r="PR200" s="60"/>
      <c r="PS200" s="60"/>
      <c r="PT200" s="60"/>
      <c r="PU200" s="60"/>
      <c r="PV200" s="60"/>
      <c r="PW200" s="60"/>
      <c r="PX200" s="60"/>
      <c r="PY200" s="60"/>
      <c r="PZ200" s="60"/>
      <c r="QA200" s="60"/>
      <c r="QB200" s="60"/>
      <c r="QC200" s="60"/>
      <c r="QD200" s="60"/>
      <c r="QE200" s="60"/>
      <c r="QF200" s="60"/>
      <c r="QG200" s="60"/>
      <c r="QH200" s="60"/>
      <c r="QI200" s="60"/>
      <c r="QJ200" s="60"/>
      <c r="QK200" s="60"/>
      <c r="QL200" s="60"/>
      <c r="QM200" s="60"/>
      <c r="QN200" s="60"/>
      <c r="QO200" s="60"/>
      <c r="QP200" s="60"/>
      <c r="QQ200" s="60"/>
      <c r="QR200" s="60"/>
      <c r="QS200" s="60"/>
      <c r="QT200" s="60"/>
      <c r="QU200" s="60"/>
      <c r="QV200" s="60"/>
      <c r="QW200" s="60"/>
      <c r="QX200" s="60"/>
      <c r="QY200" s="60"/>
      <c r="QZ200" s="60"/>
      <c r="RA200" s="60"/>
      <c r="RB200" s="60"/>
      <c r="RC200" s="60"/>
      <c r="RD200" s="60"/>
      <c r="RE200" s="60"/>
      <c r="RF200" s="60"/>
      <c r="RG200" s="60"/>
      <c r="RH200" s="60"/>
      <c r="RI200" s="60"/>
      <c r="RJ200" s="60"/>
      <c r="RK200" s="60"/>
      <c r="RL200" s="60"/>
      <c r="RM200" s="60"/>
      <c r="RN200" s="60"/>
      <c r="RO200" s="60"/>
      <c r="RP200" s="60"/>
      <c r="RQ200" s="60"/>
      <c r="RR200" s="60"/>
      <c r="RS200" s="60"/>
      <c r="RT200" s="60"/>
      <c r="RU200" s="60"/>
      <c r="RV200" s="60"/>
      <c r="RW200" s="60"/>
      <c r="RX200" s="60"/>
      <c r="RY200" s="60"/>
      <c r="RZ200" s="60"/>
      <c r="SA200" s="60"/>
      <c r="SB200" s="60"/>
      <c r="SC200" s="60"/>
      <c r="SD200" s="60"/>
      <c r="SE200" s="60"/>
      <c r="SF200" s="60"/>
      <c r="SG200" s="60"/>
      <c r="SH200" s="60"/>
      <c r="SI200" s="60"/>
      <c r="SJ200" s="60"/>
      <c r="SK200" s="60"/>
      <c r="SL200" s="60"/>
      <c r="SM200" s="60"/>
      <c r="SN200" s="60"/>
      <c r="SO200" s="60"/>
      <c r="SP200" s="60"/>
      <c r="SQ200" s="60"/>
      <c r="SR200" s="60"/>
      <c r="SS200" s="60"/>
      <c r="ST200" s="60"/>
      <c r="SU200" s="60"/>
      <c r="SV200" s="60"/>
      <c r="SW200" s="60"/>
      <c r="SX200" s="60"/>
      <c r="SY200" s="60"/>
      <c r="SZ200" s="60"/>
      <c r="TA200" s="60"/>
      <c r="TB200" s="60"/>
      <c r="TC200" s="60"/>
      <c r="TD200" s="60"/>
      <c r="TE200" s="60"/>
      <c r="TF200" s="60"/>
      <c r="TG200" s="60"/>
      <c r="TH200" s="60"/>
      <c r="TI200" s="60"/>
      <c r="TJ200" s="60"/>
      <c r="TK200" s="60"/>
      <c r="TL200" s="60"/>
      <c r="TM200" s="60"/>
      <c r="TN200" s="60"/>
      <c r="TO200" s="60"/>
      <c r="TP200" s="60"/>
      <c r="TQ200" s="60"/>
      <c r="TR200" s="60"/>
      <c r="TS200" s="60"/>
      <c r="TT200" s="60"/>
      <c r="TU200" s="60"/>
      <c r="TV200" s="60"/>
      <c r="TW200" s="60"/>
      <c r="TX200" s="60"/>
      <c r="TY200" s="60"/>
      <c r="TZ200" s="60"/>
      <c r="UA200" s="60"/>
      <c r="UB200" s="60"/>
      <c r="UC200" s="60"/>
      <c r="UD200" s="60"/>
      <c r="UE200" s="60"/>
      <c r="UF200" s="60"/>
      <c r="UG200" s="60"/>
      <c r="UH200" s="60"/>
      <c r="UI200" s="60"/>
      <c r="UJ200" s="60"/>
      <c r="UK200" s="60"/>
      <c r="UL200" s="60"/>
      <c r="UM200" s="60"/>
      <c r="UN200" s="60"/>
      <c r="UO200" s="60"/>
      <c r="UP200" s="60"/>
      <c r="UQ200" s="60"/>
      <c r="UR200" s="60"/>
      <c r="US200" s="60"/>
      <c r="UT200" s="60"/>
      <c r="UU200" s="60"/>
      <c r="UV200" s="60"/>
      <c r="UW200" s="60"/>
      <c r="UX200" s="60"/>
      <c r="UY200" s="60"/>
      <c r="UZ200" s="60"/>
      <c r="VA200" s="60"/>
      <c r="VB200" s="60"/>
      <c r="VC200" s="60"/>
      <c r="VD200" s="60"/>
      <c r="VE200" s="60"/>
      <c r="VF200" s="60"/>
      <c r="VG200" s="60"/>
      <c r="VH200" s="60"/>
      <c r="VI200" s="60"/>
      <c r="VJ200" s="60"/>
      <c r="VK200" s="60"/>
      <c r="VL200" s="60"/>
      <c r="VM200" s="60"/>
      <c r="VN200" s="60"/>
      <c r="VO200" s="60"/>
      <c r="VP200" s="60"/>
      <c r="VQ200" s="60"/>
      <c r="VR200" s="60"/>
      <c r="VS200" s="60"/>
      <c r="VT200" s="60"/>
      <c r="VU200" s="60"/>
      <c r="VV200" s="60"/>
      <c r="VW200" s="60"/>
      <c r="VX200" s="60"/>
      <c r="VY200" s="60"/>
      <c r="VZ200" s="60"/>
      <c r="WA200" s="60"/>
      <c r="WB200" s="60"/>
      <c r="WC200" s="60"/>
      <c r="WD200" s="60"/>
      <c r="WE200" s="60"/>
      <c r="WF200" s="60"/>
      <c r="WG200" s="60"/>
      <c r="WH200" s="60"/>
      <c r="WI200" s="60"/>
      <c r="WJ200" s="60"/>
      <c r="WK200" s="60"/>
      <c r="WL200" s="60"/>
      <c r="WM200" s="60"/>
      <c r="WN200" s="60"/>
      <c r="WO200" s="60"/>
      <c r="WP200" s="60"/>
      <c r="WQ200" s="60"/>
      <c r="WR200" s="60"/>
      <c r="WS200" s="60"/>
      <c r="WT200" s="60"/>
      <c r="WU200" s="60"/>
      <c r="WV200" s="60"/>
      <c r="WW200" s="60"/>
      <c r="WX200" s="60"/>
      <c r="WY200" s="60"/>
      <c r="WZ200" s="60"/>
      <c r="XA200" s="60"/>
      <c r="XB200" s="60"/>
      <c r="XC200" s="60"/>
      <c r="XD200" s="60"/>
      <c r="XE200" s="60"/>
      <c r="XF200" s="60"/>
      <c r="XG200" s="60"/>
      <c r="XH200" s="60"/>
      <c r="XI200" s="60"/>
      <c r="XJ200" s="60"/>
      <c r="XK200" s="60"/>
      <c r="XL200" s="60"/>
      <c r="XM200" s="60"/>
      <c r="XN200" s="60"/>
      <c r="XO200" s="60"/>
      <c r="XP200" s="60"/>
      <c r="XQ200" s="60"/>
      <c r="XR200" s="60"/>
      <c r="XS200" s="60"/>
      <c r="XT200" s="60"/>
      <c r="XU200" s="60"/>
      <c r="XV200" s="60"/>
      <c r="XW200" s="60"/>
      <c r="XX200" s="60"/>
      <c r="XY200" s="60"/>
      <c r="XZ200" s="60"/>
      <c r="YA200" s="60"/>
      <c r="YB200" s="60"/>
      <c r="YC200" s="60"/>
      <c r="YD200" s="60"/>
      <c r="YE200" s="60"/>
      <c r="YF200" s="60"/>
      <c r="YG200" s="60"/>
      <c r="YH200" s="60"/>
      <c r="YI200" s="60"/>
      <c r="YJ200" s="60"/>
      <c r="YK200" s="60"/>
      <c r="YL200" s="60"/>
      <c r="YM200" s="60"/>
      <c r="YN200" s="60"/>
      <c r="YO200" s="60"/>
      <c r="YP200" s="60"/>
      <c r="YQ200" s="60"/>
      <c r="YR200" s="60"/>
      <c r="YS200" s="60"/>
      <c r="YT200" s="60"/>
      <c r="YU200" s="60"/>
      <c r="YV200" s="60"/>
      <c r="YW200" s="60"/>
      <c r="YX200" s="60"/>
      <c r="YY200" s="60"/>
      <c r="YZ200" s="60"/>
      <c r="ZA200" s="60"/>
      <c r="ZB200" s="60"/>
      <c r="ZC200" s="60"/>
      <c r="ZD200" s="60"/>
      <c r="ZE200" s="60"/>
      <c r="ZF200" s="60"/>
      <c r="ZG200" s="60"/>
      <c r="ZH200" s="60"/>
      <c r="ZI200" s="60"/>
      <c r="ZJ200" s="60"/>
      <c r="ZK200" s="60"/>
      <c r="ZL200" s="60"/>
      <c r="ZM200" s="60"/>
      <c r="ZN200" s="60"/>
      <c r="ZO200" s="60"/>
      <c r="ZP200" s="60"/>
      <c r="ZQ200" s="60"/>
      <c r="ZR200" s="60"/>
      <c r="ZS200" s="60"/>
      <c r="ZT200" s="60"/>
      <c r="ZU200" s="60"/>
      <c r="ZV200" s="60"/>
      <c r="ZW200" s="60"/>
      <c r="ZX200" s="60"/>
      <c r="ZY200" s="60"/>
      <c r="ZZ200" s="60"/>
      <c r="AAA200" s="60"/>
      <c r="AAB200" s="60"/>
      <c r="AAC200" s="60"/>
      <c r="AAD200" s="60"/>
      <c r="AAE200" s="60"/>
      <c r="AAF200" s="60"/>
      <c r="AAG200" s="60"/>
      <c r="AAH200" s="60"/>
      <c r="AAI200" s="60"/>
      <c r="AAJ200" s="60"/>
      <c r="AAK200" s="60"/>
      <c r="AAL200" s="60"/>
      <c r="AAM200" s="60"/>
      <c r="AAN200" s="60"/>
      <c r="AAO200" s="60"/>
      <c r="AAP200" s="60"/>
      <c r="AAQ200" s="60"/>
      <c r="AAR200" s="60"/>
      <c r="AAS200" s="60"/>
      <c r="AAT200" s="60"/>
      <c r="AAU200" s="60"/>
      <c r="AAV200" s="60"/>
      <c r="AAW200" s="60"/>
      <c r="AAX200" s="60"/>
      <c r="AAY200" s="60"/>
      <c r="AAZ200" s="60"/>
      <c r="ABA200" s="60"/>
      <c r="ABB200" s="60"/>
      <c r="ABC200" s="60"/>
      <c r="ABD200" s="60"/>
      <c r="ABE200" s="60"/>
      <c r="ABF200" s="60"/>
      <c r="ABG200" s="60"/>
      <c r="ABH200" s="60"/>
      <c r="ABI200" s="60"/>
      <c r="ABJ200" s="60"/>
      <c r="ABK200" s="60"/>
      <c r="ABL200" s="60"/>
      <c r="ABM200" s="60"/>
      <c r="ABN200" s="60"/>
      <c r="ABO200" s="60"/>
      <c r="ABP200" s="60"/>
      <c r="ABQ200" s="60"/>
      <c r="ABR200" s="60"/>
      <c r="ABS200" s="60"/>
      <c r="ABT200" s="60"/>
      <c r="ABU200" s="60"/>
      <c r="ABV200" s="60"/>
      <c r="ABW200" s="60"/>
      <c r="ABX200" s="60"/>
      <c r="ABY200" s="60"/>
      <c r="ABZ200" s="60"/>
      <c r="ACA200" s="60"/>
      <c r="ACB200" s="60"/>
      <c r="ACC200" s="60"/>
      <c r="ACD200" s="60"/>
      <c r="ACE200" s="60"/>
      <c r="ACF200" s="60"/>
      <c r="ACG200" s="60"/>
      <c r="ACH200" s="60"/>
      <c r="ACI200" s="60"/>
      <c r="ACJ200" s="60"/>
      <c r="ACK200" s="60"/>
      <c r="ACL200" s="60"/>
      <c r="ACM200" s="60"/>
      <c r="ACN200" s="60"/>
      <c r="ACO200" s="60"/>
      <c r="ACP200" s="60"/>
      <c r="ACQ200" s="60"/>
      <c r="ACR200" s="60"/>
      <c r="ACS200" s="60"/>
      <c r="ACT200" s="60"/>
      <c r="ACU200" s="60"/>
      <c r="ACV200" s="60"/>
      <c r="ACW200" s="60"/>
      <c r="ACX200" s="60"/>
      <c r="ACY200" s="60"/>
      <c r="ACZ200" s="60"/>
      <c r="ADA200" s="60"/>
      <c r="ADB200" s="60"/>
      <c r="ADC200" s="60"/>
      <c r="ADD200" s="60"/>
      <c r="ADE200" s="60"/>
      <c r="ADF200" s="60"/>
      <c r="ADG200" s="60"/>
      <c r="ADH200" s="60"/>
      <c r="ADI200" s="60"/>
      <c r="ADJ200" s="60"/>
      <c r="ADK200" s="60"/>
      <c r="ADL200" s="60"/>
      <c r="ADM200" s="60"/>
      <c r="ADN200" s="60"/>
      <c r="ADO200" s="60"/>
      <c r="ADP200" s="60"/>
      <c r="ADQ200" s="60"/>
      <c r="ADR200" s="60"/>
      <c r="ADS200" s="60"/>
      <c r="ADT200" s="60"/>
      <c r="ADU200" s="60"/>
      <c r="ADV200" s="60"/>
      <c r="ADW200" s="60"/>
      <c r="ADX200" s="60"/>
      <c r="ADY200" s="60"/>
      <c r="ADZ200" s="60"/>
      <c r="AEA200" s="60"/>
      <c r="AEB200" s="60"/>
      <c r="AEC200" s="60"/>
      <c r="AED200" s="60"/>
      <c r="AEE200" s="60"/>
      <c r="AEF200" s="60"/>
      <c r="AEG200" s="60"/>
      <c r="AEH200" s="60"/>
      <c r="AEI200" s="60"/>
      <c r="AEJ200" s="60"/>
      <c r="AEK200" s="60"/>
      <c r="AEL200" s="60"/>
      <c r="AEM200" s="60"/>
      <c r="AEN200" s="60"/>
      <c r="AEO200" s="60"/>
      <c r="AEP200" s="60"/>
      <c r="AEQ200" s="60"/>
      <c r="AER200" s="60"/>
      <c r="AES200" s="60"/>
      <c r="AET200" s="60"/>
      <c r="AEU200" s="60"/>
      <c r="AEV200" s="60"/>
      <c r="AEW200" s="60"/>
      <c r="AEX200" s="60"/>
      <c r="AEY200" s="60"/>
      <c r="AEZ200" s="60"/>
      <c r="AFA200" s="60"/>
      <c r="AFB200" s="60"/>
      <c r="AFC200" s="60"/>
      <c r="AFD200" s="60"/>
      <c r="AFE200" s="60"/>
      <c r="AFF200" s="60"/>
      <c r="AFG200" s="60"/>
      <c r="AFH200" s="60"/>
      <c r="AFI200" s="60"/>
      <c r="AFJ200" s="60"/>
      <c r="AFK200" s="60"/>
      <c r="AFL200" s="60"/>
      <c r="AFM200" s="60"/>
      <c r="AFN200" s="60"/>
      <c r="AFO200" s="60"/>
      <c r="AFP200" s="60"/>
      <c r="AFQ200" s="60"/>
      <c r="AFR200" s="60"/>
      <c r="AFS200" s="60"/>
      <c r="AFT200" s="60"/>
      <c r="AFU200" s="60"/>
      <c r="AFV200" s="60"/>
      <c r="AFW200" s="60"/>
      <c r="AFX200" s="60"/>
      <c r="AFY200" s="60"/>
      <c r="AFZ200" s="60"/>
      <c r="AGA200" s="60"/>
      <c r="AGB200" s="60"/>
      <c r="AGC200" s="60"/>
      <c r="AGD200" s="60"/>
      <c r="AGE200" s="60"/>
      <c r="AGF200" s="60"/>
      <c r="AGG200" s="60"/>
      <c r="AGH200" s="60"/>
      <c r="AGI200" s="60"/>
      <c r="AGJ200" s="60"/>
      <c r="AGK200" s="60"/>
      <c r="AGL200" s="60"/>
      <c r="AGM200" s="60"/>
      <c r="AGN200" s="60"/>
      <c r="AGO200" s="60"/>
      <c r="AGP200" s="60"/>
      <c r="AGQ200" s="60"/>
      <c r="AGR200" s="60"/>
      <c r="AGS200" s="60"/>
      <c r="AGT200" s="60"/>
      <c r="AGU200" s="60"/>
      <c r="AGV200" s="60"/>
      <c r="AGW200" s="60"/>
      <c r="AGX200" s="60"/>
      <c r="AGY200" s="60"/>
      <c r="AGZ200" s="60"/>
      <c r="AHA200" s="60"/>
      <c r="AHB200" s="60"/>
      <c r="AHC200" s="60"/>
      <c r="AHD200" s="60"/>
      <c r="AHE200" s="60"/>
      <c r="AHF200" s="60"/>
      <c r="AHG200" s="60"/>
      <c r="AHH200" s="60"/>
      <c r="AHI200" s="60"/>
      <c r="AHJ200" s="60"/>
      <c r="AHK200" s="60"/>
      <c r="AHL200" s="60"/>
      <c r="AHM200" s="60"/>
      <c r="AHN200" s="60"/>
      <c r="AHO200" s="60"/>
      <c r="AHP200" s="60"/>
      <c r="AHQ200" s="60"/>
      <c r="AHR200" s="60"/>
      <c r="AHS200" s="60"/>
      <c r="AHT200" s="60"/>
      <c r="AHU200" s="60"/>
      <c r="AHV200" s="60"/>
      <c r="AHW200" s="60"/>
      <c r="AHX200" s="60"/>
      <c r="AHY200" s="60"/>
      <c r="AHZ200" s="60"/>
      <c r="AIA200" s="60"/>
      <c r="AIB200" s="60"/>
      <c r="AIC200" s="60"/>
      <c r="AID200" s="60"/>
      <c r="AIE200" s="60"/>
      <c r="AIF200" s="60"/>
      <c r="AIG200" s="60"/>
      <c r="AIH200" s="60"/>
      <c r="AII200" s="60"/>
      <c r="AIJ200" s="60"/>
      <c r="AIK200" s="60"/>
      <c r="AIL200" s="60"/>
      <c r="AIM200" s="60"/>
      <c r="AIN200" s="60"/>
      <c r="AIO200" s="60"/>
      <c r="AIP200" s="60"/>
      <c r="AIQ200" s="60"/>
      <c r="AIR200" s="60"/>
      <c r="AIS200" s="60"/>
      <c r="AIT200" s="60"/>
      <c r="AIU200" s="60"/>
      <c r="AIV200" s="60"/>
      <c r="AIW200" s="60"/>
      <c r="AIX200" s="60"/>
      <c r="AIY200" s="60"/>
      <c r="AIZ200" s="60"/>
      <c r="AJA200" s="60"/>
      <c r="AJB200" s="60"/>
      <c r="AJC200" s="60"/>
      <c r="AJD200" s="60"/>
      <c r="AJE200" s="60"/>
      <c r="AJF200" s="60"/>
      <c r="AJG200" s="60"/>
      <c r="AJH200" s="60"/>
      <c r="AJI200" s="60"/>
      <c r="AJJ200" s="60"/>
      <c r="AJK200" s="60"/>
      <c r="AJL200" s="60"/>
      <c r="AJM200" s="60"/>
      <c r="AJN200" s="60"/>
      <c r="AJO200" s="60"/>
      <c r="AJP200" s="60"/>
      <c r="AJQ200" s="60"/>
      <c r="AJR200" s="60"/>
      <c r="AJS200" s="60"/>
      <c r="AJT200" s="60"/>
      <c r="AJU200" s="60"/>
      <c r="AJV200" s="60"/>
      <c r="AJW200" s="60"/>
      <c r="AJX200" s="60"/>
      <c r="AJY200" s="60"/>
      <c r="AJZ200" s="60"/>
      <c r="AKA200" s="60"/>
      <c r="AKB200" s="60"/>
      <c r="AKC200" s="60"/>
      <c r="AKD200" s="60"/>
      <c r="AKE200" s="60"/>
      <c r="AKF200" s="60"/>
      <c r="AKG200" s="60"/>
      <c r="AKH200" s="60"/>
      <c r="AKI200" s="60"/>
      <c r="AKJ200" s="60"/>
      <c r="AKK200" s="60"/>
      <c r="AKL200" s="60"/>
      <c r="AKM200" s="60"/>
      <c r="AKN200" s="60"/>
      <c r="AKO200" s="60"/>
      <c r="AKP200" s="60"/>
      <c r="AKQ200" s="60"/>
      <c r="AKR200" s="60"/>
      <c r="AKS200" s="60"/>
      <c r="AKT200" s="60"/>
      <c r="AKU200" s="60"/>
      <c r="AKV200" s="60"/>
      <c r="AKW200" s="60"/>
      <c r="AKX200" s="60"/>
      <c r="AKY200" s="60"/>
      <c r="AKZ200" s="60"/>
      <c r="ALA200" s="60"/>
      <c r="ALB200" s="60"/>
      <c r="ALC200" s="60"/>
      <c r="ALD200" s="60"/>
      <c r="ALE200" s="60"/>
      <c r="ALF200" s="60"/>
      <c r="ALG200" s="60"/>
      <c r="ALH200" s="60"/>
      <c r="ALI200" s="60"/>
      <c r="ALJ200" s="60"/>
      <c r="ALK200" s="60"/>
      <c r="ALL200" s="60"/>
      <c r="ALM200" s="60"/>
      <c r="ALN200" s="60"/>
      <c r="ALO200" s="60"/>
      <c r="ALP200" s="60"/>
      <c r="ALQ200" s="60"/>
      <c r="ALR200" s="60"/>
      <c r="ALS200" s="60"/>
      <c r="ALT200" s="71"/>
      <c r="ALU200" s="71"/>
      <c r="ALV200" s="71"/>
      <c r="ALW200" s="71"/>
      <c r="ALX200" s="71"/>
      <c r="ALY200" s="71"/>
      <c r="ALZ200" s="71"/>
      <c r="AMA200" s="71"/>
    </row>
    <row r="201" spans="1:1015" x14ac:dyDescent="0.25">
      <c r="A201" s="145"/>
      <c r="B201" s="60"/>
      <c r="C201" s="60"/>
      <c r="D201" s="60"/>
      <c r="E201" s="60"/>
      <c r="F201" s="60"/>
      <c r="G201" s="60"/>
      <c r="H201" s="193" t="s">
        <v>14</v>
      </c>
      <c r="I201" s="189">
        <f>SUM(I200:I200)</f>
        <v>0</v>
      </c>
      <c r="J201" s="189"/>
      <c r="K201" s="189"/>
      <c r="L201" s="190">
        <f>SUM(L200:L200)</f>
        <v>0</v>
      </c>
      <c r="M201" s="286"/>
      <c r="N201" s="286"/>
      <c r="O201" s="286"/>
      <c r="P201" s="286"/>
      <c r="Q201" s="286"/>
      <c r="R201" s="286"/>
      <c r="S201" s="286"/>
      <c r="T201" s="286"/>
      <c r="U201" s="286"/>
      <c r="V201" s="286"/>
      <c r="W201" s="286"/>
      <c r="X201" s="286"/>
      <c r="Y201" s="286"/>
      <c r="Z201" s="286"/>
      <c r="AA201" s="286"/>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c r="FN201" s="60"/>
      <c r="FO201" s="60"/>
      <c r="FP201" s="60"/>
      <c r="FQ201" s="60"/>
      <c r="FR201" s="60"/>
      <c r="FS201" s="60"/>
      <c r="FT201" s="60"/>
      <c r="FU201" s="60"/>
      <c r="FV201" s="60"/>
      <c r="FW201" s="60"/>
      <c r="FX201" s="60"/>
      <c r="FY201" s="60"/>
      <c r="FZ201" s="60"/>
      <c r="GA201" s="60"/>
      <c r="GB201" s="60"/>
      <c r="GC201" s="60"/>
      <c r="GD201" s="60"/>
      <c r="GE201" s="60"/>
      <c r="GF201" s="60"/>
      <c r="GG201" s="60"/>
      <c r="GH201" s="60"/>
      <c r="GI201" s="60"/>
      <c r="GJ201" s="60"/>
      <c r="GK201" s="60"/>
      <c r="GL201" s="60"/>
      <c r="GM201" s="60"/>
      <c r="GN201" s="60"/>
      <c r="GO201" s="60"/>
      <c r="GP201" s="60"/>
      <c r="GQ201" s="60"/>
      <c r="GR201" s="60"/>
      <c r="GS201" s="60"/>
      <c r="GT201" s="60"/>
      <c r="GU201" s="60"/>
      <c r="GV201" s="60"/>
      <c r="GW201" s="60"/>
      <c r="GX201" s="60"/>
      <c r="GY201" s="60"/>
      <c r="GZ201" s="60"/>
      <c r="HA201" s="60"/>
      <c r="HB201" s="60"/>
      <c r="HC201" s="60"/>
      <c r="HD201" s="60"/>
      <c r="HE201" s="60"/>
      <c r="HF201" s="60"/>
      <c r="HG201" s="60"/>
      <c r="HH201" s="60"/>
      <c r="HI201" s="60"/>
      <c r="HJ201" s="60"/>
      <c r="HK201" s="60"/>
      <c r="HL201" s="60"/>
      <c r="HM201" s="60"/>
      <c r="HN201" s="60"/>
      <c r="HO201" s="60"/>
      <c r="HP201" s="60"/>
      <c r="HQ201" s="60"/>
      <c r="HR201" s="60"/>
      <c r="HS201" s="60"/>
      <c r="HT201" s="60"/>
      <c r="HU201" s="60"/>
      <c r="HV201" s="60"/>
      <c r="HW201" s="60"/>
      <c r="HX201" s="60"/>
      <c r="HY201" s="60"/>
      <c r="HZ201" s="60"/>
      <c r="IA201" s="60"/>
      <c r="IB201" s="60"/>
      <c r="IC201" s="60"/>
      <c r="ID201" s="60"/>
      <c r="IE201" s="60"/>
      <c r="IF201" s="60"/>
      <c r="IG201" s="60"/>
      <c r="IH201" s="60"/>
      <c r="II201" s="60"/>
      <c r="IJ201" s="60"/>
      <c r="IK201" s="60"/>
      <c r="IL201" s="60"/>
      <c r="IM201" s="60"/>
      <c r="IN201" s="60"/>
      <c r="IO201" s="60"/>
      <c r="IP201" s="60"/>
      <c r="IQ201" s="60"/>
      <c r="IR201" s="60"/>
      <c r="IS201" s="60"/>
      <c r="IT201" s="60"/>
      <c r="IU201" s="60"/>
      <c r="IV201" s="60"/>
      <c r="IW201" s="60"/>
      <c r="IX201" s="60"/>
      <c r="IY201" s="60"/>
      <c r="IZ201" s="60"/>
      <c r="JA201" s="60"/>
      <c r="JB201" s="60"/>
      <c r="JC201" s="60"/>
      <c r="JD201" s="60"/>
      <c r="JE201" s="60"/>
      <c r="JF201" s="60"/>
      <c r="JG201" s="60"/>
      <c r="JH201" s="60"/>
      <c r="JI201" s="60"/>
      <c r="JJ201" s="60"/>
      <c r="JK201" s="60"/>
      <c r="JL201" s="60"/>
      <c r="JM201" s="60"/>
      <c r="JN201" s="60"/>
      <c r="JO201" s="60"/>
      <c r="JP201" s="60"/>
      <c r="JQ201" s="60"/>
      <c r="JR201" s="60"/>
      <c r="JS201" s="60"/>
      <c r="JT201" s="60"/>
      <c r="JU201" s="60"/>
      <c r="JV201" s="60"/>
      <c r="JW201" s="60"/>
      <c r="JX201" s="60"/>
      <c r="JY201" s="60"/>
      <c r="JZ201" s="60"/>
      <c r="KA201" s="60"/>
      <c r="KB201" s="60"/>
      <c r="KC201" s="60"/>
      <c r="KD201" s="60"/>
      <c r="KE201" s="60"/>
      <c r="KF201" s="60"/>
      <c r="KG201" s="60"/>
      <c r="KH201" s="60"/>
      <c r="KI201" s="60"/>
      <c r="KJ201" s="60"/>
      <c r="KK201" s="60"/>
      <c r="KL201" s="60"/>
      <c r="KM201" s="60"/>
      <c r="KN201" s="60"/>
      <c r="KO201" s="60"/>
      <c r="KP201" s="60"/>
      <c r="KQ201" s="60"/>
      <c r="KR201" s="60"/>
      <c r="KS201" s="60"/>
      <c r="KT201" s="60"/>
      <c r="KU201" s="60"/>
      <c r="KV201" s="60"/>
      <c r="KW201" s="60"/>
      <c r="KX201" s="60"/>
      <c r="KY201" s="60"/>
      <c r="KZ201" s="60"/>
      <c r="LA201" s="60"/>
      <c r="LB201" s="60"/>
      <c r="LC201" s="60"/>
      <c r="LD201" s="60"/>
      <c r="LE201" s="60"/>
      <c r="LF201" s="60"/>
      <c r="LG201" s="60"/>
      <c r="LH201" s="60"/>
      <c r="LI201" s="60"/>
      <c r="LJ201" s="60"/>
      <c r="LK201" s="60"/>
      <c r="LL201" s="60"/>
      <c r="LM201" s="60"/>
      <c r="LN201" s="60"/>
      <c r="LO201" s="60"/>
      <c r="LP201" s="60"/>
      <c r="LQ201" s="60"/>
      <c r="LR201" s="60"/>
      <c r="LS201" s="60"/>
      <c r="LT201" s="60"/>
      <c r="LU201" s="60"/>
      <c r="LV201" s="60"/>
      <c r="LW201" s="60"/>
      <c r="LX201" s="60"/>
      <c r="LY201" s="60"/>
      <c r="LZ201" s="60"/>
      <c r="MA201" s="60"/>
      <c r="MB201" s="60"/>
      <c r="MC201" s="60"/>
      <c r="MD201" s="60"/>
      <c r="ME201" s="60"/>
      <c r="MF201" s="60"/>
      <c r="MG201" s="60"/>
      <c r="MH201" s="60"/>
      <c r="MI201" s="60"/>
      <c r="MJ201" s="60"/>
      <c r="MK201" s="60"/>
      <c r="ML201" s="60"/>
      <c r="MM201" s="60"/>
      <c r="MN201" s="60"/>
      <c r="MO201" s="60"/>
      <c r="MP201" s="60"/>
      <c r="MQ201" s="60"/>
      <c r="MR201" s="60"/>
      <c r="MS201" s="60"/>
      <c r="MT201" s="60"/>
      <c r="MU201" s="60"/>
      <c r="MV201" s="60"/>
      <c r="MW201" s="60"/>
      <c r="MX201" s="60"/>
      <c r="MY201" s="60"/>
      <c r="MZ201" s="60"/>
      <c r="NA201" s="60"/>
      <c r="NB201" s="60"/>
      <c r="NC201" s="60"/>
      <c r="ND201" s="60"/>
      <c r="NE201" s="60"/>
      <c r="NF201" s="60"/>
      <c r="NG201" s="60"/>
      <c r="NH201" s="60"/>
      <c r="NI201" s="60"/>
      <c r="NJ201" s="60"/>
      <c r="NK201" s="60"/>
      <c r="NL201" s="60"/>
      <c r="NM201" s="60"/>
      <c r="NN201" s="60"/>
      <c r="NO201" s="60"/>
      <c r="NP201" s="60"/>
      <c r="NQ201" s="60"/>
      <c r="NR201" s="60"/>
      <c r="NS201" s="60"/>
      <c r="NT201" s="60"/>
      <c r="NU201" s="60"/>
      <c r="NV201" s="60"/>
      <c r="NW201" s="60"/>
      <c r="NX201" s="60"/>
      <c r="NY201" s="60"/>
      <c r="NZ201" s="60"/>
      <c r="OA201" s="60"/>
      <c r="OB201" s="60"/>
      <c r="OC201" s="60"/>
      <c r="OD201" s="60"/>
      <c r="OE201" s="60"/>
      <c r="OF201" s="60"/>
      <c r="OG201" s="60"/>
      <c r="OH201" s="60"/>
      <c r="OI201" s="60"/>
      <c r="OJ201" s="60"/>
      <c r="OK201" s="60"/>
      <c r="OL201" s="60"/>
      <c r="OM201" s="60"/>
      <c r="ON201" s="60"/>
      <c r="OO201" s="60"/>
      <c r="OP201" s="60"/>
      <c r="OQ201" s="60"/>
      <c r="OR201" s="60"/>
      <c r="OS201" s="60"/>
      <c r="OT201" s="60"/>
      <c r="OU201" s="60"/>
      <c r="OV201" s="60"/>
      <c r="OW201" s="60"/>
      <c r="OX201" s="60"/>
      <c r="OY201" s="60"/>
      <c r="OZ201" s="60"/>
      <c r="PA201" s="60"/>
      <c r="PB201" s="60"/>
      <c r="PC201" s="60"/>
      <c r="PD201" s="60"/>
      <c r="PE201" s="60"/>
      <c r="PF201" s="60"/>
      <c r="PG201" s="60"/>
      <c r="PH201" s="60"/>
      <c r="PI201" s="60"/>
      <c r="PJ201" s="60"/>
      <c r="PK201" s="60"/>
      <c r="PL201" s="60"/>
      <c r="PM201" s="60"/>
      <c r="PN201" s="60"/>
      <c r="PO201" s="60"/>
      <c r="PP201" s="60"/>
      <c r="PQ201" s="60"/>
      <c r="PR201" s="60"/>
      <c r="PS201" s="60"/>
      <c r="PT201" s="60"/>
      <c r="PU201" s="60"/>
      <c r="PV201" s="60"/>
      <c r="PW201" s="60"/>
      <c r="PX201" s="60"/>
      <c r="PY201" s="60"/>
      <c r="PZ201" s="60"/>
      <c r="QA201" s="60"/>
      <c r="QB201" s="60"/>
      <c r="QC201" s="60"/>
      <c r="QD201" s="60"/>
      <c r="QE201" s="60"/>
      <c r="QF201" s="60"/>
      <c r="QG201" s="60"/>
      <c r="QH201" s="60"/>
      <c r="QI201" s="60"/>
      <c r="QJ201" s="60"/>
      <c r="QK201" s="60"/>
      <c r="QL201" s="60"/>
      <c r="QM201" s="60"/>
      <c r="QN201" s="60"/>
      <c r="QO201" s="60"/>
      <c r="QP201" s="60"/>
      <c r="QQ201" s="60"/>
      <c r="QR201" s="60"/>
      <c r="QS201" s="60"/>
      <c r="QT201" s="60"/>
      <c r="QU201" s="60"/>
      <c r="QV201" s="60"/>
      <c r="QW201" s="60"/>
      <c r="QX201" s="60"/>
      <c r="QY201" s="60"/>
      <c r="QZ201" s="60"/>
      <c r="RA201" s="60"/>
      <c r="RB201" s="60"/>
      <c r="RC201" s="60"/>
      <c r="RD201" s="60"/>
      <c r="RE201" s="60"/>
      <c r="RF201" s="60"/>
      <c r="RG201" s="60"/>
      <c r="RH201" s="60"/>
      <c r="RI201" s="60"/>
      <c r="RJ201" s="60"/>
      <c r="RK201" s="60"/>
      <c r="RL201" s="60"/>
      <c r="RM201" s="60"/>
      <c r="RN201" s="60"/>
      <c r="RO201" s="60"/>
      <c r="RP201" s="60"/>
      <c r="RQ201" s="60"/>
      <c r="RR201" s="60"/>
      <c r="RS201" s="60"/>
      <c r="RT201" s="60"/>
      <c r="RU201" s="60"/>
      <c r="RV201" s="60"/>
      <c r="RW201" s="60"/>
      <c r="RX201" s="60"/>
      <c r="RY201" s="60"/>
      <c r="RZ201" s="60"/>
      <c r="SA201" s="60"/>
      <c r="SB201" s="60"/>
      <c r="SC201" s="60"/>
      <c r="SD201" s="60"/>
      <c r="SE201" s="60"/>
      <c r="SF201" s="60"/>
      <c r="SG201" s="60"/>
      <c r="SH201" s="60"/>
      <c r="SI201" s="60"/>
      <c r="SJ201" s="60"/>
      <c r="SK201" s="60"/>
      <c r="SL201" s="60"/>
      <c r="SM201" s="60"/>
      <c r="SN201" s="60"/>
      <c r="SO201" s="60"/>
      <c r="SP201" s="60"/>
      <c r="SQ201" s="60"/>
      <c r="SR201" s="60"/>
      <c r="SS201" s="60"/>
      <c r="ST201" s="60"/>
      <c r="SU201" s="60"/>
      <c r="SV201" s="60"/>
      <c r="SW201" s="60"/>
      <c r="SX201" s="60"/>
      <c r="SY201" s="60"/>
      <c r="SZ201" s="60"/>
      <c r="TA201" s="60"/>
      <c r="TB201" s="60"/>
      <c r="TC201" s="60"/>
      <c r="TD201" s="60"/>
      <c r="TE201" s="60"/>
      <c r="TF201" s="60"/>
      <c r="TG201" s="60"/>
      <c r="TH201" s="60"/>
      <c r="TI201" s="60"/>
      <c r="TJ201" s="60"/>
      <c r="TK201" s="60"/>
      <c r="TL201" s="60"/>
      <c r="TM201" s="60"/>
      <c r="TN201" s="60"/>
      <c r="TO201" s="60"/>
      <c r="TP201" s="60"/>
      <c r="TQ201" s="60"/>
      <c r="TR201" s="60"/>
      <c r="TS201" s="60"/>
      <c r="TT201" s="60"/>
      <c r="TU201" s="60"/>
      <c r="TV201" s="60"/>
      <c r="TW201" s="60"/>
      <c r="TX201" s="60"/>
      <c r="TY201" s="60"/>
      <c r="TZ201" s="60"/>
      <c r="UA201" s="60"/>
      <c r="UB201" s="60"/>
      <c r="UC201" s="60"/>
      <c r="UD201" s="60"/>
      <c r="UE201" s="60"/>
      <c r="UF201" s="60"/>
      <c r="UG201" s="60"/>
      <c r="UH201" s="60"/>
      <c r="UI201" s="60"/>
      <c r="UJ201" s="60"/>
      <c r="UK201" s="60"/>
      <c r="UL201" s="60"/>
      <c r="UM201" s="60"/>
      <c r="UN201" s="60"/>
      <c r="UO201" s="60"/>
      <c r="UP201" s="60"/>
      <c r="UQ201" s="60"/>
      <c r="UR201" s="60"/>
      <c r="US201" s="60"/>
      <c r="UT201" s="60"/>
      <c r="UU201" s="60"/>
      <c r="UV201" s="60"/>
      <c r="UW201" s="60"/>
      <c r="UX201" s="60"/>
      <c r="UY201" s="60"/>
      <c r="UZ201" s="60"/>
      <c r="VA201" s="60"/>
      <c r="VB201" s="60"/>
      <c r="VC201" s="60"/>
      <c r="VD201" s="60"/>
      <c r="VE201" s="60"/>
      <c r="VF201" s="60"/>
      <c r="VG201" s="60"/>
      <c r="VH201" s="60"/>
      <c r="VI201" s="60"/>
      <c r="VJ201" s="60"/>
      <c r="VK201" s="60"/>
      <c r="VL201" s="60"/>
      <c r="VM201" s="60"/>
      <c r="VN201" s="60"/>
      <c r="VO201" s="60"/>
      <c r="VP201" s="60"/>
      <c r="VQ201" s="60"/>
      <c r="VR201" s="60"/>
      <c r="VS201" s="60"/>
      <c r="VT201" s="60"/>
      <c r="VU201" s="60"/>
      <c r="VV201" s="60"/>
      <c r="VW201" s="60"/>
      <c r="VX201" s="60"/>
      <c r="VY201" s="60"/>
      <c r="VZ201" s="60"/>
      <c r="WA201" s="60"/>
      <c r="WB201" s="60"/>
      <c r="WC201" s="60"/>
      <c r="WD201" s="60"/>
      <c r="WE201" s="60"/>
      <c r="WF201" s="60"/>
      <c r="WG201" s="60"/>
      <c r="WH201" s="60"/>
      <c r="WI201" s="60"/>
      <c r="WJ201" s="60"/>
      <c r="WK201" s="60"/>
      <c r="WL201" s="60"/>
      <c r="WM201" s="60"/>
      <c r="WN201" s="60"/>
      <c r="WO201" s="60"/>
      <c r="WP201" s="60"/>
      <c r="WQ201" s="60"/>
      <c r="WR201" s="60"/>
      <c r="WS201" s="60"/>
      <c r="WT201" s="60"/>
      <c r="WU201" s="60"/>
      <c r="WV201" s="60"/>
      <c r="WW201" s="60"/>
      <c r="WX201" s="60"/>
      <c r="WY201" s="60"/>
      <c r="WZ201" s="60"/>
      <c r="XA201" s="60"/>
      <c r="XB201" s="60"/>
      <c r="XC201" s="60"/>
      <c r="XD201" s="60"/>
      <c r="XE201" s="60"/>
      <c r="XF201" s="60"/>
      <c r="XG201" s="60"/>
      <c r="XH201" s="60"/>
      <c r="XI201" s="60"/>
      <c r="XJ201" s="60"/>
      <c r="XK201" s="60"/>
      <c r="XL201" s="60"/>
      <c r="XM201" s="60"/>
      <c r="XN201" s="60"/>
      <c r="XO201" s="60"/>
      <c r="XP201" s="60"/>
      <c r="XQ201" s="60"/>
      <c r="XR201" s="60"/>
      <c r="XS201" s="60"/>
      <c r="XT201" s="60"/>
      <c r="XU201" s="60"/>
      <c r="XV201" s="60"/>
      <c r="XW201" s="60"/>
      <c r="XX201" s="60"/>
      <c r="XY201" s="60"/>
      <c r="XZ201" s="60"/>
      <c r="YA201" s="60"/>
      <c r="YB201" s="60"/>
      <c r="YC201" s="60"/>
      <c r="YD201" s="60"/>
      <c r="YE201" s="60"/>
      <c r="YF201" s="60"/>
      <c r="YG201" s="60"/>
      <c r="YH201" s="60"/>
      <c r="YI201" s="60"/>
      <c r="YJ201" s="60"/>
      <c r="YK201" s="60"/>
      <c r="YL201" s="60"/>
      <c r="YM201" s="60"/>
      <c r="YN201" s="60"/>
      <c r="YO201" s="60"/>
      <c r="YP201" s="60"/>
      <c r="YQ201" s="60"/>
      <c r="YR201" s="60"/>
      <c r="YS201" s="60"/>
      <c r="YT201" s="60"/>
      <c r="YU201" s="60"/>
      <c r="YV201" s="60"/>
      <c r="YW201" s="60"/>
      <c r="YX201" s="60"/>
      <c r="YY201" s="60"/>
      <c r="YZ201" s="60"/>
      <c r="ZA201" s="60"/>
      <c r="ZB201" s="60"/>
      <c r="ZC201" s="60"/>
      <c r="ZD201" s="60"/>
      <c r="ZE201" s="60"/>
      <c r="ZF201" s="60"/>
      <c r="ZG201" s="60"/>
      <c r="ZH201" s="60"/>
      <c r="ZI201" s="60"/>
      <c r="ZJ201" s="60"/>
      <c r="ZK201" s="60"/>
      <c r="ZL201" s="60"/>
      <c r="ZM201" s="60"/>
      <c r="ZN201" s="60"/>
      <c r="ZO201" s="60"/>
      <c r="ZP201" s="60"/>
      <c r="ZQ201" s="60"/>
      <c r="ZR201" s="60"/>
      <c r="ZS201" s="60"/>
      <c r="ZT201" s="60"/>
      <c r="ZU201" s="60"/>
      <c r="ZV201" s="60"/>
      <c r="ZW201" s="60"/>
      <c r="ZX201" s="60"/>
      <c r="ZY201" s="60"/>
      <c r="ZZ201" s="60"/>
      <c r="AAA201" s="60"/>
      <c r="AAB201" s="60"/>
      <c r="AAC201" s="60"/>
      <c r="AAD201" s="60"/>
      <c r="AAE201" s="60"/>
      <c r="AAF201" s="60"/>
      <c r="AAG201" s="60"/>
      <c r="AAH201" s="60"/>
      <c r="AAI201" s="60"/>
      <c r="AAJ201" s="60"/>
      <c r="AAK201" s="60"/>
      <c r="AAL201" s="60"/>
      <c r="AAM201" s="60"/>
      <c r="AAN201" s="60"/>
      <c r="AAO201" s="60"/>
      <c r="AAP201" s="60"/>
      <c r="AAQ201" s="60"/>
      <c r="AAR201" s="60"/>
      <c r="AAS201" s="60"/>
      <c r="AAT201" s="60"/>
      <c r="AAU201" s="60"/>
      <c r="AAV201" s="60"/>
      <c r="AAW201" s="60"/>
      <c r="AAX201" s="60"/>
      <c r="AAY201" s="60"/>
      <c r="AAZ201" s="60"/>
      <c r="ABA201" s="60"/>
      <c r="ABB201" s="60"/>
      <c r="ABC201" s="60"/>
      <c r="ABD201" s="60"/>
      <c r="ABE201" s="60"/>
      <c r="ABF201" s="60"/>
      <c r="ABG201" s="60"/>
      <c r="ABH201" s="60"/>
      <c r="ABI201" s="60"/>
      <c r="ABJ201" s="60"/>
      <c r="ABK201" s="60"/>
      <c r="ABL201" s="60"/>
      <c r="ABM201" s="60"/>
      <c r="ABN201" s="60"/>
      <c r="ABO201" s="60"/>
      <c r="ABP201" s="60"/>
      <c r="ABQ201" s="60"/>
      <c r="ABR201" s="60"/>
      <c r="ABS201" s="60"/>
      <c r="ABT201" s="60"/>
      <c r="ABU201" s="60"/>
      <c r="ABV201" s="60"/>
      <c r="ABW201" s="60"/>
      <c r="ABX201" s="60"/>
      <c r="ABY201" s="60"/>
      <c r="ABZ201" s="60"/>
      <c r="ACA201" s="60"/>
      <c r="ACB201" s="60"/>
      <c r="ACC201" s="60"/>
      <c r="ACD201" s="60"/>
      <c r="ACE201" s="60"/>
      <c r="ACF201" s="60"/>
      <c r="ACG201" s="60"/>
      <c r="ACH201" s="60"/>
      <c r="ACI201" s="60"/>
      <c r="ACJ201" s="60"/>
      <c r="ACK201" s="60"/>
      <c r="ACL201" s="60"/>
      <c r="ACM201" s="60"/>
      <c r="ACN201" s="60"/>
      <c r="ACO201" s="60"/>
      <c r="ACP201" s="60"/>
      <c r="ACQ201" s="60"/>
      <c r="ACR201" s="60"/>
      <c r="ACS201" s="60"/>
      <c r="ACT201" s="60"/>
      <c r="ACU201" s="60"/>
      <c r="ACV201" s="60"/>
      <c r="ACW201" s="60"/>
      <c r="ACX201" s="60"/>
      <c r="ACY201" s="60"/>
      <c r="ACZ201" s="60"/>
      <c r="ADA201" s="60"/>
      <c r="ADB201" s="60"/>
      <c r="ADC201" s="60"/>
      <c r="ADD201" s="60"/>
      <c r="ADE201" s="60"/>
      <c r="ADF201" s="60"/>
      <c r="ADG201" s="60"/>
      <c r="ADH201" s="60"/>
      <c r="ADI201" s="60"/>
      <c r="ADJ201" s="60"/>
      <c r="ADK201" s="60"/>
      <c r="ADL201" s="60"/>
      <c r="ADM201" s="60"/>
      <c r="ADN201" s="60"/>
      <c r="ADO201" s="60"/>
      <c r="ADP201" s="60"/>
      <c r="ADQ201" s="60"/>
      <c r="ADR201" s="60"/>
      <c r="ADS201" s="60"/>
      <c r="ADT201" s="60"/>
      <c r="ADU201" s="60"/>
      <c r="ADV201" s="60"/>
      <c r="ADW201" s="60"/>
      <c r="ADX201" s="60"/>
      <c r="ADY201" s="60"/>
      <c r="ADZ201" s="60"/>
      <c r="AEA201" s="60"/>
      <c r="AEB201" s="60"/>
      <c r="AEC201" s="60"/>
      <c r="AED201" s="60"/>
      <c r="AEE201" s="60"/>
      <c r="AEF201" s="60"/>
      <c r="AEG201" s="60"/>
      <c r="AEH201" s="60"/>
      <c r="AEI201" s="60"/>
      <c r="AEJ201" s="60"/>
      <c r="AEK201" s="60"/>
      <c r="AEL201" s="60"/>
      <c r="AEM201" s="60"/>
      <c r="AEN201" s="60"/>
      <c r="AEO201" s="60"/>
      <c r="AEP201" s="60"/>
      <c r="AEQ201" s="60"/>
      <c r="AER201" s="60"/>
      <c r="AES201" s="60"/>
      <c r="AET201" s="60"/>
      <c r="AEU201" s="60"/>
      <c r="AEV201" s="60"/>
      <c r="AEW201" s="60"/>
      <c r="AEX201" s="60"/>
      <c r="AEY201" s="60"/>
      <c r="AEZ201" s="60"/>
      <c r="AFA201" s="60"/>
      <c r="AFB201" s="60"/>
      <c r="AFC201" s="60"/>
      <c r="AFD201" s="60"/>
      <c r="AFE201" s="60"/>
      <c r="AFF201" s="60"/>
      <c r="AFG201" s="60"/>
      <c r="AFH201" s="60"/>
      <c r="AFI201" s="60"/>
      <c r="AFJ201" s="60"/>
      <c r="AFK201" s="60"/>
      <c r="AFL201" s="60"/>
      <c r="AFM201" s="60"/>
      <c r="AFN201" s="60"/>
      <c r="AFO201" s="60"/>
      <c r="AFP201" s="60"/>
      <c r="AFQ201" s="60"/>
      <c r="AFR201" s="60"/>
      <c r="AFS201" s="60"/>
      <c r="AFT201" s="60"/>
      <c r="AFU201" s="60"/>
      <c r="AFV201" s="60"/>
      <c r="AFW201" s="60"/>
      <c r="AFX201" s="60"/>
      <c r="AFY201" s="60"/>
      <c r="AFZ201" s="60"/>
      <c r="AGA201" s="60"/>
      <c r="AGB201" s="60"/>
      <c r="AGC201" s="60"/>
      <c r="AGD201" s="60"/>
      <c r="AGE201" s="60"/>
      <c r="AGF201" s="60"/>
      <c r="AGG201" s="60"/>
      <c r="AGH201" s="60"/>
      <c r="AGI201" s="60"/>
      <c r="AGJ201" s="60"/>
      <c r="AGK201" s="60"/>
      <c r="AGL201" s="60"/>
      <c r="AGM201" s="60"/>
      <c r="AGN201" s="60"/>
      <c r="AGO201" s="60"/>
      <c r="AGP201" s="60"/>
      <c r="AGQ201" s="60"/>
      <c r="AGR201" s="60"/>
      <c r="AGS201" s="60"/>
      <c r="AGT201" s="60"/>
      <c r="AGU201" s="60"/>
      <c r="AGV201" s="60"/>
      <c r="AGW201" s="60"/>
      <c r="AGX201" s="60"/>
      <c r="AGY201" s="60"/>
      <c r="AGZ201" s="60"/>
      <c r="AHA201" s="60"/>
      <c r="AHB201" s="60"/>
      <c r="AHC201" s="60"/>
      <c r="AHD201" s="60"/>
      <c r="AHE201" s="60"/>
      <c r="AHF201" s="60"/>
      <c r="AHG201" s="60"/>
      <c r="AHH201" s="60"/>
      <c r="AHI201" s="60"/>
      <c r="AHJ201" s="60"/>
      <c r="AHK201" s="60"/>
      <c r="AHL201" s="60"/>
      <c r="AHM201" s="60"/>
      <c r="AHN201" s="60"/>
      <c r="AHO201" s="60"/>
      <c r="AHP201" s="60"/>
      <c r="AHQ201" s="60"/>
      <c r="AHR201" s="60"/>
      <c r="AHS201" s="60"/>
      <c r="AHT201" s="60"/>
      <c r="AHU201" s="60"/>
      <c r="AHV201" s="60"/>
      <c r="AHW201" s="60"/>
      <c r="AHX201" s="60"/>
      <c r="AHY201" s="60"/>
      <c r="AHZ201" s="60"/>
      <c r="AIA201" s="60"/>
      <c r="AIB201" s="60"/>
      <c r="AIC201" s="60"/>
      <c r="AID201" s="60"/>
      <c r="AIE201" s="60"/>
      <c r="AIF201" s="60"/>
      <c r="AIG201" s="60"/>
      <c r="AIH201" s="60"/>
      <c r="AII201" s="60"/>
      <c r="AIJ201" s="60"/>
      <c r="AIK201" s="60"/>
      <c r="AIL201" s="60"/>
      <c r="AIM201" s="60"/>
      <c r="AIN201" s="60"/>
      <c r="AIO201" s="60"/>
      <c r="AIP201" s="60"/>
      <c r="AIQ201" s="60"/>
      <c r="AIR201" s="60"/>
      <c r="AIS201" s="60"/>
      <c r="AIT201" s="60"/>
      <c r="AIU201" s="60"/>
      <c r="AIV201" s="60"/>
      <c r="AIW201" s="60"/>
      <c r="AIX201" s="60"/>
      <c r="AIY201" s="60"/>
      <c r="AIZ201" s="60"/>
      <c r="AJA201" s="60"/>
      <c r="AJB201" s="60"/>
      <c r="AJC201" s="60"/>
      <c r="AJD201" s="60"/>
      <c r="AJE201" s="60"/>
      <c r="AJF201" s="60"/>
      <c r="AJG201" s="60"/>
      <c r="AJH201" s="60"/>
      <c r="AJI201" s="60"/>
      <c r="AJJ201" s="60"/>
      <c r="AJK201" s="60"/>
      <c r="AJL201" s="60"/>
      <c r="AJM201" s="60"/>
      <c r="AJN201" s="60"/>
      <c r="AJO201" s="60"/>
      <c r="AJP201" s="60"/>
      <c r="AJQ201" s="60"/>
      <c r="AJR201" s="60"/>
      <c r="AJS201" s="60"/>
      <c r="AJT201" s="60"/>
      <c r="AJU201" s="60"/>
      <c r="AJV201" s="60"/>
      <c r="AJW201" s="60"/>
      <c r="AJX201" s="60"/>
      <c r="AJY201" s="60"/>
      <c r="AJZ201" s="60"/>
      <c r="AKA201" s="60"/>
      <c r="AKB201" s="60"/>
      <c r="AKC201" s="60"/>
      <c r="AKD201" s="60"/>
      <c r="AKE201" s="60"/>
      <c r="AKF201" s="60"/>
      <c r="AKG201" s="60"/>
      <c r="AKH201" s="60"/>
      <c r="AKI201" s="60"/>
      <c r="AKJ201" s="60"/>
      <c r="AKK201" s="60"/>
      <c r="AKL201" s="60"/>
      <c r="AKM201" s="60"/>
      <c r="AKN201" s="60"/>
      <c r="AKO201" s="60"/>
      <c r="AKP201" s="60"/>
      <c r="AKQ201" s="60"/>
      <c r="AKR201" s="60"/>
      <c r="AKS201" s="60"/>
      <c r="AKT201" s="60"/>
      <c r="AKU201" s="60"/>
      <c r="AKV201" s="60"/>
      <c r="AKW201" s="60"/>
      <c r="AKX201" s="60"/>
      <c r="AKY201" s="60"/>
      <c r="AKZ201" s="60"/>
      <c r="ALA201" s="60"/>
      <c r="ALB201" s="60"/>
      <c r="ALC201" s="60"/>
      <c r="ALD201" s="60"/>
      <c r="ALE201" s="60"/>
      <c r="ALF201" s="60"/>
      <c r="ALG201" s="60"/>
      <c r="ALH201" s="60"/>
      <c r="ALI201" s="60"/>
      <c r="ALJ201" s="60"/>
      <c r="ALK201" s="60"/>
      <c r="ALL201" s="60"/>
      <c r="ALM201" s="60"/>
      <c r="ALN201" s="60"/>
      <c r="ALO201" s="60"/>
      <c r="ALP201" s="60"/>
      <c r="ALQ201" s="60"/>
      <c r="ALR201" s="60"/>
      <c r="ALS201" s="60"/>
      <c r="ALT201" s="71"/>
      <c r="ALU201" s="71"/>
      <c r="ALV201" s="71"/>
      <c r="ALW201" s="71"/>
      <c r="ALX201" s="71"/>
      <c r="ALY201" s="71"/>
      <c r="ALZ201" s="71"/>
      <c r="AMA201" s="71"/>
    </row>
    <row r="202" spans="1:1015" ht="16.5" customHeight="1" x14ac:dyDescent="0.25">
      <c r="A202" s="4">
        <v>33</v>
      </c>
      <c r="B202" s="5" t="s">
        <v>161</v>
      </c>
      <c r="C202" s="256"/>
      <c r="D202" s="256"/>
      <c r="E202" s="256"/>
      <c r="F202" s="256"/>
      <c r="G202" s="256"/>
      <c r="H202" s="256"/>
      <c r="I202" s="256"/>
      <c r="J202" s="256"/>
      <c r="K202" s="256"/>
      <c r="L202" s="260"/>
      <c r="M202" s="272"/>
      <c r="N202" s="273"/>
      <c r="O202" s="273"/>
      <c r="P202" s="273"/>
      <c r="Q202" s="273"/>
      <c r="R202" s="273"/>
      <c r="S202" s="272"/>
      <c r="T202" s="290"/>
      <c r="U202" s="290"/>
      <c r="V202" s="290"/>
      <c r="W202" s="290"/>
      <c r="X202" s="290"/>
      <c r="Y202" s="290"/>
      <c r="Z202" s="290"/>
      <c r="AA202" s="29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c r="GB202" s="60"/>
      <c r="GC202" s="60"/>
      <c r="GD202" s="60"/>
      <c r="GE202" s="60"/>
      <c r="GF202" s="60"/>
      <c r="GG202" s="60"/>
      <c r="GH202" s="60"/>
      <c r="GI202" s="60"/>
      <c r="GJ202" s="60"/>
      <c r="GK202" s="60"/>
      <c r="GL202" s="60"/>
      <c r="GM202" s="60"/>
      <c r="GN202" s="60"/>
      <c r="GO202" s="60"/>
      <c r="GP202" s="60"/>
      <c r="GQ202" s="60"/>
      <c r="GR202" s="60"/>
      <c r="GS202" s="60"/>
      <c r="GT202" s="60"/>
      <c r="GU202" s="60"/>
      <c r="GV202" s="60"/>
      <c r="GW202" s="60"/>
      <c r="GX202" s="60"/>
      <c r="GY202" s="60"/>
      <c r="GZ202" s="60"/>
      <c r="HA202" s="60"/>
      <c r="HB202" s="60"/>
      <c r="HC202" s="60"/>
      <c r="HD202" s="60"/>
      <c r="HE202" s="60"/>
      <c r="HF202" s="60"/>
      <c r="HG202" s="60"/>
      <c r="HH202" s="60"/>
      <c r="HI202" s="60"/>
      <c r="HJ202" s="60"/>
      <c r="HK202" s="60"/>
      <c r="HL202" s="60"/>
      <c r="HM202" s="60"/>
      <c r="HN202" s="60"/>
      <c r="HO202" s="60"/>
      <c r="HP202" s="60"/>
      <c r="HQ202" s="60"/>
      <c r="HR202" s="60"/>
      <c r="HS202" s="60"/>
      <c r="HT202" s="60"/>
      <c r="HU202" s="60"/>
      <c r="HV202" s="60"/>
      <c r="HW202" s="60"/>
      <c r="HX202" s="60"/>
      <c r="HY202" s="60"/>
      <c r="HZ202" s="60"/>
      <c r="IA202" s="60"/>
      <c r="IB202" s="60"/>
      <c r="IC202" s="60"/>
      <c r="ID202" s="60"/>
      <c r="IE202" s="60"/>
      <c r="IF202" s="60"/>
      <c r="IG202" s="60"/>
      <c r="IH202" s="60"/>
      <c r="II202" s="60"/>
      <c r="IJ202" s="60"/>
      <c r="IK202" s="60"/>
      <c r="IL202" s="60"/>
      <c r="IM202" s="60"/>
      <c r="IN202" s="60"/>
      <c r="IO202" s="60"/>
      <c r="IP202" s="60"/>
      <c r="IQ202" s="60"/>
      <c r="IR202" s="60"/>
      <c r="IS202" s="60"/>
      <c r="IT202" s="60"/>
      <c r="IU202" s="60"/>
      <c r="IV202" s="60"/>
      <c r="IW202" s="60"/>
      <c r="IX202" s="60"/>
      <c r="IY202" s="60"/>
      <c r="IZ202" s="60"/>
      <c r="JA202" s="60"/>
      <c r="JB202" s="60"/>
      <c r="JC202" s="60"/>
      <c r="JD202" s="60"/>
      <c r="JE202" s="60"/>
      <c r="JF202" s="60"/>
      <c r="JG202" s="60"/>
      <c r="JH202" s="60"/>
      <c r="JI202" s="60"/>
      <c r="JJ202" s="60"/>
      <c r="JK202" s="60"/>
      <c r="JL202" s="60"/>
      <c r="JM202" s="60"/>
      <c r="JN202" s="60"/>
      <c r="JO202" s="60"/>
      <c r="JP202" s="60"/>
      <c r="JQ202" s="60"/>
      <c r="JR202" s="60"/>
      <c r="JS202" s="60"/>
      <c r="JT202" s="60"/>
      <c r="JU202" s="60"/>
      <c r="JV202" s="60"/>
      <c r="JW202" s="60"/>
      <c r="JX202" s="60"/>
      <c r="JY202" s="60"/>
      <c r="JZ202" s="60"/>
      <c r="KA202" s="60"/>
      <c r="KB202" s="60"/>
      <c r="KC202" s="60"/>
      <c r="KD202" s="60"/>
      <c r="KE202" s="60"/>
      <c r="KF202" s="60"/>
      <c r="KG202" s="60"/>
      <c r="KH202" s="60"/>
      <c r="KI202" s="60"/>
      <c r="KJ202" s="60"/>
      <c r="KK202" s="60"/>
      <c r="KL202" s="60"/>
      <c r="KM202" s="60"/>
      <c r="KN202" s="60"/>
      <c r="KO202" s="60"/>
      <c r="KP202" s="60"/>
      <c r="KQ202" s="60"/>
      <c r="KR202" s="60"/>
      <c r="KS202" s="60"/>
      <c r="KT202" s="60"/>
      <c r="KU202" s="60"/>
      <c r="KV202" s="60"/>
      <c r="KW202" s="60"/>
      <c r="KX202" s="60"/>
      <c r="KY202" s="60"/>
      <c r="KZ202" s="60"/>
      <c r="LA202" s="60"/>
      <c r="LB202" s="60"/>
      <c r="LC202" s="60"/>
      <c r="LD202" s="60"/>
      <c r="LE202" s="60"/>
      <c r="LF202" s="60"/>
      <c r="LG202" s="60"/>
      <c r="LH202" s="60"/>
      <c r="LI202" s="60"/>
      <c r="LJ202" s="60"/>
      <c r="LK202" s="60"/>
      <c r="LL202" s="60"/>
      <c r="LM202" s="60"/>
      <c r="LN202" s="60"/>
      <c r="LO202" s="60"/>
      <c r="LP202" s="60"/>
      <c r="LQ202" s="60"/>
      <c r="LR202" s="60"/>
      <c r="LS202" s="60"/>
      <c r="LT202" s="60"/>
      <c r="LU202" s="60"/>
      <c r="LV202" s="60"/>
      <c r="LW202" s="60"/>
      <c r="LX202" s="60"/>
      <c r="LY202" s="60"/>
      <c r="LZ202" s="60"/>
      <c r="MA202" s="60"/>
      <c r="MB202" s="60"/>
      <c r="MC202" s="60"/>
      <c r="MD202" s="60"/>
      <c r="ME202" s="60"/>
      <c r="MF202" s="60"/>
      <c r="MG202" s="60"/>
      <c r="MH202" s="60"/>
      <c r="MI202" s="60"/>
      <c r="MJ202" s="60"/>
      <c r="MK202" s="60"/>
      <c r="ML202" s="60"/>
      <c r="MM202" s="60"/>
      <c r="MN202" s="60"/>
      <c r="MO202" s="60"/>
      <c r="MP202" s="60"/>
      <c r="MQ202" s="60"/>
      <c r="MR202" s="60"/>
      <c r="MS202" s="60"/>
      <c r="MT202" s="60"/>
      <c r="MU202" s="60"/>
      <c r="MV202" s="60"/>
      <c r="MW202" s="60"/>
      <c r="MX202" s="60"/>
      <c r="MY202" s="60"/>
      <c r="MZ202" s="60"/>
      <c r="NA202" s="60"/>
      <c r="NB202" s="60"/>
      <c r="NC202" s="60"/>
      <c r="ND202" s="60"/>
      <c r="NE202" s="60"/>
      <c r="NF202" s="60"/>
      <c r="NG202" s="60"/>
      <c r="NH202" s="60"/>
      <c r="NI202" s="60"/>
      <c r="NJ202" s="60"/>
      <c r="NK202" s="60"/>
      <c r="NL202" s="60"/>
      <c r="NM202" s="60"/>
      <c r="NN202" s="60"/>
      <c r="NO202" s="60"/>
      <c r="NP202" s="60"/>
      <c r="NQ202" s="60"/>
      <c r="NR202" s="60"/>
      <c r="NS202" s="60"/>
      <c r="NT202" s="60"/>
      <c r="NU202" s="60"/>
      <c r="NV202" s="60"/>
      <c r="NW202" s="60"/>
      <c r="NX202" s="60"/>
      <c r="NY202" s="60"/>
      <c r="NZ202" s="60"/>
      <c r="OA202" s="60"/>
      <c r="OB202" s="60"/>
      <c r="OC202" s="60"/>
      <c r="OD202" s="60"/>
      <c r="OE202" s="60"/>
      <c r="OF202" s="60"/>
      <c r="OG202" s="60"/>
      <c r="OH202" s="60"/>
      <c r="OI202" s="60"/>
      <c r="OJ202" s="60"/>
      <c r="OK202" s="60"/>
      <c r="OL202" s="60"/>
      <c r="OM202" s="60"/>
      <c r="ON202" s="60"/>
      <c r="OO202" s="60"/>
      <c r="OP202" s="60"/>
      <c r="OQ202" s="60"/>
      <c r="OR202" s="60"/>
      <c r="OS202" s="60"/>
      <c r="OT202" s="60"/>
      <c r="OU202" s="60"/>
      <c r="OV202" s="60"/>
      <c r="OW202" s="60"/>
      <c r="OX202" s="60"/>
      <c r="OY202" s="60"/>
      <c r="OZ202" s="60"/>
      <c r="PA202" s="60"/>
      <c r="PB202" s="60"/>
      <c r="PC202" s="60"/>
      <c r="PD202" s="60"/>
      <c r="PE202" s="60"/>
      <c r="PF202" s="60"/>
      <c r="PG202" s="60"/>
      <c r="PH202" s="60"/>
      <c r="PI202" s="60"/>
      <c r="PJ202" s="60"/>
      <c r="PK202" s="60"/>
      <c r="PL202" s="60"/>
      <c r="PM202" s="60"/>
      <c r="PN202" s="60"/>
      <c r="PO202" s="60"/>
      <c r="PP202" s="60"/>
      <c r="PQ202" s="60"/>
      <c r="PR202" s="60"/>
      <c r="PS202" s="60"/>
      <c r="PT202" s="60"/>
      <c r="PU202" s="60"/>
      <c r="PV202" s="60"/>
      <c r="PW202" s="60"/>
      <c r="PX202" s="60"/>
      <c r="PY202" s="60"/>
      <c r="PZ202" s="60"/>
      <c r="QA202" s="60"/>
      <c r="QB202" s="60"/>
      <c r="QC202" s="60"/>
      <c r="QD202" s="60"/>
      <c r="QE202" s="60"/>
      <c r="QF202" s="60"/>
      <c r="QG202" s="60"/>
      <c r="QH202" s="60"/>
      <c r="QI202" s="60"/>
      <c r="QJ202" s="60"/>
      <c r="QK202" s="60"/>
      <c r="QL202" s="60"/>
      <c r="QM202" s="60"/>
      <c r="QN202" s="60"/>
      <c r="QO202" s="60"/>
      <c r="QP202" s="60"/>
      <c r="QQ202" s="60"/>
      <c r="QR202" s="60"/>
      <c r="QS202" s="60"/>
      <c r="QT202" s="60"/>
      <c r="QU202" s="60"/>
      <c r="QV202" s="60"/>
      <c r="QW202" s="60"/>
      <c r="QX202" s="60"/>
      <c r="QY202" s="60"/>
      <c r="QZ202" s="60"/>
      <c r="RA202" s="60"/>
      <c r="RB202" s="60"/>
      <c r="RC202" s="60"/>
      <c r="RD202" s="60"/>
      <c r="RE202" s="60"/>
      <c r="RF202" s="60"/>
      <c r="RG202" s="60"/>
      <c r="RH202" s="60"/>
      <c r="RI202" s="60"/>
      <c r="RJ202" s="60"/>
      <c r="RK202" s="60"/>
      <c r="RL202" s="60"/>
      <c r="RM202" s="60"/>
      <c r="RN202" s="60"/>
      <c r="RO202" s="60"/>
      <c r="RP202" s="60"/>
      <c r="RQ202" s="60"/>
      <c r="RR202" s="60"/>
      <c r="RS202" s="60"/>
      <c r="RT202" s="60"/>
      <c r="RU202" s="60"/>
      <c r="RV202" s="60"/>
      <c r="RW202" s="60"/>
      <c r="RX202" s="60"/>
      <c r="RY202" s="60"/>
      <c r="RZ202" s="60"/>
      <c r="SA202" s="60"/>
      <c r="SB202" s="60"/>
      <c r="SC202" s="60"/>
      <c r="SD202" s="60"/>
      <c r="SE202" s="60"/>
      <c r="SF202" s="60"/>
      <c r="SG202" s="60"/>
      <c r="SH202" s="60"/>
      <c r="SI202" s="60"/>
      <c r="SJ202" s="60"/>
      <c r="SK202" s="60"/>
      <c r="SL202" s="60"/>
      <c r="SM202" s="60"/>
      <c r="SN202" s="60"/>
      <c r="SO202" s="60"/>
      <c r="SP202" s="60"/>
      <c r="SQ202" s="60"/>
      <c r="SR202" s="60"/>
      <c r="SS202" s="60"/>
      <c r="ST202" s="60"/>
      <c r="SU202" s="60"/>
      <c r="SV202" s="60"/>
      <c r="SW202" s="60"/>
      <c r="SX202" s="60"/>
      <c r="SY202" s="60"/>
      <c r="SZ202" s="60"/>
      <c r="TA202" s="60"/>
      <c r="TB202" s="60"/>
      <c r="TC202" s="60"/>
      <c r="TD202" s="60"/>
      <c r="TE202" s="60"/>
      <c r="TF202" s="60"/>
      <c r="TG202" s="60"/>
      <c r="TH202" s="60"/>
      <c r="TI202" s="60"/>
      <c r="TJ202" s="60"/>
      <c r="TK202" s="60"/>
      <c r="TL202" s="60"/>
      <c r="TM202" s="60"/>
      <c r="TN202" s="60"/>
      <c r="TO202" s="60"/>
      <c r="TP202" s="60"/>
      <c r="TQ202" s="60"/>
      <c r="TR202" s="60"/>
      <c r="TS202" s="60"/>
      <c r="TT202" s="60"/>
      <c r="TU202" s="60"/>
      <c r="TV202" s="60"/>
      <c r="TW202" s="60"/>
      <c r="TX202" s="60"/>
      <c r="TY202" s="60"/>
      <c r="TZ202" s="60"/>
      <c r="UA202" s="60"/>
      <c r="UB202" s="60"/>
      <c r="UC202" s="60"/>
      <c r="UD202" s="60"/>
      <c r="UE202" s="60"/>
      <c r="UF202" s="60"/>
      <c r="UG202" s="60"/>
      <c r="UH202" s="60"/>
      <c r="UI202" s="60"/>
      <c r="UJ202" s="60"/>
      <c r="UK202" s="60"/>
      <c r="UL202" s="60"/>
      <c r="UM202" s="60"/>
      <c r="UN202" s="60"/>
      <c r="UO202" s="60"/>
      <c r="UP202" s="60"/>
      <c r="UQ202" s="60"/>
      <c r="UR202" s="60"/>
      <c r="US202" s="60"/>
      <c r="UT202" s="60"/>
      <c r="UU202" s="60"/>
      <c r="UV202" s="60"/>
      <c r="UW202" s="60"/>
      <c r="UX202" s="60"/>
      <c r="UY202" s="60"/>
      <c r="UZ202" s="60"/>
      <c r="VA202" s="60"/>
      <c r="VB202" s="60"/>
      <c r="VC202" s="60"/>
      <c r="VD202" s="60"/>
      <c r="VE202" s="60"/>
      <c r="VF202" s="60"/>
      <c r="VG202" s="60"/>
      <c r="VH202" s="60"/>
      <c r="VI202" s="60"/>
      <c r="VJ202" s="60"/>
      <c r="VK202" s="60"/>
      <c r="VL202" s="60"/>
      <c r="VM202" s="60"/>
      <c r="VN202" s="60"/>
      <c r="VO202" s="60"/>
      <c r="VP202" s="60"/>
      <c r="VQ202" s="60"/>
      <c r="VR202" s="60"/>
      <c r="VS202" s="60"/>
      <c r="VT202" s="60"/>
      <c r="VU202" s="60"/>
      <c r="VV202" s="60"/>
      <c r="VW202" s="60"/>
      <c r="VX202" s="60"/>
      <c r="VY202" s="60"/>
      <c r="VZ202" s="60"/>
      <c r="WA202" s="60"/>
      <c r="WB202" s="60"/>
      <c r="WC202" s="60"/>
      <c r="WD202" s="60"/>
      <c r="WE202" s="60"/>
      <c r="WF202" s="60"/>
      <c r="WG202" s="60"/>
      <c r="WH202" s="60"/>
      <c r="WI202" s="60"/>
      <c r="WJ202" s="60"/>
      <c r="WK202" s="60"/>
      <c r="WL202" s="60"/>
      <c r="WM202" s="60"/>
      <c r="WN202" s="60"/>
      <c r="WO202" s="60"/>
      <c r="WP202" s="60"/>
      <c r="WQ202" s="60"/>
      <c r="WR202" s="60"/>
      <c r="WS202" s="60"/>
      <c r="WT202" s="60"/>
      <c r="WU202" s="60"/>
      <c r="WV202" s="60"/>
      <c r="WW202" s="60"/>
      <c r="WX202" s="60"/>
      <c r="WY202" s="60"/>
      <c r="WZ202" s="60"/>
      <c r="XA202" s="60"/>
      <c r="XB202" s="60"/>
      <c r="XC202" s="60"/>
      <c r="XD202" s="60"/>
      <c r="XE202" s="60"/>
      <c r="XF202" s="60"/>
      <c r="XG202" s="60"/>
      <c r="XH202" s="60"/>
      <c r="XI202" s="60"/>
      <c r="XJ202" s="60"/>
      <c r="XK202" s="60"/>
      <c r="XL202" s="60"/>
      <c r="XM202" s="60"/>
      <c r="XN202" s="60"/>
      <c r="XO202" s="60"/>
      <c r="XP202" s="60"/>
      <c r="XQ202" s="60"/>
      <c r="XR202" s="60"/>
      <c r="XS202" s="60"/>
      <c r="XT202" s="60"/>
      <c r="XU202" s="60"/>
      <c r="XV202" s="60"/>
      <c r="XW202" s="60"/>
      <c r="XX202" s="60"/>
      <c r="XY202" s="60"/>
      <c r="XZ202" s="60"/>
      <c r="YA202" s="60"/>
      <c r="YB202" s="60"/>
      <c r="YC202" s="60"/>
      <c r="YD202" s="60"/>
      <c r="YE202" s="60"/>
      <c r="YF202" s="60"/>
      <c r="YG202" s="60"/>
      <c r="YH202" s="60"/>
      <c r="YI202" s="60"/>
      <c r="YJ202" s="60"/>
      <c r="YK202" s="60"/>
      <c r="YL202" s="60"/>
      <c r="YM202" s="60"/>
      <c r="YN202" s="60"/>
      <c r="YO202" s="60"/>
      <c r="YP202" s="60"/>
      <c r="YQ202" s="60"/>
      <c r="YR202" s="60"/>
      <c r="YS202" s="60"/>
      <c r="YT202" s="60"/>
      <c r="YU202" s="60"/>
      <c r="YV202" s="60"/>
      <c r="YW202" s="60"/>
      <c r="YX202" s="60"/>
      <c r="YY202" s="60"/>
      <c r="YZ202" s="60"/>
      <c r="ZA202" s="60"/>
      <c r="ZB202" s="60"/>
      <c r="ZC202" s="60"/>
      <c r="ZD202" s="60"/>
      <c r="ZE202" s="60"/>
      <c r="ZF202" s="60"/>
      <c r="ZG202" s="60"/>
      <c r="ZH202" s="60"/>
      <c r="ZI202" s="60"/>
      <c r="ZJ202" s="60"/>
      <c r="ZK202" s="60"/>
      <c r="ZL202" s="60"/>
      <c r="ZM202" s="60"/>
      <c r="ZN202" s="60"/>
      <c r="ZO202" s="60"/>
      <c r="ZP202" s="60"/>
      <c r="ZQ202" s="60"/>
      <c r="ZR202" s="60"/>
      <c r="ZS202" s="60"/>
      <c r="ZT202" s="60"/>
      <c r="ZU202" s="60"/>
      <c r="ZV202" s="60"/>
      <c r="ZW202" s="60"/>
      <c r="ZX202" s="60"/>
      <c r="ZY202" s="60"/>
      <c r="ZZ202" s="60"/>
      <c r="AAA202" s="60"/>
      <c r="AAB202" s="60"/>
      <c r="AAC202" s="60"/>
      <c r="AAD202" s="60"/>
      <c r="AAE202" s="60"/>
      <c r="AAF202" s="60"/>
      <c r="AAG202" s="60"/>
      <c r="AAH202" s="60"/>
      <c r="AAI202" s="60"/>
      <c r="AAJ202" s="60"/>
      <c r="AAK202" s="60"/>
      <c r="AAL202" s="60"/>
      <c r="AAM202" s="60"/>
      <c r="AAN202" s="60"/>
      <c r="AAO202" s="60"/>
      <c r="AAP202" s="60"/>
      <c r="AAQ202" s="60"/>
      <c r="AAR202" s="60"/>
      <c r="AAS202" s="60"/>
      <c r="AAT202" s="60"/>
      <c r="AAU202" s="60"/>
      <c r="AAV202" s="60"/>
      <c r="AAW202" s="60"/>
      <c r="AAX202" s="60"/>
      <c r="AAY202" s="60"/>
      <c r="AAZ202" s="60"/>
      <c r="ABA202" s="60"/>
      <c r="ABB202" s="60"/>
      <c r="ABC202" s="60"/>
      <c r="ABD202" s="60"/>
      <c r="ABE202" s="60"/>
      <c r="ABF202" s="60"/>
      <c r="ABG202" s="60"/>
      <c r="ABH202" s="60"/>
      <c r="ABI202" s="60"/>
      <c r="ABJ202" s="60"/>
      <c r="ABK202" s="60"/>
      <c r="ABL202" s="60"/>
      <c r="ABM202" s="60"/>
      <c r="ABN202" s="60"/>
      <c r="ABO202" s="60"/>
      <c r="ABP202" s="60"/>
      <c r="ABQ202" s="60"/>
      <c r="ABR202" s="60"/>
      <c r="ABS202" s="60"/>
      <c r="ABT202" s="60"/>
      <c r="ABU202" s="60"/>
      <c r="ABV202" s="60"/>
      <c r="ABW202" s="60"/>
      <c r="ABX202" s="60"/>
      <c r="ABY202" s="60"/>
      <c r="ABZ202" s="60"/>
      <c r="ACA202" s="60"/>
      <c r="ACB202" s="60"/>
      <c r="ACC202" s="60"/>
      <c r="ACD202" s="60"/>
      <c r="ACE202" s="60"/>
      <c r="ACF202" s="60"/>
      <c r="ACG202" s="60"/>
      <c r="ACH202" s="60"/>
      <c r="ACI202" s="60"/>
      <c r="ACJ202" s="60"/>
      <c r="ACK202" s="60"/>
      <c r="ACL202" s="60"/>
      <c r="ACM202" s="60"/>
      <c r="ACN202" s="60"/>
      <c r="ACO202" s="60"/>
      <c r="ACP202" s="60"/>
      <c r="ACQ202" s="60"/>
      <c r="ACR202" s="60"/>
      <c r="ACS202" s="60"/>
      <c r="ACT202" s="60"/>
      <c r="ACU202" s="60"/>
      <c r="ACV202" s="60"/>
      <c r="ACW202" s="60"/>
      <c r="ACX202" s="60"/>
      <c r="ACY202" s="60"/>
      <c r="ACZ202" s="60"/>
      <c r="ADA202" s="60"/>
      <c r="ADB202" s="60"/>
      <c r="ADC202" s="60"/>
      <c r="ADD202" s="60"/>
      <c r="ADE202" s="60"/>
      <c r="ADF202" s="60"/>
      <c r="ADG202" s="60"/>
      <c r="ADH202" s="60"/>
      <c r="ADI202" s="60"/>
      <c r="ADJ202" s="60"/>
      <c r="ADK202" s="60"/>
      <c r="ADL202" s="60"/>
      <c r="ADM202" s="60"/>
      <c r="ADN202" s="60"/>
      <c r="ADO202" s="60"/>
      <c r="ADP202" s="60"/>
      <c r="ADQ202" s="60"/>
      <c r="ADR202" s="60"/>
      <c r="ADS202" s="60"/>
      <c r="ADT202" s="60"/>
      <c r="ADU202" s="60"/>
      <c r="ADV202" s="60"/>
      <c r="ADW202" s="60"/>
      <c r="ADX202" s="60"/>
      <c r="ADY202" s="60"/>
      <c r="ADZ202" s="60"/>
      <c r="AEA202" s="60"/>
      <c r="AEB202" s="60"/>
      <c r="AEC202" s="60"/>
      <c r="AED202" s="60"/>
      <c r="AEE202" s="60"/>
      <c r="AEF202" s="60"/>
      <c r="AEG202" s="60"/>
      <c r="AEH202" s="60"/>
      <c r="AEI202" s="60"/>
      <c r="AEJ202" s="60"/>
      <c r="AEK202" s="60"/>
      <c r="AEL202" s="60"/>
      <c r="AEM202" s="60"/>
      <c r="AEN202" s="60"/>
      <c r="AEO202" s="60"/>
      <c r="AEP202" s="60"/>
      <c r="AEQ202" s="60"/>
      <c r="AER202" s="60"/>
      <c r="AES202" s="60"/>
      <c r="AET202" s="60"/>
      <c r="AEU202" s="60"/>
      <c r="AEV202" s="60"/>
      <c r="AEW202" s="60"/>
      <c r="AEX202" s="60"/>
      <c r="AEY202" s="60"/>
      <c r="AEZ202" s="60"/>
      <c r="AFA202" s="60"/>
      <c r="AFB202" s="60"/>
      <c r="AFC202" s="60"/>
      <c r="AFD202" s="60"/>
      <c r="AFE202" s="60"/>
      <c r="AFF202" s="60"/>
      <c r="AFG202" s="60"/>
      <c r="AFH202" s="60"/>
      <c r="AFI202" s="60"/>
      <c r="AFJ202" s="60"/>
      <c r="AFK202" s="60"/>
      <c r="AFL202" s="60"/>
      <c r="AFM202" s="60"/>
      <c r="AFN202" s="60"/>
      <c r="AFO202" s="60"/>
      <c r="AFP202" s="60"/>
      <c r="AFQ202" s="60"/>
      <c r="AFR202" s="60"/>
      <c r="AFS202" s="60"/>
      <c r="AFT202" s="60"/>
      <c r="AFU202" s="60"/>
      <c r="AFV202" s="60"/>
      <c r="AFW202" s="60"/>
      <c r="AFX202" s="60"/>
      <c r="AFY202" s="60"/>
      <c r="AFZ202" s="60"/>
      <c r="AGA202" s="60"/>
      <c r="AGB202" s="60"/>
      <c r="AGC202" s="60"/>
      <c r="AGD202" s="60"/>
      <c r="AGE202" s="60"/>
      <c r="AGF202" s="60"/>
      <c r="AGG202" s="60"/>
      <c r="AGH202" s="60"/>
      <c r="AGI202" s="60"/>
      <c r="AGJ202" s="60"/>
      <c r="AGK202" s="60"/>
      <c r="AGL202" s="60"/>
      <c r="AGM202" s="60"/>
      <c r="AGN202" s="60"/>
      <c r="AGO202" s="60"/>
      <c r="AGP202" s="60"/>
      <c r="AGQ202" s="60"/>
      <c r="AGR202" s="60"/>
      <c r="AGS202" s="60"/>
      <c r="AGT202" s="60"/>
      <c r="AGU202" s="60"/>
      <c r="AGV202" s="60"/>
      <c r="AGW202" s="60"/>
      <c r="AGX202" s="60"/>
      <c r="AGY202" s="60"/>
      <c r="AGZ202" s="60"/>
      <c r="AHA202" s="60"/>
      <c r="AHB202" s="60"/>
      <c r="AHC202" s="60"/>
      <c r="AHD202" s="60"/>
      <c r="AHE202" s="60"/>
      <c r="AHF202" s="60"/>
      <c r="AHG202" s="60"/>
      <c r="AHH202" s="60"/>
      <c r="AHI202" s="60"/>
      <c r="AHJ202" s="60"/>
      <c r="AHK202" s="60"/>
      <c r="AHL202" s="60"/>
      <c r="AHM202" s="60"/>
      <c r="AHN202" s="60"/>
      <c r="AHO202" s="60"/>
      <c r="AHP202" s="60"/>
      <c r="AHQ202" s="60"/>
      <c r="AHR202" s="60"/>
      <c r="AHS202" s="60"/>
      <c r="AHT202" s="60"/>
      <c r="AHU202" s="60"/>
      <c r="AHV202" s="60"/>
      <c r="AHW202" s="60"/>
      <c r="AHX202" s="60"/>
      <c r="AHY202" s="60"/>
      <c r="AHZ202" s="60"/>
      <c r="AIA202" s="60"/>
      <c r="AIB202" s="60"/>
      <c r="AIC202" s="60"/>
      <c r="AID202" s="60"/>
      <c r="AIE202" s="60"/>
      <c r="AIF202" s="60"/>
      <c r="AIG202" s="60"/>
      <c r="AIH202" s="60"/>
      <c r="AII202" s="60"/>
      <c r="AIJ202" s="60"/>
      <c r="AIK202" s="60"/>
      <c r="AIL202" s="60"/>
      <c r="AIM202" s="60"/>
      <c r="AIN202" s="60"/>
      <c r="AIO202" s="60"/>
      <c r="AIP202" s="60"/>
      <c r="AIQ202" s="60"/>
      <c r="AIR202" s="60"/>
      <c r="AIS202" s="60"/>
      <c r="AIT202" s="60"/>
      <c r="AIU202" s="60"/>
      <c r="AIV202" s="60"/>
      <c r="AIW202" s="60"/>
      <c r="AIX202" s="60"/>
      <c r="AIY202" s="60"/>
      <c r="AIZ202" s="60"/>
      <c r="AJA202" s="60"/>
      <c r="AJB202" s="60"/>
      <c r="AJC202" s="60"/>
      <c r="AJD202" s="60"/>
      <c r="AJE202" s="60"/>
      <c r="AJF202" s="60"/>
      <c r="AJG202" s="60"/>
      <c r="AJH202" s="60"/>
      <c r="AJI202" s="60"/>
      <c r="AJJ202" s="60"/>
      <c r="AJK202" s="60"/>
      <c r="AJL202" s="60"/>
      <c r="AJM202" s="60"/>
      <c r="AJN202" s="60"/>
      <c r="AJO202" s="60"/>
      <c r="AJP202" s="60"/>
      <c r="AJQ202" s="60"/>
      <c r="AJR202" s="60"/>
      <c r="AJS202" s="60"/>
      <c r="AJT202" s="60"/>
      <c r="AJU202" s="60"/>
      <c r="AJV202" s="60"/>
      <c r="AJW202" s="60"/>
      <c r="AJX202" s="60"/>
      <c r="AJY202" s="60"/>
      <c r="AJZ202" s="60"/>
      <c r="AKA202" s="60"/>
      <c r="AKB202" s="60"/>
      <c r="AKC202" s="60"/>
      <c r="AKD202" s="60"/>
      <c r="AKE202" s="60"/>
      <c r="AKF202" s="60"/>
      <c r="AKG202" s="60"/>
      <c r="AKH202" s="60"/>
      <c r="AKI202" s="60"/>
      <c r="AKJ202" s="60"/>
      <c r="AKK202" s="60"/>
      <c r="AKL202" s="60"/>
      <c r="AKM202" s="60"/>
      <c r="AKN202" s="60"/>
      <c r="AKO202" s="60"/>
      <c r="AKP202" s="60"/>
      <c r="AKQ202" s="60"/>
      <c r="AKR202" s="60"/>
      <c r="AKS202" s="60"/>
      <c r="AKT202" s="60"/>
      <c r="AKU202" s="60"/>
      <c r="AKV202" s="60"/>
      <c r="AKW202" s="60"/>
      <c r="AKX202" s="60"/>
      <c r="AKY202" s="60"/>
      <c r="AKZ202" s="60"/>
      <c r="ALA202" s="60"/>
      <c r="ALB202" s="60"/>
      <c r="ALC202" s="60"/>
      <c r="ALD202" s="60"/>
      <c r="ALE202" s="60"/>
      <c r="ALF202" s="60"/>
      <c r="ALG202" s="60"/>
      <c r="ALH202" s="60"/>
      <c r="ALI202" s="60"/>
      <c r="ALJ202" s="60"/>
      <c r="ALK202" s="60"/>
      <c r="ALL202" s="60"/>
      <c r="ALM202" s="60"/>
      <c r="ALN202" s="60"/>
      <c r="ALO202" s="60"/>
      <c r="ALP202" s="60"/>
      <c r="ALQ202" s="60"/>
      <c r="ALR202" s="60"/>
      <c r="ALS202" s="60"/>
      <c r="ALT202" s="71"/>
      <c r="ALU202" s="71"/>
      <c r="ALV202" s="71"/>
      <c r="ALW202" s="71"/>
      <c r="ALX202" s="71"/>
      <c r="ALY202" s="71"/>
      <c r="ALZ202" s="71"/>
      <c r="AMA202" s="71"/>
    </row>
    <row r="203" spans="1:1015" ht="38.25" x14ac:dyDescent="0.25">
      <c r="A203" s="147" t="s">
        <v>1</v>
      </c>
      <c r="B203" s="148" t="s">
        <v>2</v>
      </c>
      <c r="C203" s="149" t="s">
        <v>202</v>
      </c>
      <c r="D203" s="149" t="s">
        <v>203</v>
      </c>
      <c r="E203" s="149" t="s">
        <v>204</v>
      </c>
      <c r="F203" s="150" t="s">
        <v>3</v>
      </c>
      <c r="G203" s="148" t="s">
        <v>4</v>
      </c>
      <c r="H203" s="151" t="s">
        <v>150</v>
      </c>
      <c r="I203" s="148" t="s">
        <v>6</v>
      </c>
      <c r="J203" s="148" t="s">
        <v>7</v>
      </c>
      <c r="K203" s="148" t="s">
        <v>8</v>
      </c>
      <c r="L203" s="148" t="s">
        <v>9</v>
      </c>
      <c r="M203" s="275"/>
      <c r="N203" s="276"/>
      <c r="O203" s="276"/>
      <c r="P203" s="276"/>
      <c r="Q203" s="277"/>
      <c r="R203" s="276"/>
      <c r="S203" s="275"/>
      <c r="T203" s="275"/>
      <c r="U203" s="291"/>
      <c r="V203" s="275"/>
      <c r="W203" s="291"/>
      <c r="X203" s="275"/>
      <c r="Y203" s="291"/>
      <c r="Z203" s="275"/>
      <c r="AA203" s="291"/>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DQ203" s="60"/>
      <c r="DR203" s="60"/>
      <c r="DS203" s="60"/>
      <c r="DT203" s="60"/>
      <c r="DU203" s="60"/>
      <c r="DV203" s="60"/>
      <c r="DW203" s="60"/>
      <c r="DX203" s="60"/>
      <c r="DY203" s="60"/>
      <c r="DZ203" s="60"/>
      <c r="EA203" s="60"/>
      <c r="EB203" s="60"/>
      <c r="EC203" s="60"/>
      <c r="ED203" s="60"/>
      <c r="EE203" s="60"/>
      <c r="EF203" s="60"/>
      <c r="EG203" s="60"/>
      <c r="EH203" s="60"/>
      <c r="EI203" s="60"/>
      <c r="EJ203" s="60"/>
      <c r="EK203" s="60"/>
      <c r="EL203" s="60"/>
      <c r="EM203" s="60"/>
      <c r="EN203" s="60"/>
      <c r="EO203" s="60"/>
      <c r="EP203" s="60"/>
      <c r="EQ203" s="60"/>
      <c r="ER203" s="60"/>
      <c r="ES203" s="60"/>
      <c r="ET203" s="60"/>
      <c r="EU203" s="60"/>
      <c r="EV203" s="60"/>
      <c r="EW203" s="60"/>
      <c r="EX203" s="60"/>
      <c r="EY203" s="60"/>
      <c r="EZ203" s="60"/>
      <c r="FA203" s="60"/>
      <c r="FB203" s="60"/>
      <c r="FC203" s="60"/>
      <c r="FD203" s="60"/>
      <c r="FE203" s="60"/>
      <c r="FF203" s="60"/>
      <c r="FG203" s="60"/>
      <c r="FH203" s="60"/>
      <c r="FI203" s="60"/>
      <c r="FJ203" s="60"/>
      <c r="FK203" s="60"/>
      <c r="FL203" s="60"/>
      <c r="FM203" s="60"/>
      <c r="FN203" s="60"/>
      <c r="FO203" s="60"/>
      <c r="FP203" s="60"/>
      <c r="FQ203" s="60"/>
      <c r="FR203" s="60"/>
      <c r="FS203" s="60"/>
      <c r="FT203" s="60"/>
      <c r="FU203" s="60"/>
      <c r="FV203" s="60"/>
      <c r="FW203" s="60"/>
      <c r="FX203" s="60"/>
      <c r="FY203" s="60"/>
      <c r="FZ203" s="60"/>
      <c r="GA203" s="60"/>
      <c r="GB203" s="60"/>
      <c r="GC203" s="60"/>
      <c r="GD203" s="60"/>
      <c r="GE203" s="60"/>
      <c r="GF203" s="60"/>
      <c r="GG203" s="60"/>
      <c r="GH203" s="60"/>
      <c r="GI203" s="60"/>
      <c r="GJ203" s="60"/>
      <c r="GK203" s="60"/>
      <c r="GL203" s="60"/>
      <c r="GM203" s="60"/>
      <c r="GN203" s="60"/>
      <c r="GO203" s="60"/>
      <c r="GP203" s="60"/>
      <c r="GQ203" s="60"/>
      <c r="GR203" s="60"/>
      <c r="GS203" s="60"/>
      <c r="GT203" s="60"/>
      <c r="GU203" s="60"/>
      <c r="GV203" s="60"/>
      <c r="GW203" s="60"/>
      <c r="GX203" s="60"/>
      <c r="GY203" s="60"/>
      <c r="GZ203" s="60"/>
      <c r="HA203" s="60"/>
      <c r="HB203" s="60"/>
      <c r="HC203" s="60"/>
      <c r="HD203" s="60"/>
      <c r="HE203" s="60"/>
      <c r="HF203" s="60"/>
      <c r="HG203" s="60"/>
      <c r="HH203" s="60"/>
      <c r="HI203" s="60"/>
      <c r="HJ203" s="60"/>
      <c r="HK203" s="60"/>
      <c r="HL203" s="60"/>
      <c r="HM203" s="60"/>
      <c r="HN203" s="60"/>
      <c r="HO203" s="60"/>
      <c r="HP203" s="60"/>
      <c r="HQ203" s="60"/>
      <c r="HR203" s="60"/>
      <c r="HS203" s="60"/>
      <c r="HT203" s="60"/>
      <c r="HU203" s="60"/>
      <c r="HV203" s="60"/>
      <c r="HW203" s="60"/>
      <c r="HX203" s="60"/>
      <c r="HY203" s="60"/>
      <c r="HZ203" s="60"/>
      <c r="IA203" s="60"/>
      <c r="IB203" s="60"/>
      <c r="IC203" s="60"/>
      <c r="ID203" s="60"/>
      <c r="IE203" s="60"/>
      <c r="IF203" s="60"/>
      <c r="IG203" s="60"/>
      <c r="IH203" s="60"/>
      <c r="II203" s="60"/>
      <c r="IJ203" s="60"/>
      <c r="IK203" s="60"/>
      <c r="IL203" s="60"/>
      <c r="IM203" s="60"/>
      <c r="IN203" s="60"/>
      <c r="IO203" s="60"/>
      <c r="IP203" s="60"/>
      <c r="IQ203" s="60"/>
      <c r="IR203" s="60"/>
      <c r="IS203" s="60"/>
      <c r="IT203" s="60"/>
      <c r="IU203" s="60"/>
      <c r="IV203" s="60"/>
      <c r="IW203" s="60"/>
      <c r="IX203" s="60"/>
      <c r="IY203" s="60"/>
      <c r="IZ203" s="60"/>
      <c r="JA203" s="60"/>
      <c r="JB203" s="60"/>
      <c r="JC203" s="60"/>
      <c r="JD203" s="60"/>
      <c r="JE203" s="60"/>
      <c r="JF203" s="60"/>
      <c r="JG203" s="60"/>
      <c r="JH203" s="60"/>
      <c r="JI203" s="60"/>
      <c r="JJ203" s="60"/>
      <c r="JK203" s="60"/>
      <c r="JL203" s="60"/>
      <c r="JM203" s="60"/>
      <c r="JN203" s="60"/>
      <c r="JO203" s="60"/>
      <c r="JP203" s="60"/>
      <c r="JQ203" s="60"/>
      <c r="JR203" s="60"/>
      <c r="JS203" s="60"/>
      <c r="JT203" s="60"/>
      <c r="JU203" s="60"/>
      <c r="JV203" s="60"/>
      <c r="JW203" s="60"/>
      <c r="JX203" s="60"/>
      <c r="JY203" s="60"/>
      <c r="JZ203" s="60"/>
      <c r="KA203" s="60"/>
      <c r="KB203" s="60"/>
      <c r="KC203" s="60"/>
      <c r="KD203" s="60"/>
      <c r="KE203" s="60"/>
      <c r="KF203" s="60"/>
      <c r="KG203" s="60"/>
      <c r="KH203" s="60"/>
      <c r="KI203" s="60"/>
      <c r="KJ203" s="60"/>
      <c r="KK203" s="60"/>
      <c r="KL203" s="60"/>
      <c r="KM203" s="60"/>
      <c r="KN203" s="60"/>
      <c r="KO203" s="60"/>
      <c r="KP203" s="60"/>
      <c r="KQ203" s="60"/>
      <c r="KR203" s="60"/>
      <c r="KS203" s="60"/>
      <c r="KT203" s="60"/>
      <c r="KU203" s="60"/>
      <c r="KV203" s="60"/>
      <c r="KW203" s="60"/>
      <c r="KX203" s="60"/>
      <c r="KY203" s="60"/>
      <c r="KZ203" s="60"/>
      <c r="LA203" s="60"/>
      <c r="LB203" s="60"/>
      <c r="LC203" s="60"/>
      <c r="LD203" s="60"/>
      <c r="LE203" s="60"/>
      <c r="LF203" s="60"/>
      <c r="LG203" s="60"/>
      <c r="LH203" s="60"/>
      <c r="LI203" s="60"/>
      <c r="LJ203" s="60"/>
      <c r="LK203" s="60"/>
      <c r="LL203" s="60"/>
      <c r="LM203" s="60"/>
      <c r="LN203" s="60"/>
      <c r="LO203" s="60"/>
      <c r="LP203" s="60"/>
      <c r="LQ203" s="60"/>
      <c r="LR203" s="60"/>
      <c r="LS203" s="60"/>
      <c r="LT203" s="60"/>
      <c r="LU203" s="60"/>
      <c r="LV203" s="60"/>
      <c r="LW203" s="60"/>
      <c r="LX203" s="60"/>
      <c r="LY203" s="60"/>
      <c r="LZ203" s="60"/>
      <c r="MA203" s="60"/>
      <c r="MB203" s="60"/>
      <c r="MC203" s="60"/>
      <c r="MD203" s="60"/>
      <c r="ME203" s="60"/>
      <c r="MF203" s="60"/>
      <c r="MG203" s="60"/>
      <c r="MH203" s="60"/>
      <c r="MI203" s="60"/>
      <c r="MJ203" s="60"/>
      <c r="MK203" s="60"/>
      <c r="ML203" s="60"/>
      <c r="MM203" s="60"/>
      <c r="MN203" s="60"/>
      <c r="MO203" s="60"/>
      <c r="MP203" s="60"/>
      <c r="MQ203" s="60"/>
      <c r="MR203" s="60"/>
      <c r="MS203" s="60"/>
      <c r="MT203" s="60"/>
      <c r="MU203" s="60"/>
      <c r="MV203" s="60"/>
      <c r="MW203" s="60"/>
      <c r="MX203" s="60"/>
      <c r="MY203" s="60"/>
      <c r="MZ203" s="60"/>
      <c r="NA203" s="60"/>
      <c r="NB203" s="60"/>
      <c r="NC203" s="60"/>
      <c r="ND203" s="60"/>
      <c r="NE203" s="60"/>
      <c r="NF203" s="60"/>
      <c r="NG203" s="60"/>
      <c r="NH203" s="60"/>
      <c r="NI203" s="60"/>
      <c r="NJ203" s="60"/>
      <c r="NK203" s="60"/>
      <c r="NL203" s="60"/>
      <c r="NM203" s="60"/>
      <c r="NN203" s="60"/>
      <c r="NO203" s="60"/>
      <c r="NP203" s="60"/>
      <c r="NQ203" s="60"/>
      <c r="NR203" s="60"/>
      <c r="NS203" s="60"/>
      <c r="NT203" s="60"/>
      <c r="NU203" s="60"/>
      <c r="NV203" s="60"/>
      <c r="NW203" s="60"/>
      <c r="NX203" s="60"/>
      <c r="NY203" s="60"/>
      <c r="NZ203" s="60"/>
      <c r="OA203" s="60"/>
      <c r="OB203" s="60"/>
      <c r="OC203" s="60"/>
      <c r="OD203" s="60"/>
      <c r="OE203" s="60"/>
      <c r="OF203" s="60"/>
      <c r="OG203" s="60"/>
      <c r="OH203" s="60"/>
      <c r="OI203" s="60"/>
      <c r="OJ203" s="60"/>
      <c r="OK203" s="60"/>
      <c r="OL203" s="60"/>
      <c r="OM203" s="60"/>
      <c r="ON203" s="60"/>
      <c r="OO203" s="60"/>
      <c r="OP203" s="60"/>
      <c r="OQ203" s="60"/>
      <c r="OR203" s="60"/>
      <c r="OS203" s="60"/>
      <c r="OT203" s="60"/>
      <c r="OU203" s="60"/>
      <c r="OV203" s="60"/>
      <c r="OW203" s="60"/>
      <c r="OX203" s="60"/>
      <c r="OY203" s="60"/>
      <c r="OZ203" s="60"/>
      <c r="PA203" s="60"/>
      <c r="PB203" s="60"/>
      <c r="PC203" s="60"/>
      <c r="PD203" s="60"/>
      <c r="PE203" s="60"/>
      <c r="PF203" s="60"/>
      <c r="PG203" s="60"/>
      <c r="PH203" s="60"/>
      <c r="PI203" s="60"/>
      <c r="PJ203" s="60"/>
      <c r="PK203" s="60"/>
      <c r="PL203" s="60"/>
      <c r="PM203" s="60"/>
      <c r="PN203" s="60"/>
      <c r="PO203" s="60"/>
      <c r="PP203" s="60"/>
      <c r="PQ203" s="60"/>
      <c r="PR203" s="60"/>
      <c r="PS203" s="60"/>
      <c r="PT203" s="60"/>
      <c r="PU203" s="60"/>
      <c r="PV203" s="60"/>
      <c r="PW203" s="60"/>
      <c r="PX203" s="60"/>
      <c r="PY203" s="60"/>
      <c r="PZ203" s="60"/>
      <c r="QA203" s="60"/>
      <c r="QB203" s="60"/>
      <c r="QC203" s="60"/>
      <c r="QD203" s="60"/>
      <c r="QE203" s="60"/>
      <c r="QF203" s="60"/>
      <c r="QG203" s="60"/>
      <c r="QH203" s="60"/>
      <c r="QI203" s="60"/>
      <c r="QJ203" s="60"/>
      <c r="QK203" s="60"/>
      <c r="QL203" s="60"/>
      <c r="QM203" s="60"/>
      <c r="QN203" s="60"/>
      <c r="QO203" s="60"/>
      <c r="QP203" s="60"/>
      <c r="QQ203" s="60"/>
      <c r="QR203" s="60"/>
      <c r="QS203" s="60"/>
      <c r="QT203" s="60"/>
      <c r="QU203" s="60"/>
      <c r="QV203" s="60"/>
      <c r="QW203" s="60"/>
      <c r="QX203" s="60"/>
      <c r="QY203" s="60"/>
      <c r="QZ203" s="60"/>
      <c r="RA203" s="60"/>
      <c r="RB203" s="60"/>
      <c r="RC203" s="60"/>
      <c r="RD203" s="60"/>
      <c r="RE203" s="60"/>
      <c r="RF203" s="60"/>
      <c r="RG203" s="60"/>
      <c r="RH203" s="60"/>
      <c r="RI203" s="60"/>
      <c r="RJ203" s="60"/>
      <c r="RK203" s="60"/>
      <c r="RL203" s="60"/>
      <c r="RM203" s="60"/>
      <c r="RN203" s="60"/>
      <c r="RO203" s="60"/>
      <c r="RP203" s="60"/>
      <c r="RQ203" s="60"/>
      <c r="RR203" s="60"/>
      <c r="RS203" s="60"/>
      <c r="RT203" s="60"/>
      <c r="RU203" s="60"/>
      <c r="RV203" s="60"/>
      <c r="RW203" s="60"/>
      <c r="RX203" s="60"/>
      <c r="RY203" s="60"/>
      <c r="RZ203" s="60"/>
      <c r="SA203" s="60"/>
      <c r="SB203" s="60"/>
      <c r="SC203" s="60"/>
      <c r="SD203" s="60"/>
      <c r="SE203" s="60"/>
      <c r="SF203" s="60"/>
      <c r="SG203" s="60"/>
      <c r="SH203" s="60"/>
      <c r="SI203" s="60"/>
      <c r="SJ203" s="60"/>
      <c r="SK203" s="60"/>
      <c r="SL203" s="60"/>
      <c r="SM203" s="60"/>
      <c r="SN203" s="60"/>
      <c r="SO203" s="60"/>
      <c r="SP203" s="60"/>
      <c r="SQ203" s="60"/>
      <c r="SR203" s="60"/>
      <c r="SS203" s="60"/>
      <c r="ST203" s="60"/>
      <c r="SU203" s="60"/>
      <c r="SV203" s="60"/>
      <c r="SW203" s="60"/>
      <c r="SX203" s="60"/>
      <c r="SY203" s="60"/>
      <c r="SZ203" s="60"/>
      <c r="TA203" s="60"/>
      <c r="TB203" s="60"/>
      <c r="TC203" s="60"/>
      <c r="TD203" s="60"/>
      <c r="TE203" s="60"/>
      <c r="TF203" s="60"/>
      <c r="TG203" s="60"/>
      <c r="TH203" s="60"/>
      <c r="TI203" s="60"/>
      <c r="TJ203" s="60"/>
      <c r="TK203" s="60"/>
      <c r="TL203" s="60"/>
      <c r="TM203" s="60"/>
      <c r="TN203" s="60"/>
      <c r="TO203" s="60"/>
      <c r="TP203" s="60"/>
      <c r="TQ203" s="60"/>
      <c r="TR203" s="60"/>
      <c r="TS203" s="60"/>
      <c r="TT203" s="60"/>
      <c r="TU203" s="60"/>
      <c r="TV203" s="60"/>
      <c r="TW203" s="60"/>
      <c r="TX203" s="60"/>
      <c r="TY203" s="60"/>
      <c r="TZ203" s="60"/>
      <c r="UA203" s="60"/>
      <c r="UB203" s="60"/>
      <c r="UC203" s="60"/>
      <c r="UD203" s="60"/>
      <c r="UE203" s="60"/>
      <c r="UF203" s="60"/>
      <c r="UG203" s="60"/>
      <c r="UH203" s="60"/>
      <c r="UI203" s="60"/>
      <c r="UJ203" s="60"/>
      <c r="UK203" s="60"/>
      <c r="UL203" s="60"/>
      <c r="UM203" s="60"/>
      <c r="UN203" s="60"/>
      <c r="UO203" s="60"/>
      <c r="UP203" s="60"/>
      <c r="UQ203" s="60"/>
      <c r="UR203" s="60"/>
      <c r="US203" s="60"/>
      <c r="UT203" s="60"/>
      <c r="UU203" s="60"/>
      <c r="UV203" s="60"/>
      <c r="UW203" s="60"/>
      <c r="UX203" s="60"/>
      <c r="UY203" s="60"/>
      <c r="UZ203" s="60"/>
      <c r="VA203" s="60"/>
      <c r="VB203" s="60"/>
      <c r="VC203" s="60"/>
      <c r="VD203" s="60"/>
      <c r="VE203" s="60"/>
      <c r="VF203" s="60"/>
      <c r="VG203" s="60"/>
      <c r="VH203" s="60"/>
      <c r="VI203" s="60"/>
      <c r="VJ203" s="60"/>
      <c r="VK203" s="60"/>
      <c r="VL203" s="60"/>
      <c r="VM203" s="60"/>
      <c r="VN203" s="60"/>
      <c r="VO203" s="60"/>
      <c r="VP203" s="60"/>
      <c r="VQ203" s="60"/>
      <c r="VR203" s="60"/>
      <c r="VS203" s="60"/>
      <c r="VT203" s="60"/>
      <c r="VU203" s="60"/>
      <c r="VV203" s="60"/>
      <c r="VW203" s="60"/>
      <c r="VX203" s="60"/>
      <c r="VY203" s="60"/>
      <c r="VZ203" s="60"/>
      <c r="WA203" s="60"/>
      <c r="WB203" s="60"/>
      <c r="WC203" s="60"/>
      <c r="WD203" s="60"/>
      <c r="WE203" s="60"/>
      <c r="WF203" s="60"/>
      <c r="WG203" s="60"/>
      <c r="WH203" s="60"/>
      <c r="WI203" s="60"/>
      <c r="WJ203" s="60"/>
      <c r="WK203" s="60"/>
      <c r="WL203" s="60"/>
      <c r="WM203" s="60"/>
      <c r="WN203" s="60"/>
      <c r="WO203" s="60"/>
      <c r="WP203" s="60"/>
      <c r="WQ203" s="60"/>
      <c r="WR203" s="60"/>
      <c r="WS203" s="60"/>
      <c r="WT203" s="60"/>
      <c r="WU203" s="60"/>
      <c r="WV203" s="60"/>
      <c r="WW203" s="60"/>
      <c r="WX203" s="60"/>
      <c r="WY203" s="60"/>
      <c r="WZ203" s="60"/>
      <c r="XA203" s="60"/>
      <c r="XB203" s="60"/>
      <c r="XC203" s="60"/>
      <c r="XD203" s="60"/>
      <c r="XE203" s="60"/>
      <c r="XF203" s="60"/>
      <c r="XG203" s="60"/>
      <c r="XH203" s="60"/>
      <c r="XI203" s="60"/>
      <c r="XJ203" s="60"/>
      <c r="XK203" s="60"/>
      <c r="XL203" s="60"/>
      <c r="XM203" s="60"/>
      <c r="XN203" s="60"/>
      <c r="XO203" s="60"/>
      <c r="XP203" s="60"/>
      <c r="XQ203" s="60"/>
      <c r="XR203" s="60"/>
      <c r="XS203" s="60"/>
      <c r="XT203" s="60"/>
      <c r="XU203" s="60"/>
      <c r="XV203" s="60"/>
      <c r="XW203" s="60"/>
      <c r="XX203" s="60"/>
      <c r="XY203" s="60"/>
      <c r="XZ203" s="60"/>
      <c r="YA203" s="60"/>
      <c r="YB203" s="60"/>
      <c r="YC203" s="60"/>
      <c r="YD203" s="60"/>
      <c r="YE203" s="60"/>
      <c r="YF203" s="60"/>
      <c r="YG203" s="60"/>
      <c r="YH203" s="60"/>
      <c r="YI203" s="60"/>
      <c r="YJ203" s="60"/>
      <c r="YK203" s="60"/>
      <c r="YL203" s="60"/>
      <c r="YM203" s="60"/>
      <c r="YN203" s="60"/>
      <c r="YO203" s="60"/>
      <c r="YP203" s="60"/>
      <c r="YQ203" s="60"/>
      <c r="YR203" s="60"/>
      <c r="YS203" s="60"/>
      <c r="YT203" s="60"/>
      <c r="YU203" s="60"/>
      <c r="YV203" s="60"/>
      <c r="YW203" s="60"/>
      <c r="YX203" s="60"/>
      <c r="YY203" s="60"/>
      <c r="YZ203" s="60"/>
      <c r="ZA203" s="60"/>
      <c r="ZB203" s="60"/>
      <c r="ZC203" s="60"/>
      <c r="ZD203" s="60"/>
      <c r="ZE203" s="60"/>
      <c r="ZF203" s="60"/>
      <c r="ZG203" s="60"/>
      <c r="ZH203" s="60"/>
      <c r="ZI203" s="60"/>
      <c r="ZJ203" s="60"/>
      <c r="ZK203" s="60"/>
      <c r="ZL203" s="60"/>
      <c r="ZM203" s="60"/>
      <c r="ZN203" s="60"/>
      <c r="ZO203" s="60"/>
      <c r="ZP203" s="60"/>
      <c r="ZQ203" s="60"/>
      <c r="ZR203" s="60"/>
      <c r="ZS203" s="60"/>
      <c r="ZT203" s="60"/>
      <c r="ZU203" s="60"/>
      <c r="ZV203" s="60"/>
      <c r="ZW203" s="60"/>
      <c r="ZX203" s="60"/>
      <c r="ZY203" s="60"/>
      <c r="ZZ203" s="60"/>
      <c r="AAA203" s="60"/>
      <c r="AAB203" s="60"/>
      <c r="AAC203" s="60"/>
      <c r="AAD203" s="60"/>
      <c r="AAE203" s="60"/>
      <c r="AAF203" s="60"/>
      <c r="AAG203" s="60"/>
      <c r="AAH203" s="60"/>
      <c r="AAI203" s="60"/>
      <c r="AAJ203" s="60"/>
      <c r="AAK203" s="60"/>
      <c r="AAL203" s="60"/>
      <c r="AAM203" s="60"/>
      <c r="AAN203" s="60"/>
      <c r="AAO203" s="60"/>
      <c r="AAP203" s="60"/>
      <c r="AAQ203" s="60"/>
      <c r="AAR203" s="60"/>
      <c r="AAS203" s="60"/>
      <c r="AAT203" s="60"/>
      <c r="AAU203" s="60"/>
      <c r="AAV203" s="60"/>
      <c r="AAW203" s="60"/>
      <c r="AAX203" s="60"/>
      <c r="AAY203" s="60"/>
      <c r="AAZ203" s="60"/>
      <c r="ABA203" s="60"/>
      <c r="ABB203" s="60"/>
      <c r="ABC203" s="60"/>
      <c r="ABD203" s="60"/>
      <c r="ABE203" s="60"/>
      <c r="ABF203" s="60"/>
      <c r="ABG203" s="60"/>
      <c r="ABH203" s="60"/>
      <c r="ABI203" s="60"/>
      <c r="ABJ203" s="60"/>
      <c r="ABK203" s="60"/>
      <c r="ABL203" s="60"/>
      <c r="ABM203" s="60"/>
      <c r="ABN203" s="60"/>
      <c r="ABO203" s="60"/>
      <c r="ABP203" s="60"/>
      <c r="ABQ203" s="60"/>
      <c r="ABR203" s="60"/>
      <c r="ABS203" s="60"/>
      <c r="ABT203" s="60"/>
      <c r="ABU203" s="60"/>
      <c r="ABV203" s="60"/>
      <c r="ABW203" s="60"/>
      <c r="ABX203" s="60"/>
      <c r="ABY203" s="60"/>
      <c r="ABZ203" s="60"/>
      <c r="ACA203" s="60"/>
      <c r="ACB203" s="60"/>
      <c r="ACC203" s="60"/>
      <c r="ACD203" s="60"/>
      <c r="ACE203" s="60"/>
      <c r="ACF203" s="60"/>
      <c r="ACG203" s="60"/>
      <c r="ACH203" s="60"/>
      <c r="ACI203" s="60"/>
      <c r="ACJ203" s="60"/>
      <c r="ACK203" s="60"/>
      <c r="ACL203" s="60"/>
      <c r="ACM203" s="60"/>
      <c r="ACN203" s="60"/>
      <c r="ACO203" s="60"/>
      <c r="ACP203" s="60"/>
      <c r="ACQ203" s="60"/>
      <c r="ACR203" s="60"/>
      <c r="ACS203" s="60"/>
      <c r="ACT203" s="60"/>
      <c r="ACU203" s="60"/>
      <c r="ACV203" s="60"/>
      <c r="ACW203" s="60"/>
      <c r="ACX203" s="60"/>
      <c r="ACY203" s="60"/>
      <c r="ACZ203" s="60"/>
      <c r="ADA203" s="60"/>
      <c r="ADB203" s="60"/>
      <c r="ADC203" s="60"/>
      <c r="ADD203" s="60"/>
      <c r="ADE203" s="60"/>
      <c r="ADF203" s="60"/>
      <c r="ADG203" s="60"/>
      <c r="ADH203" s="60"/>
      <c r="ADI203" s="60"/>
      <c r="ADJ203" s="60"/>
      <c r="ADK203" s="60"/>
      <c r="ADL203" s="60"/>
      <c r="ADM203" s="60"/>
      <c r="ADN203" s="60"/>
      <c r="ADO203" s="60"/>
      <c r="ADP203" s="60"/>
      <c r="ADQ203" s="60"/>
      <c r="ADR203" s="60"/>
      <c r="ADS203" s="60"/>
      <c r="ADT203" s="60"/>
      <c r="ADU203" s="60"/>
      <c r="ADV203" s="60"/>
      <c r="ADW203" s="60"/>
      <c r="ADX203" s="60"/>
      <c r="ADY203" s="60"/>
      <c r="ADZ203" s="60"/>
      <c r="AEA203" s="60"/>
      <c r="AEB203" s="60"/>
      <c r="AEC203" s="60"/>
      <c r="AED203" s="60"/>
      <c r="AEE203" s="60"/>
      <c r="AEF203" s="60"/>
      <c r="AEG203" s="60"/>
      <c r="AEH203" s="60"/>
      <c r="AEI203" s="60"/>
      <c r="AEJ203" s="60"/>
      <c r="AEK203" s="60"/>
      <c r="AEL203" s="60"/>
      <c r="AEM203" s="60"/>
      <c r="AEN203" s="60"/>
      <c r="AEO203" s="60"/>
      <c r="AEP203" s="60"/>
      <c r="AEQ203" s="60"/>
      <c r="AER203" s="60"/>
      <c r="AES203" s="60"/>
      <c r="AET203" s="60"/>
      <c r="AEU203" s="60"/>
      <c r="AEV203" s="60"/>
      <c r="AEW203" s="60"/>
      <c r="AEX203" s="60"/>
      <c r="AEY203" s="60"/>
      <c r="AEZ203" s="60"/>
      <c r="AFA203" s="60"/>
      <c r="AFB203" s="60"/>
      <c r="AFC203" s="60"/>
      <c r="AFD203" s="60"/>
      <c r="AFE203" s="60"/>
      <c r="AFF203" s="60"/>
      <c r="AFG203" s="60"/>
      <c r="AFH203" s="60"/>
      <c r="AFI203" s="60"/>
      <c r="AFJ203" s="60"/>
      <c r="AFK203" s="60"/>
      <c r="AFL203" s="60"/>
      <c r="AFM203" s="60"/>
      <c r="AFN203" s="60"/>
      <c r="AFO203" s="60"/>
      <c r="AFP203" s="60"/>
      <c r="AFQ203" s="60"/>
      <c r="AFR203" s="60"/>
      <c r="AFS203" s="60"/>
      <c r="AFT203" s="60"/>
      <c r="AFU203" s="60"/>
      <c r="AFV203" s="60"/>
      <c r="AFW203" s="60"/>
      <c r="AFX203" s="60"/>
      <c r="AFY203" s="60"/>
      <c r="AFZ203" s="60"/>
      <c r="AGA203" s="60"/>
      <c r="AGB203" s="60"/>
      <c r="AGC203" s="60"/>
      <c r="AGD203" s="60"/>
      <c r="AGE203" s="60"/>
      <c r="AGF203" s="60"/>
      <c r="AGG203" s="60"/>
      <c r="AGH203" s="60"/>
      <c r="AGI203" s="60"/>
      <c r="AGJ203" s="60"/>
      <c r="AGK203" s="60"/>
      <c r="AGL203" s="60"/>
      <c r="AGM203" s="60"/>
      <c r="AGN203" s="60"/>
      <c r="AGO203" s="60"/>
      <c r="AGP203" s="60"/>
      <c r="AGQ203" s="60"/>
      <c r="AGR203" s="60"/>
      <c r="AGS203" s="60"/>
      <c r="AGT203" s="60"/>
      <c r="AGU203" s="60"/>
      <c r="AGV203" s="60"/>
      <c r="AGW203" s="60"/>
      <c r="AGX203" s="60"/>
      <c r="AGY203" s="60"/>
      <c r="AGZ203" s="60"/>
      <c r="AHA203" s="60"/>
      <c r="AHB203" s="60"/>
      <c r="AHC203" s="60"/>
      <c r="AHD203" s="60"/>
      <c r="AHE203" s="60"/>
      <c r="AHF203" s="60"/>
      <c r="AHG203" s="60"/>
      <c r="AHH203" s="60"/>
      <c r="AHI203" s="60"/>
      <c r="AHJ203" s="60"/>
      <c r="AHK203" s="60"/>
      <c r="AHL203" s="60"/>
      <c r="AHM203" s="60"/>
      <c r="AHN203" s="60"/>
      <c r="AHO203" s="60"/>
      <c r="AHP203" s="60"/>
      <c r="AHQ203" s="60"/>
      <c r="AHR203" s="60"/>
      <c r="AHS203" s="60"/>
      <c r="AHT203" s="60"/>
      <c r="AHU203" s="60"/>
      <c r="AHV203" s="60"/>
      <c r="AHW203" s="60"/>
      <c r="AHX203" s="60"/>
      <c r="AHY203" s="60"/>
      <c r="AHZ203" s="60"/>
      <c r="AIA203" s="60"/>
      <c r="AIB203" s="60"/>
      <c r="AIC203" s="60"/>
      <c r="AID203" s="60"/>
      <c r="AIE203" s="60"/>
      <c r="AIF203" s="60"/>
      <c r="AIG203" s="60"/>
      <c r="AIH203" s="60"/>
      <c r="AII203" s="60"/>
      <c r="AIJ203" s="60"/>
      <c r="AIK203" s="60"/>
      <c r="AIL203" s="60"/>
      <c r="AIM203" s="60"/>
      <c r="AIN203" s="60"/>
      <c r="AIO203" s="60"/>
      <c r="AIP203" s="60"/>
      <c r="AIQ203" s="60"/>
      <c r="AIR203" s="60"/>
      <c r="AIS203" s="60"/>
      <c r="AIT203" s="60"/>
      <c r="AIU203" s="60"/>
      <c r="AIV203" s="60"/>
      <c r="AIW203" s="60"/>
      <c r="AIX203" s="60"/>
      <c r="AIY203" s="60"/>
      <c r="AIZ203" s="60"/>
      <c r="AJA203" s="60"/>
      <c r="AJB203" s="60"/>
      <c r="AJC203" s="60"/>
      <c r="AJD203" s="60"/>
      <c r="AJE203" s="60"/>
      <c r="AJF203" s="60"/>
      <c r="AJG203" s="60"/>
      <c r="AJH203" s="60"/>
      <c r="AJI203" s="60"/>
      <c r="AJJ203" s="60"/>
      <c r="AJK203" s="60"/>
      <c r="AJL203" s="60"/>
      <c r="AJM203" s="60"/>
      <c r="AJN203" s="60"/>
      <c r="AJO203" s="60"/>
      <c r="AJP203" s="60"/>
      <c r="AJQ203" s="60"/>
      <c r="AJR203" s="60"/>
      <c r="AJS203" s="60"/>
      <c r="AJT203" s="60"/>
      <c r="AJU203" s="60"/>
      <c r="AJV203" s="60"/>
      <c r="AJW203" s="60"/>
      <c r="AJX203" s="60"/>
      <c r="AJY203" s="60"/>
      <c r="AJZ203" s="60"/>
      <c r="AKA203" s="60"/>
      <c r="AKB203" s="60"/>
      <c r="AKC203" s="60"/>
      <c r="AKD203" s="60"/>
      <c r="AKE203" s="60"/>
      <c r="AKF203" s="60"/>
      <c r="AKG203" s="60"/>
      <c r="AKH203" s="60"/>
      <c r="AKI203" s="60"/>
      <c r="AKJ203" s="60"/>
      <c r="AKK203" s="60"/>
      <c r="AKL203" s="60"/>
      <c r="AKM203" s="60"/>
      <c r="AKN203" s="60"/>
      <c r="AKO203" s="60"/>
      <c r="AKP203" s="60"/>
      <c r="AKQ203" s="60"/>
      <c r="AKR203" s="60"/>
      <c r="AKS203" s="60"/>
      <c r="AKT203" s="60"/>
      <c r="AKU203" s="60"/>
      <c r="AKV203" s="60"/>
      <c r="AKW203" s="60"/>
      <c r="AKX203" s="60"/>
      <c r="AKY203" s="60"/>
      <c r="AKZ203" s="60"/>
      <c r="ALA203" s="60"/>
      <c r="ALB203" s="60"/>
      <c r="ALC203" s="60"/>
      <c r="ALD203" s="60"/>
      <c r="ALE203" s="60"/>
      <c r="ALF203" s="60"/>
      <c r="ALG203" s="60"/>
      <c r="ALH203" s="60"/>
      <c r="ALI203" s="60"/>
      <c r="ALJ203" s="60"/>
      <c r="ALK203" s="60"/>
      <c r="ALL203" s="60"/>
      <c r="ALM203" s="60"/>
      <c r="ALN203" s="60"/>
      <c r="ALO203" s="60"/>
      <c r="ALP203" s="60"/>
      <c r="ALQ203" s="60"/>
      <c r="ALR203" s="60"/>
      <c r="ALS203" s="60"/>
      <c r="ALT203" s="71"/>
      <c r="ALU203" s="71"/>
      <c r="ALV203" s="71"/>
      <c r="ALW203" s="71"/>
      <c r="ALX203" s="71"/>
      <c r="ALY203" s="71"/>
      <c r="ALZ203" s="71"/>
      <c r="AMA203" s="71"/>
    </row>
    <row r="204" spans="1:1015" ht="89.25" x14ac:dyDescent="0.25">
      <c r="A204" s="194">
        <v>1</v>
      </c>
      <c r="B204" s="120" t="s">
        <v>162</v>
      </c>
      <c r="C204" s="192"/>
      <c r="D204" s="192"/>
      <c r="E204" s="192"/>
      <c r="F204" s="154">
        <v>1200</v>
      </c>
      <c r="G204" s="155" t="s">
        <v>11</v>
      </c>
      <c r="H204" s="95"/>
      <c r="I204" s="156">
        <f>F204*H204</f>
        <v>0</v>
      </c>
      <c r="J204" s="157">
        <v>0.08</v>
      </c>
      <c r="K204" s="156">
        <f>I204*J204</f>
        <v>0</v>
      </c>
      <c r="L204" s="156">
        <f>I204+K204</f>
        <v>0</v>
      </c>
      <c r="M204" s="280"/>
      <c r="N204" s="281"/>
      <c r="O204" s="281"/>
      <c r="P204" s="281"/>
      <c r="Q204" s="282"/>
      <c r="R204" s="283"/>
      <c r="S204" s="280"/>
      <c r="T204" s="288"/>
      <c r="U204" s="292"/>
      <c r="V204" s="288"/>
      <c r="W204" s="292"/>
      <c r="X204" s="288"/>
      <c r="Y204" s="292"/>
      <c r="Z204" s="288"/>
      <c r="AA204" s="292"/>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c r="IL204" s="60"/>
      <c r="IM204" s="60"/>
      <c r="IN204" s="60"/>
      <c r="IO204" s="60"/>
      <c r="IP204" s="60"/>
      <c r="IQ204" s="60"/>
      <c r="IR204" s="60"/>
      <c r="IS204" s="60"/>
      <c r="IT204" s="60"/>
      <c r="IU204" s="60"/>
      <c r="IV204" s="60"/>
      <c r="IW204" s="60"/>
      <c r="IX204" s="60"/>
      <c r="IY204" s="60"/>
      <c r="IZ204" s="60"/>
      <c r="JA204" s="60"/>
      <c r="JB204" s="60"/>
      <c r="JC204" s="60"/>
      <c r="JD204" s="60"/>
      <c r="JE204" s="60"/>
      <c r="JF204" s="60"/>
      <c r="JG204" s="60"/>
      <c r="JH204" s="60"/>
      <c r="JI204" s="60"/>
      <c r="JJ204" s="60"/>
      <c r="JK204" s="60"/>
      <c r="JL204" s="60"/>
      <c r="JM204" s="60"/>
      <c r="JN204" s="60"/>
      <c r="JO204" s="60"/>
      <c r="JP204" s="60"/>
      <c r="JQ204" s="60"/>
      <c r="JR204" s="60"/>
      <c r="JS204" s="60"/>
      <c r="JT204" s="60"/>
      <c r="JU204" s="60"/>
      <c r="JV204" s="60"/>
      <c r="JW204" s="60"/>
      <c r="JX204" s="60"/>
      <c r="JY204" s="60"/>
      <c r="JZ204" s="60"/>
      <c r="KA204" s="60"/>
      <c r="KB204" s="60"/>
      <c r="KC204" s="60"/>
      <c r="KD204" s="60"/>
      <c r="KE204" s="60"/>
      <c r="KF204" s="60"/>
      <c r="KG204" s="60"/>
      <c r="KH204" s="60"/>
      <c r="KI204" s="60"/>
      <c r="KJ204" s="60"/>
      <c r="KK204" s="60"/>
      <c r="KL204" s="60"/>
      <c r="KM204" s="60"/>
      <c r="KN204" s="60"/>
      <c r="KO204" s="60"/>
      <c r="KP204" s="60"/>
      <c r="KQ204" s="60"/>
      <c r="KR204" s="60"/>
      <c r="KS204" s="60"/>
      <c r="KT204" s="60"/>
      <c r="KU204" s="60"/>
      <c r="KV204" s="60"/>
      <c r="KW204" s="60"/>
      <c r="KX204" s="60"/>
      <c r="KY204" s="60"/>
      <c r="KZ204" s="60"/>
      <c r="LA204" s="60"/>
      <c r="LB204" s="60"/>
      <c r="LC204" s="60"/>
      <c r="LD204" s="60"/>
      <c r="LE204" s="60"/>
      <c r="LF204" s="60"/>
      <c r="LG204" s="60"/>
      <c r="LH204" s="60"/>
      <c r="LI204" s="60"/>
      <c r="LJ204" s="60"/>
      <c r="LK204" s="60"/>
      <c r="LL204" s="60"/>
      <c r="LM204" s="60"/>
      <c r="LN204" s="60"/>
      <c r="LO204" s="60"/>
      <c r="LP204" s="60"/>
      <c r="LQ204" s="60"/>
      <c r="LR204" s="60"/>
      <c r="LS204" s="60"/>
      <c r="LT204" s="60"/>
      <c r="LU204" s="60"/>
      <c r="LV204" s="60"/>
      <c r="LW204" s="60"/>
      <c r="LX204" s="60"/>
      <c r="LY204" s="60"/>
      <c r="LZ204" s="60"/>
      <c r="MA204" s="60"/>
      <c r="MB204" s="60"/>
      <c r="MC204" s="60"/>
      <c r="MD204" s="60"/>
      <c r="ME204" s="60"/>
      <c r="MF204" s="60"/>
      <c r="MG204" s="60"/>
      <c r="MH204" s="60"/>
      <c r="MI204" s="60"/>
      <c r="MJ204" s="60"/>
      <c r="MK204" s="60"/>
      <c r="ML204" s="60"/>
      <c r="MM204" s="60"/>
      <c r="MN204" s="60"/>
      <c r="MO204" s="60"/>
      <c r="MP204" s="60"/>
      <c r="MQ204" s="60"/>
      <c r="MR204" s="60"/>
      <c r="MS204" s="60"/>
      <c r="MT204" s="60"/>
      <c r="MU204" s="60"/>
      <c r="MV204" s="60"/>
      <c r="MW204" s="60"/>
      <c r="MX204" s="60"/>
      <c r="MY204" s="60"/>
      <c r="MZ204" s="60"/>
      <c r="NA204" s="60"/>
      <c r="NB204" s="60"/>
      <c r="NC204" s="60"/>
      <c r="ND204" s="60"/>
      <c r="NE204" s="60"/>
      <c r="NF204" s="60"/>
      <c r="NG204" s="60"/>
      <c r="NH204" s="60"/>
      <c r="NI204" s="60"/>
      <c r="NJ204" s="60"/>
      <c r="NK204" s="60"/>
      <c r="NL204" s="60"/>
      <c r="NM204" s="60"/>
      <c r="NN204" s="60"/>
      <c r="NO204" s="60"/>
      <c r="NP204" s="60"/>
      <c r="NQ204" s="60"/>
      <c r="NR204" s="60"/>
      <c r="NS204" s="60"/>
      <c r="NT204" s="60"/>
      <c r="NU204" s="60"/>
      <c r="NV204" s="60"/>
      <c r="NW204" s="60"/>
      <c r="NX204" s="60"/>
      <c r="NY204" s="60"/>
      <c r="NZ204" s="60"/>
      <c r="OA204" s="60"/>
      <c r="OB204" s="60"/>
      <c r="OC204" s="60"/>
      <c r="OD204" s="60"/>
      <c r="OE204" s="60"/>
      <c r="OF204" s="60"/>
      <c r="OG204" s="60"/>
      <c r="OH204" s="60"/>
      <c r="OI204" s="60"/>
      <c r="OJ204" s="60"/>
      <c r="OK204" s="60"/>
      <c r="OL204" s="60"/>
      <c r="OM204" s="60"/>
      <c r="ON204" s="60"/>
      <c r="OO204" s="60"/>
      <c r="OP204" s="60"/>
      <c r="OQ204" s="60"/>
      <c r="OR204" s="60"/>
      <c r="OS204" s="60"/>
      <c r="OT204" s="60"/>
      <c r="OU204" s="60"/>
      <c r="OV204" s="60"/>
      <c r="OW204" s="60"/>
      <c r="OX204" s="60"/>
      <c r="OY204" s="60"/>
      <c r="OZ204" s="60"/>
      <c r="PA204" s="60"/>
      <c r="PB204" s="60"/>
      <c r="PC204" s="60"/>
      <c r="PD204" s="60"/>
      <c r="PE204" s="60"/>
      <c r="PF204" s="60"/>
      <c r="PG204" s="60"/>
      <c r="PH204" s="60"/>
      <c r="PI204" s="60"/>
      <c r="PJ204" s="60"/>
      <c r="PK204" s="60"/>
      <c r="PL204" s="60"/>
      <c r="PM204" s="60"/>
      <c r="PN204" s="60"/>
      <c r="PO204" s="60"/>
      <c r="PP204" s="60"/>
      <c r="PQ204" s="60"/>
      <c r="PR204" s="60"/>
      <c r="PS204" s="60"/>
      <c r="PT204" s="60"/>
      <c r="PU204" s="60"/>
      <c r="PV204" s="60"/>
      <c r="PW204" s="60"/>
      <c r="PX204" s="60"/>
      <c r="PY204" s="60"/>
      <c r="PZ204" s="60"/>
      <c r="QA204" s="60"/>
      <c r="QB204" s="60"/>
      <c r="QC204" s="60"/>
      <c r="QD204" s="60"/>
      <c r="QE204" s="60"/>
      <c r="QF204" s="60"/>
      <c r="QG204" s="60"/>
      <c r="QH204" s="60"/>
      <c r="QI204" s="60"/>
      <c r="QJ204" s="60"/>
      <c r="QK204" s="60"/>
      <c r="QL204" s="60"/>
      <c r="QM204" s="60"/>
      <c r="QN204" s="60"/>
      <c r="QO204" s="60"/>
      <c r="QP204" s="60"/>
      <c r="QQ204" s="60"/>
      <c r="QR204" s="60"/>
      <c r="QS204" s="60"/>
      <c r="QT204" s="60"/>
      <c r="QU204" s="60"/>
      <c r="QV204" s="60"/>
      <c r="QW204" s="60"/>
      <c r="QX204" s="60"/>
      <c r="QY204" s="60"/>
      <c r="QZ204" s="60"/>
      <c r="RA204" s="60"/>
      <c r="RB204" s="60"/>
      <c r="RC204" s="60"/>
      <c r="RD204" s="60"/>
      <c r="RE204" s="60"/>
      <c r="RF204" s="60"/>
      <c r="RG204" s="60"/>
      <c r="RH204" s="60"/>
      <c r="RI204" s="60"/>
      <c r="RJ204" s="60"/>
      <c r="RK204" s="60"/>
      <c r="RL204" s="60"/>
      <c r="RM204" s="60"/>
      <c r="RN204" s="60"/>
      <c r="RO204" s="60"/>
      <c r="RP204" s="60"/>
      <c r="RQ204" s="60"/>
      <c r="RR204" s="60"/>
      <c r="RS204" s="60"/>
      <c r="RT204" s="60"/>
      <c r="RU204" s="60"/>
      <c r="RV204" s="60"/>
      <c r="RW204" s="60"/>
      <c r="RX204" s="60"/>
      <c r="RY204" s="60"/>
      <c r="RZ204" s="60"/>
      <c r="SA204" s="60"/>
      <c r="SB204" s="60"/>
      <c r="SC204" s="60"/>
      <c r="SD204" s="60"/>
      <c r="SE204" s="60"/>
      <c r="SF204" s="60"/>
      <c r="SG204" s="60"/>
      <c r="SH204" s="60"/>
      <c r="SI204" s="60"/>
      <c r="SJ204" s="60"/>
      <c r="SK204" s="60"/>
      <c r="SL204" s="60"/>
      <c r="SM204" s="60"/>
      <c r="SN204" s="60"/>
      <c r="SO204" s="60"/>
      <c r="SP204" s="60"/>
      <c r="SQ204" s="60"/>
      <c r="SR204" s="60"/>
      <c r="SS204" s="60"/>
      <c r="ST204" s="60"/>
      <c r="SU204" s="60"/>
      <c r="SV204" s="60"/>
      <c r="SW204" s="60"/>
      <c r="SX204" s="60"/>
      <c r="SY204" s="60"/>
      <c r="SZ204" s="60"/>
      <c r="TA204" s="60"/>
      <c r="TB204" s="60"/>
      <c r="TC204" s="60"/>
      <c r="TD204" s="60"/>
      <c r="TE204" s="60"/>
      <c r="TF204" s="60"/>
      <c r="TG204" s="60"/>
      <c r="TH204" s="60"/>
      <c r="TI204" s="60"/>
      <c r="TJ204" s="60"/>
      <c r="TK204" s="60"/>
      <c r="TL204" s="60"/>
      <c r="TM204" s="60"/>
      <c r="TN204" s="60"/>
      <c r="TO204" s="60"/>
      <c r="TP204" s="60"/>
      <c r="TQ204" s="60"/>
      <c r="TR204" s="60"/>
      <c r="TS204" s="60"/>
      <c r="TT204" s="60"/>
      <c r="TU204" s="60"/>
      <c r="TV204" s="60"/>
      <c r="TW204" s="60"/>
      <c r="TX204" s="60"/>
      <c r="TY204" s="60"/>
      <c r="TZ204" s="60"/>
      <c r="UA204" s="60"/>
      <c r="UB204" s="60"/>
      <c r="UC204" s="60"/>
      <c r="UD204" s="60"/>
      <c r="UE204" s="60"/>
      <c r="UF204" s="60"/>
      <c r="UG204" s="60"/>
      <c r="UH204" s="60"/>
      <c r="UI204" s="60"/>
      <c r="UJ204" s="60"/>
      <c r="UK204" s="60"/>
      <c r="UL204" s="60"/>
      <c r="UM204" s="60"/>
      <c r="UN204" s="60"/>
      <c r="UO204" s="60"/>
      <c r="UP204" s="60"/>
      <c r="UQ204" s="60"/>
      <c r="UR204" s="60"/>
      <c r="US204" s="60"/>
      <c r="UT204" s="60"/>
      <c r="UU204" s="60"/>
      <c r="UV204" s="60"/>
      <c r="UW204" s="60"/>
      <c r="UX204" s="60"/>
      <c r="UY204" s="60"/>
      <c r="UZ204" s="60"/>
      <c r="VA204" s="60"/>
      <c r="VB204" s="60"/>
      <c r="VC204" s="60"/>
      <c r="VD204" s="60"/>
      <c r="VE204" s="60"/>
      <c r="VF204" s="60"/>
      <c r="VG204" s="60"/>
      <c r="VH204" s="60"/>
      <c r="VI204" s="60"/>
      <c r="VJ204" s="60"/>
      <c r="VK204" s="60"/>
      <c r="VL204" s="60"/>
      <c r="VM204" s="60"/>
      <c r="VN204" s="60"/>
      <c r="VO204" s="60"/>
      <c r="VP204" s="60"/>
      <c r="VQ204" s="60"/>
      <c r="VR204" s="60"/>
      <c r="VS204" s="60"/>
      <c r="VT204" s="60"/>
      <c r="VU204" s="60"/>
      <c r="VV204" s="60"/>
      <c r="VW204" s="60"/>
      <c r="VX204" s="60"/>
      <c r="VY204" s="60"/>
      <c r="VZ204" s="60"/>
      <c r="WA204" s="60"/>
      <c r="WB204" s="60"/>
      <c r="WC204" s="60"/>
      <c r="WD204" s="60"/>
      <c r="WE204" s="60"/>
      <c r="WF204" s="60"/>
      <c r="WG204" s="60"/>
      <c r="WH204" s="60"/>
      <c r="WI204" s="60"/>
      <c r="WJ204" s="60"/>
      <c r="WK204" s="60"/>
      <c r="WL204" s="60"/>
      <c r="WM204" s="60"/>
      <c r="WN204" s="60"/>
      <c r="WO204" s="60"/>
      <c r="WP204" s="60"/>
      <c r="WQ204" s="60"/>
      <c r="WR204" s="60"/>
      <c r="WS204" s="60"/>
      <c r="WT204" s="60"/>
      <c r="WU204" s="60"/>
      <c r="WV204" s="60"/>
      <c r="WW204" s="60"/>
      <c r="WX204" s="60"/>
      <c r="WY204" s="60"/>
      <c r="WZ204" s="60"/>
      <c r="XA204" s="60"/>
      <c r="XB204" s="60"/>
      <c r="XC204" s="60"/>
      <c r="XD204" s="60"/>
      <c r="XE204" s="60"/>
      <c r="XF204" s="60"/>
      <c r="XG204" s="60"/>
      <c r="XH204" s="60"/>
      <c r="XI204" s="60"/>
      <c r="XJ204" s="60"/>
      <c r="XK204" s="60"/>
      <c r="XL204" s="60"/>
      <c r="XM204" s="60"/>
      <c r="XN204" s="60"/>
      <c r="XO204" s="60"/>
      <c r="XP204" s="60"/>
      <c r="XQ204" s="60"/>
      <c r="XR204" s="60"/>
      <c r="XS204" s="60"/>
      <c r="XT204" s="60"/>
      <c r="XU204" s="60"/>
      <c r="XV204" s="60"/>
      <c r="XW204" s="60"/>
      <c r="XX204" s="60"/>
      <c r="XY204" s="60"/>
      <c r="XZ204" s="60"/>
      <c r="YA204" s="60"/>
      <c r="YB204" s="60"/>
      <c r="YC204" s="60"/>
      <c r="YD204" s="60"/>
      <c r="YE204" s="60"/>
      <c r="YF204" s="60"/>
      <c r="YG204" s="60"/>
      <c r="YH204" s="60"/>
      <c r="YI204" s="60"/>
      <c r="YJ204" s="60"/>
      <c r="YK204" s="60"/>
      <c r="YL204" s="60"/>
      <c r="YM204" s="60"/>
      <c r="YN204" s="60"/>
      <c r="YO204" s="60"/>
      <c r="YP204" s="60"/>
      <c r="YQ204" s="60"/>
      <c r="YR204" s="60"/>
      <c r="YS204" s="60"/>
      <c r="YT204" s="60"/>
      <c r="YU204" s="60"/>
      <c r="YV204" s="60"/>
      <c r="YW204" s="60"/>
      <c r="YX204" s="60"/>
      <c r="YY204" s="60"/>
      <c r="YZ204" s="60"/>
      <c r="ZA204" s="60"/>
      <c r="ZB204" s="60"/>
      <c r="ZC204" s="60"/>
      <c r="ZD204" s="60"/>
      <c r="ZE204" s="60"/>
      <c r="ZF204" s="60"/>
      <c r="ZG204" s="60"/>
      <c r="ZH204" s="60"/>
      <c r="ZI204" s="60"/>
      <c r="ZJ204" s="60"/>
      <c r="ZK204" s="60"/>
      <c r="ZL204" s="60"/>
      <c r="ZM204" s="60"/>
      <c r="ZN204" s="60"/>
      <c r="ZO204" s="60"/>
      <c r="ZP204" s="60"/>
      <c r="ZQ204" s="60"/>
      <c r="ZR204" s="60"/>
      <c r="ZS204" s="60"/>
      <c r="ZT204" s="60"/>
      <c r="ZU204" s="60"/>
      <c r="ZV204" s="60"/>
      <c r="ZW204" s="60"/>
      <c r="ZX204" s="60"/>
      <c r="ZY204" s="60"/>
      <c r="ZZ204" s="60"/>
      <c r="AAA204" s="60"/>
      <c r="AAB204" s="60"/>
      <c r="AAC204" s="60"/>
      <c r="AAD204" s="60"/>
      <c r="AAE204" s="60"/>
      <c r="AAF204" s="60"/>
      <c r="AAG204" s="60"/>
      <c r="AAH204" s="60"/>
      <c r="AAI204" s="60"/>
      <c r="AAJ204" s="60"/>
      <c r="AAK204" s="60"/>
      <c r="AAL204" s="60"/>
      <c r="AAM204" s="60"/>
      <c r="AAN204" s="60"/>
      <c r="AAO204" s="60"/>
      <c r="AAP204" s="60"/>
      <c r="AAQ204" s="60"/>
      <c r="AAR204" s="60"/>
      <c r="AAS204" s="60"/>
      <c r="AAT204" s="60"/>
      <c r="AAU204" s="60"/>
      <c r="AAV204" s="60"/>
      <c r="AAW204" s="60"/>
      <c r="AAX204" s="60"/>
      <c r="AAY204" s="60"/>
      <c r="AAZ204" s="60"/>
      <c r="ABA204" s="60"/>
      <c r="ABB204" s="60"/>
      <c r="ABC204" s="60"/>
      <c r="ABD204" s="60"/>
      <c r="ABE204" s="60"/>
      <c r="ABF204" s="60"/>
      <c r="ABG204" s="60"/>
      <c r="ABH204" s="60"/>
      <c r="ABI204" s="60"/>
      <c r="ABJ204" s="60"/>
      <c r="ABK204" s="60"/>
      <c r="ABL204" s="60"/>
      <c r="ABM204" s="60"/>
      <c r="ABN204" s="60"/>
      <c r="ABO204" s="60"/>
      <c r="ABP204" s="60"/>
      <c r="ABQ204" s="60"/>
      <c r="ABR204" s="60"/>
      <c r="ABS204" s="60"/>
      <c r="ABT204" s="60"/>
      <c r="ABU204" s="60"/>
      <c r="ABV204" s="60"/>
      <c r="ABW204" s="60"/>
      <c r="ABX204" s="60"/>
      <c r="ABY204" s="60"/>
      <c r="ABZ204" s="60"/>
      <c r="ACA204" s="60"/>
      <c r="ACB204" s="60"/>
      <c r="ACC204" s="60"/>
      <c r="ACD204" s="60"/>
      <c r="ACE204" s="60"/>
      <c r="ACF204" s="60"/>
      <c r="ACG204" s="60"/>
      <c r="ACH204" s="60"/>
      <c r="ACI204" s="60"/>
      <c r="ACJ204" s="60"/>
      <c r="ACK204" s="60"/>
      <c r="ACL204" s="60"/>
      <c r="ACM204" s="60"/>
      <c r="ACN204" s="60"/>
      <c r="ACO204" s="60"/>
      <c r="ACP204" s="60"/>
      <c r="ACQ204" s="60"/>
      <c r="ACR204" s="60"/>
      <c r="ACS204" s="60"/>
      <c r="ACT204" s="60"/>
      <c r="ACU204" s="60"/>
      <c r="ACV204" s="60"/>
      <c r="ACW204" s="60"/>
      <c r="ACX204" s="60"/>
      <c r="ACY204" s="60"/>
      <c r="ACZ204" s="60"/>
      <c r="ADA204" s="60"/>
      <c r="ADB204" s="60"/>
      <c r="ADC204" s="60"/>
      <c r="ADD204" s="60"/>
      <c r="ADE204" s="60"/>
      <c r="ADF204" s="60"/>
      <c r="ADG204" s="60"/>
      <c r="ADH204" s="60"/>
      <c r="ADI204" s="60"/>
      <c r="ADJ204" s="60"/>
      <c r="ADK204" s="60"/>
      <c r="ADL204" s="60"/>
      <c r="ADM204" s="60"/>
      <c r="ADN204" s="60"/>
      <c r="ADO204" s="60"/>
      <c r="ADP204" s="60"/>
      <c r="ADQ204" s="60"/>
      <c r="ADR204" s="60"/>
      <c r="ADS204" s="60"/>
      <c r="ADT204" s="60"/>
      <c r="ADU204" s="60"/>
      <c r="ADV204" s="60"/>
      <c r="ADW204" s="60"/>
      <c r="ADX204" s="60"/>
      <c r="ADY204" s="60"/>
      <c r="ADZ204" s="60"/>
      <c r="AEA204" s="60"/>
      <c r="AEB204" s="60"/>
      <c r="AEC204" s="60"/>
      <c r="AED204" s="60"/>
      <c r="AEE204" s="60"/>
      <c r="AEF204" s="60"/>
      <c r="AEG204" s="60"/>
      <c r="AEH204" s="60"/>
      <c r="AEI204" s="60"/>
      <c r="AEJ204" s="60"/>
      <c r="AEK204" s="60"/>
      <c r="AEL204" s="60"/>
      <c r="AEM204" s="60"/>
      <c r="AEN204" s="60"/>
      <c r="AEO204" s="60"/>
      <c r="AEP204" s="60"/>
      <c r="AEQ204" s="60"/>
      <c r="AER204" s="60"/>
      <c r="AES204" s="60"/>
      <c r="AET204" s="60"/>
      <c r="AEU204" s="60"/>
      <c r="AEV204" s="60"/>
      <c r="AEW204" s="60"/>
      <c r="AEX204" s="60"/>
      <c r="AEY204" s="60"/>
      <c r="AEZ204" s="60"/>
      <c r="AFA204" s="60"/>
      <c r="AFB204" s="60"/>
      <c r="AFC204" s="60"/>
      <c r="AFD204" s="60"/>
      <c r="AFE204" s="60"/>
      <c r="AFF204" s="60"/>
      <c r="AFG204" s="60"/>
      <c r="AFH204" s="60"/>
      <c r="AFI204" s="60"/>
      <c r="AFJ204" s="60"/>
      <c r="AFK204" s="60"/>
      <c r="AFL204" s="60"/>
      <c r="AFM204" s="60"/>
      <c r="AFN204" s="60"/>
      <c r="AFO204" s="60"/>
      <c r="AFP204" s="60"/>
      <c r="AFQ204" s="60"/>
      <c r="AFR204" s="60"/>
      <c r="AFS204" s="60"/>
      <c r="AFT204" s="60"/>
      <c r="AFU204" s="60"/>
      <c r="AFV204" s="60"/>
      <c r="AFW204" s="60"/>
      <c r="AFX204" s="60"/>
      <c r="AFY204" s="60"/>
      <c r="AFZ204" s="60"/>
      <c r="AGA204" s="60"/>
      <c r="AGB204" s="60"/>
      <c r="AGC204" s="60"/>
      <c r="AGD204" s="60"/>
      <c r="AGE204" s="60"/>
      <c r="AGF204" s="60"/>
      <c r="AGG204" s="60"/>
      <c r="AGH204" s="60"/>
      <c r="AGI204" s="60"/>
      <c r="AGJ204" s="60"/>
      <c r="AGK204" s="60"/>
      <c r="AGL204" s="60"/>
      <c r="AGM204" s="60"/>
      <c r="AGN204" s="60"/>
      <c r="AGO204" s="60"/>
      <c r="AGP204" s="60"/>
      <c r="AGQ204" s="60"/>
      <c r="AGR204" s="60"/>
      <c r="AGS204" s="60"/>
      <c r="AGT204" s="60"/>
      <c r="AGU204" s="60"/>
      <c r="AGV204" s="60"/>
      <c r="AGW204" s="60"/>
      <c r="AGX204" s="60"/>
      <c r="AGY204" s="60"/>
      <c r="AGZ204" s="60"/>
      <c r="AHA204" s="60"/>
      <c r="AHB204" s="60"/>
      <c r="AHC204" s="60"/>
      <c r="AHD204" s="60"/>
      <c r="AHE204" s="60"/>
      <c r="AHF204" s="60"/>
      <c r="AHG204" s="60"/>
      <c r="AHH204" s="60"/>
      <c r="AHI204" s="60"/>
      <c r="AHJ204" s="60"/>
      <c r="AHK204" s="60"/>
      <c r="AHL204" s="60"/>
      <c r="AHM204" s="60"/>
      <c r="AHN204" s="60"/>
      <c r="AHO204" s="60"/>
      <c r="AHP204" s="60"/>
      <c r="AHQ204" s="60"/>
      <c r="AHR204" s="60"/>
      <c r="AHS204" s="60"/>
      <c r="AHT204" s="60"/>
      <c r="AHU204" s="60"/>
      <c r="AHV204" s="60"/>
      <c r="AHW204" s="60"/>
      <c r="AHX204" s="60"/>
      <c r="AHY204" s="60"/>
      <c r="AHZ204" s="60"/>
      <c r="AIA204" s="60"/>
      <c r="AIB204" s="60"/>
      <c r="AIC204" s="60"/>
      <c r="AID204" s="60"/>
      <c r="AIE204" s="60"/>
      <c r="AIF204" s="60"/>
      <c r="AIG204" s="60"/>
      <c r="AIH204" s="60"/>
      <c r="AII204" s="60"/>
      <c r="AIJ204" s="60"/>
      <c r="AIK204" s="60"/>
      <c r="AIL204" s="60"/>
      <c r="AIM204" s="60"/>
      <c r="AIN204" s="60"/>
      <c r="AIO204" s="60"/>
      <c r="AIP204" s="60"/>
      <c r="AIQ204" s="60"/>
      <c r="AIR204" s="60"/>
      <c r="AIS204" s="60"/>
      <c r="AIT204" s="60"/>
      <c r="AIU204" s="60"/>
      <c r="AIV204" s="60"/>
      <c r="AIW204" s="60"/>
      <c r="AIX204" s="60"/>
      <c r="AIY204" s="60"/>
      <c r="AIZ204" s="60"/>
      <c r="AJA204" s="60"/>
      <c r="AJB204" s="60"/>
      <c r="AJC204" s="60"/>
      <c r="AJD204" s="60"/>
      <c r="AJE204" s="60"/>
      <c r="AJF204" s="60"/>
      <c r="AJG204" s="60"/>
      <c r="AJH204" s="60"/>
      <c r="AJI204" s="60"/>
      <c r="AJJ204" s="60"/>
      <c r="AJK204" s="60"/>
      <c r="AJL204" s="60"/>
      <c r="AJM204" s="60"/>
      <c r="AJN204" s="60"/>
      <c r="AJO204" s="60"/>
      <c r="AJP204" s="60"/>
      <c r="AJQ204" s="60"/>
      <c r="AJR204" s="60"/>
      <c r="AJS204" s="60"/>
      <c r="AJT204" s="60"/>
      <c r="AJU204" s="60"/>
      <c r="AJV204" s="60"/>
      <c r="AJW204" s="60"/>
      <c r="AJX204" s="60"/>
      <c r="AJY204" s="60"/>
      <c r="AJZ204" s="60"/>
      <c r="AKA204" s="60"/>
      <c r="AKB204" s="60"/>
      <c r="AKC204" s="60"/>
      <c r="AKD204" s="60"/>
      <c r="AKE204" s="60"/>
      <c r="AKF204" s="60"/>
      <c r="AKG204" s="60"/>
      <c r="AKH204" s="60"/>
      <c r="AKI204" s="60"/>
      <c r="AKJ204" s="60"/>
      <c r="AKK204" s="60"/>
      <c r="AKL204" s="60"/>
      <c r="AKM204" s="60"/>
      <c r="AKN204" s="60"/>
      <c r="AKO204" s="60"/>
      <c r="AKP204" s="60"/>
      <c r="AKQ204" s="60"/>
      <c r="AKR204" s="60"/>
      <c r="AKS204" s="60"/>
      <c r="AKT204" s="60"/>
      <c r="AKU204" s="60"/>
      <c r="AKV204" s="60"/>
      <c r="AKW204" s="60"/>
      <c r="AKX204" s="60"/>
      <c r="AKY204" s="60"/>
      <c r="AKZ204" s="60"/>
      <c r="ALA204" s="60"/>
      <c r="ALB204" s="60"/>
      <c r="ALC204" s="60"/>
      <c r="ALD204" s="60"/>
      <c r="ALE204" s="60"/>
      <c r="ALF204" s="60"/>
      <c r="ALG204" s="60"/>
      <c r="ALH204" s="60"/>
      <c r="ALI204" s="60"/>
      <c r="ALJ204" s="60"/>
      <c r="ALK204" s="60"/>
      <c r="ALL204" s="60"/>
      <c r="ALM204" s="60"/>
      <c r="ALN204" s="60"/>
      <c r="ALO204" s="60"/>
      <c r="ALP204" s="60"/>
      <c r="ALQ204" s="60"/>
      <c r="ALR204" s="60"/>
      <c r="ALS204" s="60"/>
      <c r="ALT204" s="71"/>
      <c r="ALU204" s="71"/>
      <c r="ALV204" s="71"/>
      <c r="ALW204" s="71"/>
      <c r="ALX204" s="71"/>
      <c r="ALY204" s="71"/>
      <c r="ALZ204" s="71"/>
      <c r="AMA204" s="71"/>
    </row>
    <row r="205" spans="1:1015" x14ac:dyDescent="0.25">
      <c r="A205" s="145"/>
      <c r="B205" s="60"/>
      <c r="C205" s="60"/>
      <c r="D205" s="60"/>
      <c r="E205" s="60"/>
      <c r="F205" s="60"/>
      <c r="G205" s="60"/>
      <c r="H205" s="193" t="s">
        <v>14</v>
      </c>
      <c r="I205" s="189">
        <f>SUM(I204:I204)</f>
        <v>0</v>
      </c>
      <c r="J205" s="189"/>
      <c r="K205" s="189"/>
      <c r="L205" s="190">
        <f>SUM(L204:L204)</f>
        <v>0</v>
      </c>
      <c r="M205" s="286"/>
      <c r="N205" s="286"/>
      <c r="O205" s="286"/>
      <c r="P205" s="286"/>
      <c r="Q205" s="286"/>
      <c r="R205" s="286"/>
      <c r="S205" s="286"/>
      <c r="T205" s="286"/>
      <c r="U205" s="286"/>
      <c r="V205" s="286"/>
      <c r="W205" s="286"/>
      <c r="X205" s="286"/>
      <c r="Y205" s="286"/>
      <c r="Z205" s="286"/>
      <c r="AA205" s="286"/>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c r="IT205" s="60"/>
      <c r="IU205" s="60"/>
      <c r="IV205" s="60"/>
      <c r="IW205" s="60"/>
      <c r="IX205" s="60"/>
      <c r="IY205" s="60"/>
      <c r="IZ205" s="60"/>
      <c r="JA205" s="60"/>
      <c r="JB205" s="60"/>
      <c r="JC205" s="60"/>
      <c r="JD205" s="60"/>
      <c r="JE205" s="60"/>
      <c r="JF205" s="60"/>
      <c r="JG205" s="60"/>
      <c r="JH205" s="60"/>
      <c r="JI205" s="60"/>
      <c r="JJ205" s="60"/>
      <c r="JK205" s="60"/>
      <c r="JL205" s="60"/>
      <c r="JM205" s="60"/>
      <c r="JN205" s="60"/>
      <c r="JO205" s="60"/>
      <c r="JP205" s="60"/>
      <c r="JQ205" s="60"/>
      <c r="JR205" s="60"/>
      <c r="JS205" s="60"/>
      <c r="JT205" s="60"/>
      <c r="JU205" s="60"/>
      <c r="JV205" s="60"/>
      <c r="JW205" s="60"/>
      <c r="JX205" s="60"/>
      <c r="JY205" s="60"/>
      <c r="JZ205" s="60"/>
      <c r="KA205" s="60"/>
      <c r="KB205" s="60"/>
      <c r="KC205" s="60"/>
      <c r="KD205" s="60"/>
      <c r="KE205" s="60"/>
      <c r="KF205" s="60"/>
      <c r="KG205" s="60"/>
      <c r="KH205" s="60"/>
      <c r="KI205" s="60"/>
      <c r="KJ205" s="60"/>
      <c r="KK205" s="60"/>
      <c r="KL205" s="60"/>
      <c r="KM205" s="60"/>
      <c r="KN205" s="60"/>
      <c r="KO205" s="60"/>
      <c r="KP205" s="60"/>
      <c r="KQ205" s="60"/>
      <c r="KR205" s="60"/>
      <c r="KS205" s="60"/>
      <c r="KT205" s="60"/>
      <c r="KU205" s="60"/>
      <c r="KV205" s="60"/>
      <c r="KW205" s="60"/>
      <c r="KX205" s="60"/>
      <c r="KY205" s="60"/>
      <c r="KZ205" s="60"/>
      <c r="LA205" s="60"/>
      <c r="LB205" s="60"/>
      <c r="LC205" s="60"/>
      <c r="LD205" s="60"/>
      <c r="LE205" s="60"/>
      <c r="LF205" s="60"/>
      <c r="LG205" s="60"/>
      <c r="LH205" s="60"/>
      <c r="LI205" s="60"/>
      <c r="LJ205" s="60"/>
      <c r="LK205" s="60"/>
      <c r="LL205" s="60"/>
      <c r="LM205" s="60"/>
      <c r="LN205" s="60"/>
      <c r="LO205" s="60"/>
      <c r="LP205" s="60"/>
      <c r="LQ205" s="60"/>
      <c r="LR205" s="60"/>
      <c r="LS205" s="60"/>
      <c r="LT205" s="60"/>
      <c r="LU205" s="60"/>
      <c r="LV205" s="60"/>
      <c r="LW205" s="60"/>
      <c r="LX205" s="60"/>
      <c r="LY205" s="60"/>
      <c r="LZ205" s="60"/>
      <c r="MA205" s="60"/>
      <c r="MB205" s="60"/>
      <c r="MC205" s="60"/>
      <c r="MD205" s="60"/>
      <c r="ME205" s="60"/>
      <c r="MF205" s="60"/>
      <c r="MG205" s="60"/>
      <c r="MH205" s="60"/>
      <c r="MI205" s="60"/>
      <c r="MJ205" s="60"/>
      <c r="MK205" s="60"/>
      <c r="ML205" s="60"/>
      <c r="MM205" s="60"/>
      <c r="MN205" s="60"/>
      <c r="MO205" s="60"/>
      <c r="MP205" s="60"/>
      <c r="MQ205" s="60"/>
      <c r="MR205" s="60"/>
      <c r="MS205" s="60"/>
      <c r="MT205" s="60"/>
      <c r="MU205" s="60"/>
      <c r="MV205" s="60"/>
      <c r="MW205" s="60"/>
      <c r="MX205" s="60"/>
      <c r="MY205" s="60"/>
      <c r="MZ205" s="60"/>
      <c r="NA205" s="60"/>
      <c r="NB205" s="60"/>
      <c r="NC205" s="60"/>
      <c r="ND205" s="60"/>
      <c r="NE205" s="60"/>
      <c r="NF205" s="60"/>
      <c r="NG205" s="60"/>
      <c r="NH205" s="60"/>
      <c r="NI205" s="60"/>
      <c r="NJ205" s="60"/>
      <c r="NK205" s="60"/>
      <c r="NL205" s="60"/>
      <c r="NM205" s="60"/>
      <c r="NN205" s="60"/>
      <c r="NO205" s="60"/>
      <c r="NP205" s="60"/>
      <c r="NQ205" s="60"/>
      <c r="NR205" s="60"/>
      <c r="NS205" s="60"/>
      <c r="NT205" s="60"/>
      <c r="NU205" s="60"/>
      <c r="NV205" s="60"/>
      <c r="NW205" s="60"/>
      <c r="NX205" s="60"/>
      <c r="NY205" s="60"/>
      <c r="NZ205" s="60"/>
      <c r="OA205" s="60"/>
      <c r="OB205" s="60"/>
      <c r="OC205" s="60"/>
      <c r="OD205" s="60"/>
      <c r="OE205" s="60"/>
      <c r="OF205" s="60"/>
      <c r="OG205" s="60"/>
      <c r="OH205" s="60"/>
      <c r="OI205" s="60"/>
      <c r="OJ205" s="60"/>
      <c r="OK205" s="60"/>
      <c r="OL205" s="60"/>
      <c r="OM205" s="60"/>
      <c r="ON205" s="60"/>
      <c r="OO205" s="60"/>
      <c r="OP205" s="60"/>
      <c r="OQ205" s="60"/>
      <c r="OR205" s="60"/>
      <c r="OS205" s="60"/>
      <c r="OT205" s="60"/>
      <c r="OU205" s="60"/>
      <c r="OV205" s="60"/>
      <c r="OW205" s="60"/>
      <c r="OX205" s="60"/>
      <c r="OY205" s="60"/>
      <c r="OZ205" s="60"/>
      <c r="PA205" s="60"/>
      <c r="PB205" s="60"/>
      <c r="PC205" s="60"/>
      <c r="PD205" s="60"/>
      <c r="PE205" s="60"/>
      <c r="PF205" s="60"/>
      <c r="PG205" s="60"/>
      <c r="PH205" s="60"/>
      <c r="PI205" s="60"/>
      <c r="PJ205" s="60"/>
      <c r="PK205" s="60"/>
      <c r="PL205" s="60"/>
      <c r="PM205" s="60"/>
      <c r="PN205" s="60"/>
      <c r="PO205" s="60"/>
      <c r="PP205" s="60"/>
      <c r="PQ205" s="60"/>
      <c r="PR205" s="60"/>
      <c r="PS205" s="60"/>
      <c r="PT205" s="60"/>
      <c r="PU205" s="60"/>
      <c r="PV205" s="60"/>
      <c r="PW205" s="60"/>
      <c r="PX205" s="60"/>
      <c r="PY205" s="60"/>
      <c r="PZ205" s="60"/>
      <c r="QA205" s="60"/>
      <c r="QB205" s="60"/>
      <c r="QC205" s="60"/>
      <c r="QD205" s="60"/>
      <c r="QE205" s="60"/>
      <c r="QF205" s="60"/>
      <c r="QG205" s="60"/>
      <c r="QH205" s="60"/>
      <c r="QI205" s="60"/>
      <c r="QJ205" s="60"/>
      <c r="QK205" s="60"/>
      <c r="QL205" s="60"/>
      <c r="QM205" s="60"/>
      <c r="QN205" s="60"/>
      <c r="QO205" s="60"/>
      <c r="QP205" s="60"/>
      <c r="QQ205" s="60"/>
      <c r="QR205" s="60"/>
      <c r="QS205" s="60"/>
      <c r="QT205" s="60"/>
      <c r="QU205" s="60"/>
      <c r="QV205" s="60"/>
      <c r="QW205" s="60"/>
      <c r="QX205" s="60"/>
      <c r="QY205" s="60"/>
      <c r="QZ205" s="60"/>
      <c r="RA205" s="60"/>
      <c r="RB205" s="60"/>
      <c r="RC205" s="60"/>
      <c r="RD205" s="60"/>
      <c r="RE205" s="60"/>
      <c r="RF205" s="60"/>
      <c r="RG205" s="60"/>
      <c r="RH205" s="60"/>
      <c r="RI205" s="60"/>
      <c r="RJ205" s="60"/>
      <c r="RK205" s="60"/>
      <c r="RL205" s="60"/>
      <c r="RM205" s="60"/>
      <c r="RN205" s="60"/>
      <c r="RO205" s="60"/>
      <c r="RP205" s="60"/>
      <c r="RQ205" s="60"/>
      <c r="RR205" s="60"/>
      <c r="RS205" s="60"/>
      <c r="RT205" s="60"/>
      <c r="RU205" s="60"/>
      <c r="RV205" s="60"/>
      <c r="RW205" s="60"/>
      <c r="RX205" s="60"/>
      <c r="RY205" s="60"/>
      <c r="RZ205" s="60"/>
      <c r="SA205" s="60"/>
      <c r="SB205" s="60"/>
      <c r="SC205" s="60"/>
      <c r="SD205" s="60"/>
      <c r="SE205" s="60"/>
      <c r="SF205" s="60"/>
      <c r="SG205" s="60"/>
      <c r="SH205" s="60"/>
      <c r="SI205" s="60"/>
      <c r="SJ205" s="60"/>
      <c r="SK205" s="60"/>
      <c r="SL205" s="60"/>
      <c r="SM205" s="60"/>
      <c r="SN205" s="60"/>
      <c r="SO205" s="60"/>
      <c r="SP205" s="60"/>
      <c r="SQ205" s="60"/>
      <c r="SR205" s="60"/>
      <c r="SS205" s="60"/>
      <c r="ST205" s="60"/>
      <c r="SU205" s="60"/>
      <c r="SV205" s="60"/>
      <c r="SW205" s="60"/>
      <c r="SX205" s="60"/>
      <c r="SY205" s="60"/>
      <c r="SZ205" s="60"/>
      <c r="TA205" s="60"/>
      <c r="TB205" s="60"/>
      <c r="TC205" s="60"/>
      <c r="TD205" s="60"/>
      <c r="TE205" s="60"/>
      <c r="TF205" s="60"/>
      <c r="TG205" s="60"/>
      <c r="TH205" s="60"/>
      <c r="TI205" s="60"/>
      <c r="TJ205" s="60"/>
      <c r="TK205" s="60"/>
      <c r="TL205" s="60"/>
      <c r="TM205" s="60"/>
      <c r="TN205" s="60"/>
      <c r="TO205" s="60"/>
      <c r="TP205" s="60"/>
      <c r="TQ205" s="60"/>
      <c r="TR205" s="60"/>
      <c r="TS205" s="60"/>
      <c r="TT205" s="60"/>
      <c r="TU205" s="60"/>
      <c r="TV205" s="60"/>
      <c r="TW205" s="60"/>
      <c r="TX205" s="60"/>
      <c r="TY205" s="60"/>
      <c r="TZ205" s="60"/>
      <c r="UA205" s="60"/>
      <c r="UB205" s="60"/>
      <c r="UC205" s="60"/>
      <c r="UD205" s="60"/>
      <c r="UE205" s="60"/>
      <c r="UF205" s="60"/>
      <c r="UG205" s="60"/>
      <c r="UH205" s="60"/>
      <c r="UI205" s="60"/>
      <c r="UJ205" s="60"/>
      <c r="UK205" s="60"/>
      <c r="UL205" s="60"/>
      <c r="UM205" s="60"/>
      <c r="UN205" s="60"/>
      <c r="UO205" s="60"/>
      <c r="UP205" s="60"/>
      <c r="UQ205" s="60"/>
      <c r="UR205" s="60"/>
      <c r="US205" s="60"/>
      <c r="UT205" s="60"/>
      <c r="UU205" s="60"/>
      <c r="UV205" s="60"/>
      <c r="UW205" s="60"/>
      <c r="UX205" s="60"/>
      <c r="UY205" s="60"/>
      <c r="UZ205" s="60"/>
      <c r="VA205" s="60"/>
      <c r="VB205" s="60"/>
      <c r="VC205" s="60"/>
      <c r="VD205" s="60"/>
      <c r="VE205" s="60"/>
      <c r="VF205" s="60"/>
      <c r="VG205" s="60"/>
      <c r="VH205" s="60"/>
      <c r="VI205" s="60"/>
      <c r="VJ205" s="60"/>
      <c r="VK205" s="60"/>
      <c r="VL205" s="60"/>
      <c r="VM205" s="60"/>
      <c r="VN205" s="60"/>
      <c r="VO205" s="60"/>
      <c r="VP205" s="60"/>
      <c r="VQ205" s="60"/>
      <c r="VR205" s="60"/>
      <c r="VS205" s="60"/>
      <c r="VT205" s="60"/>
      <c r="VU205" s="60"/>
      <c r="VV205" s="60"/>
      <c r="VW205" s="60"/>
      <c r="VX205" s="60"/>
      <c r="VY205" s="60"/>
      <c r="VZ205" s="60"/>
      <c r="WA205" s="60"/>
      <c r="WB205" s="60"/>
      <c r="WC205" s="60"/>
      <c r="WD205" s="60"/>
      <c r="WE205" s="60"/>
      <c r="WF205" s="60"/>
      <c r="WG205" s="60"/>
      <c r="WH205" s="60"/>
      <c r="WI205" s="60"/>
      <c r="WJ205" s="60"/>
      <c r="WK205" s="60"/>
      <c r="WL205" s="60"/>
      <c r="WM205" s="60"/>
      <c r="WN205" s="60"/>
      <c r="WO205" s="60"/>
      <c r="WP205" s="60"/>
      <c r="WQ205" s="60"/>
      <c r="WR205" s="60"/>
      <c r="WS205" s="60"/>
      <c r="WT205" s="60"/>
      <c r="WU205" s="60"/>
      <c r="WV205" s="60"/>
      <c r="WW205" s="60"/>
      <c r="WX205" s="60"/>
      <c r="WY205" s="60"/>
      <c r="WZ205" s="60"/>
      <c r="XA205" s="60"/>
      <c r="XB205" s="60"/>
      <c r="XC205" s="60"/>
      <c r="XD205" s="60"/>
      <c r="XE205" s="60"/>
      <c r="XF205" s="60"/>
      <c r="XG205" s="60"/>
      <c r="XH205" s="60"/>
      <c r="XI205" s="60"/>
      <c r="XJ205" s="60"/>
      <c r="XK205" s="60"/>
      <c r="XL205" s="60"/>
      <c r="XM205" s="60"/>
      <c r="XN205" s="60"/>
      <c r="XO205" s="60"/>
      <c r="XP205" s="60"/>
      <c r="XQ205" s="60"/>
      <c r="XR205" s="60"/>
      <c r="XS205" s="60"/>
      <c r="XT205" s="60"/>
      <c r="XU205" s="60"/>
      <c r="XV205" s="60"/>
      <c r="XW205" s="60"/>
      <c r="XX205" s="60"/>
      <c r="XY205" s="60"/>
      <c r="XZ205" s="60"/>
      <c r="YA205" s="60"/>
      <c r="YB205" s="60"/>
      <c r="YC205" s="60"/>
      <c r="YD205" s="60"/>
      <c r="YE205" s="60"/>
      <c r="YF205" s="60"/>
      <c r="YG205" s="60"/>
      <c r="YH205" s="60"/>
      <c r="YI205" s="60"/>
      <c r="YJ205" s="60"/>
      <c r="YK205" s="60"/>
      <c r="YL205" s="60"/>
      <c r="YM205" s="60"/>
      <c r="YN205" s="60"/>
      <c r="YO205" s="60"/>
      <c r="YP205" s="60"/>
      <c r="YQ205" s="60"/>
      <c r="YR205" s="60"/>
      <c r="YS205" s="60"/>
      <c r="YT205" s="60"/>
      <c r="YU205" s="60"/>
      <c r="YV205" s="60"/>
      <c r="YW205" s="60"/>
      <c r="YX205" s="60"/>
      <c r="YY205" s="60"/>
      <c r="YZ205" s="60"/>
      <c r="ZA205" s="60"/>
      <c r="ZB205" s="60"/>
      <c r="ZC205" s="60"/>
      <c r="ZD205" s="60"/>
      <c r="ZE205" s="60"/>
      <c r="ZF205" s="60"/>
      <c r="ZG205" s="60"/>
      <c r="ZH205" s="60"/>
      <c r="ZI205" s="60"/>
      <c r="ZJ205" s="60"/>
      <c r="ZK205" s="60"/>
      <c r="ZL205" s="60"/>
      <c r="ZM205" s="60"/>
      <c r="ZN205" s="60"/>
      <c r="ZO205" s="60"/>
      <c r="ZP205" s="60"/>
      <c r="ZQ205" s="60"/>
      <c r="ZR205" s="60"/>
      <c r="ZS205" s="60"/>
      <c r="ZT205" s="60"/>
      <c r="ZU205" s="60"/>
      <c r="ZV205" s="60"/>
      <c r="ZW205" s="60"/>
      <c r="ZX205" s="60"/>
      <c r="ZY205" s="60"/>
      <c r="ZZ205" s="60"/>
      <c r="AAA205" s="60"/>
      <c r="AAB205" s="60"/>
      <c r="AAC205" s="60"/>
      <c r="AAD205" s="60"/>
      <c r="AAE205" s="60"/>
      <c r="AAF205" s="60"/>
      <c r="AAG205" s="60"/>
      <c r="AAH205" s="60"/>
      <c r="AAI205" s="60"/>
      <c r="AAJ205" s="60"/>
      <c r="AAK205" s="60"/>
      <c r="AAL205" s="60"/>
      <c r="AAM205" s="60"/>
      <c r="AAN205" s="60"/>
      <c r="AAO205" s="60"/>
      <c r="AAP205" s="60"/>
      <c r="AAQ205" s="60"/>
      <c r="AAR205" s="60"/>
      <c r="AAS205" s="60"/>
      <c r="AAT205" s="60"/>
      <c r="AAU205" s="60"/>
      <c r="AAV205" s="60"/>
      <c r="AAW205" s="60"/>
      <c r="AAX205" s="60"/>
      <c r="AAY205" s="60"/>
      <c r="AAZ205" s="60"/>
      <c r="ABA205" s="60"/>
      <c r="ABB205" s="60"/>
      <c r="ABC205" s="60"/>
      <c r="ABD205" s="60"/>
      <c r="ABE205" s="60"/>
      <c r="ABF205" s="60"/>
      <c r="ABG205" s="60"/>
      <c r="ABH205" s="60"/>
      <c r="ABI205" s="60"/>
      <c r="ABJ205" s="60"/>
      <c r="ABK205" s="60"/>
      <c r="ABL205" s="60"/>
      <c r="ABM205" s="60"/>
      <c r="ABN205" s="60"/>
      <c r="ABO205" s="60"/>
      <c r="ABP205" s="60"/>
      <c r="ABQ205" s="60"/>
      <c r="ABR205" s="60"/>
      <c r="ABS205" s="60"/>
      <c r="ABT205" s="60"/>
      <c r="ABU205" s="60"/>
      <c r="ABV205" s="60"/>
      <c r="ABW205" s="60"/>
      <c r="ABX205" s="60"/>
      <c r="ABY205" s="60"/>
      <c r="ABZ205" s="60"/>
      <c r="ACA205" s="60"/>
      <c r="ACB205" s="60"/>
      <c r="ACC205" s="60"/>
      <c r="ACD205" s="60"/>
      <c r="ACE205" s="60"/>
      <c r="ACF205" s="60"/>
      <c r="ACG205" s="60"/>
      <c r="ACH205" s="60"/>
      <c r="ACI205" s="60"/>
      <c r="ACJ205" s="60"/>
      <c r="ACK205" s="60"/>
      <c r="ACL205" s="60"/>
      <c r="ACM205" s="60"/>
      <c r="ACN205" s="60"/>
      <c r="ACO205" s="60"/>
      <c r="ACP205" s="60"/>
      <c r="ACQ205" s="60"/>
      <c r="ACR205" s="60"/>
      <c r="ACS205" s="60"/>
      <c r="ACT205" s="60"/>
      <c r="ACU205" s="60"/>
      <c r="ACV205" s="60"/>
      <c r="ACW205" s="60"/>
      <c r="ACX205" s="60"/>
      <c r="ACY205" s="60"/>
      <c r="ACZ205" s="60"/>
      <c r="ADA205" s="60"/>
      <c r="ADB205" s="60"/>
      <c r="ADC205" s="60"/>
      <c r="ADD205" s="60"/>
      <c r="ADE205" s="60"/>
      <c r="ADF205" s="60"/>
      <c r="ADG205" s="60"/>
      <c r="ADH205" s="60"/>
      <c r="ADI205" s="60"/>
      <c r="ADJ205" s="60"/>
      <c r="ADK205" s="60"/>
      <c r="ADL205" s="60"/>
      <c r="ADM205" s="60"/>
      <c r="ADN205" s="60"/>
      <c r="ADO205" s="60"/>
      <c r="ADP205" s="60"/>
      <c r="ADQ205" s="60"/>
      <c r="ADR205" s="60"/>
      <c r="ADS205" s="60"/>
      <c r="ADT205" s="60"/>
      <c r="ADU205" s="60"/>
      <c r="ADV205" s="60"/>
      <c r="ADW205" s="60"/>
      <c r="ADX205" s="60"/>
      <c r="ADY205" s="60"/>
      <c r="ADZ205" s="60"/>
      <c r="AEA205" s="60"/>
      <c r="AEB205" s="60"/>
      <c r="AEC205" s="60"/>
      <c r="AED205" s="60"/>
      <c r="AEE205" s="60"/>
      <c r="AEF205" s="60"/>
      <c r="AEG205" s="60"/>
      <c r="AEH205" s="60"/>
      <c r="AEI205" s="60"/>
      <c r="AEJ205" s="60"/>
      <c r="AEK205" s="60"/>
      <c r="AEL205" s="60"/>
      <c r="AEM205" s="60"/>
      <c r="AEN205" s="60"/>
      <c r="AEO205" s="60"/>
      <c r="AEP205" s="60"/>
      <c r="AEQ205" s="60"/>
      <c r="AER205" s="60"/>
      <c r="AES205" s="60"/>
      <c r="AET205" s="60"/>
      <c r="AEU205" s="60"/>
      <c r="AEV205" s="60"/>
      <c r="AEW205" s="60"/>
      <c r="AEX205" s="60"/>
      <c r="AEY205" s="60"/>
      <c r="AEZ205" s="60"/>
      <c r="AFA205" s="60"/>
      <c r="AFB205" s="60"/>
      <c r="AFC205" s="60"/>
      <c r="AFD205" s="60"/>
      <c r="AFE205" s="60"/>
      <c r="AFF205" s="60"/>
      <c r="AFG205" s="60"/>
      <c r="AFH205" s="60"/>
      <c r="AFI205" s="60"/>
      <c r="AFJ205" s="60"/>
      <c r="AFK205" s="60"/>
      <c r="AFL205" s="60"/>
      <c r="AFM205" s="60"/>
      <c r="AFN205" s="60"/>
      <c r="AFO205" s="60"/>
      <c r="AFP205" s="60"/>
      <c r="AFQ205" s="60"/>
      <c r="AFR205" s="60"/>
      <c r="AFS205" s="60"/>
      <c r="AFT205" s="60"/>
      <c r="AFU205" s="60"/>
      <c r="AFV205" s="60"/>
      <c r="AFW205" s="60"/>
      <c r="AFX205" s="60"/>
      <c r="AFY205" s="60"/>
      <c r="AFZ205" s="60"/>
      <c r="AGA205" s="60"/>
      <c r="AGB205" s="60"/>
      <c r="AGC205" s="60"/>
      <c r="AGD205" s="60"/>
      <c r="AGE205" s="60"/>
      <c r="AGF205" s="60"/>
      <c r="AGG205" s="60"/>
      <c r="AGH205" s="60"/>
      <c r="AGI205" s="60"/>
      <c r="AGJ205" s="60"/>
      <c r="AGK205" s="60"/>
      <c r="AGL205" s="60"/>
      <c r="AGM205" s="60"/>
      <c r="AGN205" s="60"/>
      <c r="AGO205" s="60"/>
      <c r="AGP205" s="60"/>
      <c r="AGQ205" s="60"/>
      <c r="AGR205" s="60"/>
      <c r="AGS205" s="60"/>
      <c r="AGT205" s="60"/>
      <c r="AGU205" s="60"/>
      <c r="AGV205" s="60"/>
      <c r="AGW205" s="60"/>
      <c r="AGX205" s="60"/>
      <c r="AGY205" s="60"/>
      <c r="AGZ205" s="60"/>
      <c r="AHA205" s="60"/>
      <c r="AHB205" s="60"/>
      <c r="AHC205" s="60"/>
      <c r="AHD205" s="60"/>
      <c r="AHE205" s="60"/>
      <c r="AHF205" s="60"/>
      <c r="AHG205" s="60"/>
      <c r="AHH205" s="60"/>
      <c r="AHI205" s="60"/>
      <c r="AHJ205" s="60"/>
      <c r="AHK205" s="60"/>
      <c r="AHL205" s="60"/>
      <c r="AHM205" s="60"/>
      <c r="AHN205" s="60"/>
      <c r="AHO205" s="60"/>
      <c r="AHP205" s="60"/>
      <c r="AHQ205" s="60"/>
      <c r="AHR205" s="60"/>
      <c r="AHS205" s="60"/>
      <c r="AHT205" s="60"/>
      <c r="AHU205" s="60"/>
      <c r="AHV205" s="60"/>
      <c r="AHW205" s="60"/>
      <c r="AHX205" s="60"/>
      <c r="AHY205" s="60"/>
      <c r="AHZ205" s="60"/>
      <c r="AIA205" s="60"/>
      <c r="AIB205" s="60"/>
      <c r="AIC205" s="60"/>
      <c r="AID205" s="60"/>
      <c r="AIE205" s="60"/>
      <c r="AIF205" s="60"/>
      <c r="AIG205" s="60"/>
      <c r="AIH205" s="60"/>
      <c r="AII205" s="60"/>
      <c r="AIJ205" s="60"/>
      <c r="AIK205" s="60"/>
      <c r="AIL205" s="60"/>
      <c r="AIM205" s="60"/>
      <c r="AIN205" s="60"/>
      <c r="AIO205" s="60"/>
      <c r="AIP205" s="60"/>
      <c r="AIQ205" s="60"/>
      <c r="AIR205" s="60"/>
      <c r="AIS205" s="60"/>
      <c r="AIT205" s="60"/>
      <c r="AIU205" s="60"/>
      <c r="AIV205" s="60"/>
      <c r="AIW205" s="60"/>
      <c r="AIX205" s="60"/>
      <c r="AIY205" s="60"/>
      <c r="AIZ205" s="60"/>
      <c r="AJA205" s="60"/>
      <c r="AJB205" s="60"/>
      <c r="AJC205" s="60"/>
      <c r="AJD205" s="60"/>
      <c r="AJE205" s="60"/>
      <c r="AJF205" s="60"/>
      <c r="AJG205" s="60"/>
      <c r="AJH205" s="60"/>
      <c r="AJI205" s="60"/>
      <c r="AJJ205" s="60"/>
      <c r="AJK205" s="60"/>
      <c r="AJL205" s="60"/>
      <c r="AJM205" s="60"/>
      <c r="AJN205" s="60"/>
      <c r="AJO205" s="60"/>
      <c r="AJP205" s="60"/>
      <c r="AJQ205" s="60"/>
      <c r="AJR205" s="60"/>
      <c r="AJS205" s="60"/>
      <c r="AJT205" s="60"/>
      <c r="AJU205" s="60"/>
      <c r="AJV205" s="60"/>
      <c r="AJW205" s="60"/>
      <c r="AJX205" s="60"/>
      <c r="AJY205" s="60"/>
      <c r="AJZ205" s="60"/>
      <c r="AKA205" s="60"/>
      <c r="AKB205" s="60"/>
      <c r="AKC205" s="60"/>
      <c r="AKD205" s="60"/>
      <c r="AKE205" s="60"/>
      <c r="AKF205" s="60"/>
      <c r="AKG205" s="60"/>
      <c r="AKH205" s="60"/>
      <c r="AKI205" s="60"/>
      <c r="AKJ205" s="60"/>
      <c r="AKK205" s="60"/>
      <c r="AKL205" s="60"/>
      <c r="AKM205" s="60"/>
      <c r="AKN205" s="60"/>
      <c r="AKO205" s="60"/>
      <c r="AKP205" s="60"/>
      <c r="AKQ205" s="60"/>
      <c r="AKR205" s="60"/>
      <c r="AKS205" s="60"/>
      <c r="AKT205" s="60"/>
      <c r="AKU205" s="60"/>
      <c r="AKV205" s="60"/>
      <c r="AKW205" s="60"/>
      <c r="AKX205" s="60"/>
      <c r="AKY205" s="60"/>
      <c r="AKZ205" s="60"/>
      <c r="ALA205" s="60"/>
      <c r="ALB205" s="60"/>
      <c r="ALC205" s="60"/>
      <c r="ALD205" s="60"/>
      <c r="ALE205" s="60"/>
      <c r="ALF205" s="60"/>
      <c r="ALG205" s="60"/>
      <c r="ALH205" s="60"/>
      <c r="ALI205" s="60"/>
      <c r="ALJ205" s="60"/>
      <c r="ALK205" s="60"/>
      <c r="ALL205" s="60"/>
      <c r="ALM205" s="60"/>
      <c r="ALN205" s="60"/>
      <c r="ALO205" s="60"/>
      <c r="ALP205" s="60"/>
      <c r="ALQ205" s="60"/>
      <c r="ALR205" s="60"/>
      <c r="ALS205" s="60"/>
      <c r="ALT205" s="71"/>
      <c r="ALU205" s="71"/>
      <c r="ALV205" s="71"/>
      <c r="ALW205" s="71"/>
      <c r="ALX205" s="71"/>
      <c r="ALY205" s="71"/>
      <c r="ALZ205" s="71"/>
      <c r="AMA205" s="71"/>
    </row>
    <row r="206" spans="1:1015" ht="16.5" customHeight="1" x14ac:dyDescent="0.25">
      <c r="A206" s="4">
        <v>34</v>
      </c>
      <c r="B206" s="258" t="s">
        <v>163</v>
      </c>
      <c r="C206" s="259"/>
      <c r="D206" s="259"/>
      <c r="E206" s="259"/>
      <c r="F206" s="259"/>
      <c r="G206" s="259"/>
      <c r="H206" s="259"/>
      <c r="I206" s="259"/>
      <c r="J206" s="259"/>
      <c r="K206" s="259"/>
      <c r="L206" s="259"/>
      <c r="M206" s="272"/>
      <c r="N206" s="273"/>
      <c r="O206" s="273"/>
      <c r="P206" s="273"/>
      <c r="Q206" s="273"/>
      <c r="R206" s="273"/>
      <c r="S206" s="272"/>
      <c r="T206" s="290"/>
      <c r="U206" s="290"/>
      <c r="V206" s="290"/>
      <c r="W206" s="290"/>
      <c r="X206" s="290"/>
      <c r="Y206" s="290"/>
      <c r="Z206" s="290"/>
      <c r="AA206" s="29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c r="IT206" s="60"/>
      <c r="IU206" s="60"/>
      <c r="IV206" s="60"/>
      <c r="IW206" s="60"/>
      <c r="IX206" s="60"/>
      <c r="IY206" s="60"/>
      <c r="IZ206" s="60"/>
      <c r="JA206" s="60"/>
      <c r="JB206" s="60"/>
      <c r="JC206" s="60"/>
      <c r="JD206" s="60"/>
      <c r="JE206" s="60"/>
      <c r="JF206" s="60"/>
      <c r="JG206" s="60"/>
      <c r="JH206" s="60"/>
      <c r="JI206" s="60"/>
      <c r="JJ206" s="60"/>
      <c r="JK206" s="60"/>
      <c r="JL206" s="60"/>
      <c r="JM206" s="60"/>
      <c r="JN206" s="60"/>
      <c r="JO206" s="60"/>
      <c r="JP206" s="60"/>
      <c r="JQ206" s="60"/>
      <c r="JR206" s="60"/>
      <c r="JS206" s="60"/>
      <c r="JT206" s="60"/>
      <c r="JU206" s="60"/>
      <c r="JV206" s="60"/>
      <c r="JW206" s="60"/>
      <c r="JX206" s="60"/>
      <c r="JY206" s="60"/>
      <c r="JZ206" s="60"/>
      <c r="KA206" s="60"/>
      <c r="KB206" s="60"/>
      <c r="KC206" s="60"/>
      <c r="KD206" s="60"/>
      <c r="KE206" s="60"/>
      <c r="KF206" s="60"/>
      <c r="KG206" s="60"/>
      <c r="KH206" s="60"/>
      <c r="KI206" s="60"/>
      <c r="KJ206" s="60"/>
      <c r="KK206" s="60"/>
      <c r="KL206" s="60"/>
      <c r="KM206" s="60"/>
      <c r="KN206" s="60"/>
      <c r="KO206" s="60"/>
      <c r="KP206" s="60"/>
      <c r="KQ206" s="60"/>
      <c r="KR206" s="60"/>
      <c r="KS206" s="60"/>
      <c r="KT206" s="60"/>
      <c r="KU206" s="60"/>
      <c r="KV206" s="60"/>
      <c r="KW206" s="60"/>
      <c r="KX206" s="60"/>
      <c r="KY206" s="60"/>
      <c r="KZ206" s="60"/>
      <c r="LA206" s="60"/>
      <c r="LB206" s="60"/>
      <c r="LC206" s="60"/>
      <c r="LD206" s="60"/>
      <c r="LE206" s="60"/>
      <c r="LF206" s="60"/>
      <c r="LG206" s="60"/>
      <c r="LH206" s="60"/>
      <c r="LI206" s="60"/>
      <c r="LJ206" s="60"/>
      <c r="LK206" s="60"/>
      <c r="LL206" s="60"/>
      <c r="LM206" s="60"/>
      <c r="LN206" s="60"/>
      <c r="LO206" s="60"/>
      <c r="LP206" s="60"/>
      <c r="LQ206" s="60"/>
      <c r="LR206" s="60"/>
      <c r="LS206" s="60"/>
      <c r="LT206" s="60"/>
      <c r="LU206" s="60"/>
      <c r="LV206" s="60"/>
      <c r="LW206" s="60"/>
      <c r="LX206" s="60"/>
      <c r="LY206" s="60"/>
      <c r="LZ206" s="60"/>
      <c r="MA206" s="60"/>
      <c r="MB206" s="60"/>
      <c r="MC206" s="60"/>
      <c r="MD206" s="60"/>
      <c r="ME206" s="60"/>
      <c r="MF206" s="60"/>
      <c r="MG206" s="60"/>
      <c r="MH206" s="60"/>
      <c r="MI206" s="60"/>
      <c r="MJ206" s="60"/>
      <c r="MK206" s="60"/>
      <c r="ML206" s="60"/>
      <c r="MM206" s="60"/>
      <c r="MN206" s="60"/>
      <c r="MO206" s="60"/>
      <c r="MP206" s="60"/>
      <c r="MQ206" s="60"/>
      <c r="MR206" s="60"/>
      <c r="MS206" s="60"/>
      <c r="MT206" s="60"/>
      <c r="MU206" s="60"/>
      <c r="MV206" s="60"/>
      <c r="MW206" s="60"/>
      <c r="MX206" s="60"/>
      <c r="MY206" s="60"/>
      <c r="MZ206" s="60"/>
      <c r="NA206" s="60"/>
      <c r="NB206" s="60"/>
      <c r="NC206" s="60"/>
      <c r="ND206" s="60"/>
      <c r="NE206" s="60"/>
      <c r="NF206" s="60"/>
      <c r="NG206" s="60"/>
      <c r="NH206" s="60"/>
      <c r="NI206" s="60"/>
      <c r="NJ206" s="60"/>
      <c r="NK206" s="60"/>
      <c r="NL206" s="60"/>
      <c r="NM206" s="60"/>
      <c r="NN206" s="60"/>
      <c r="NO206" s="60"/>
      <c r="NP206" s="60"/>
      <c r="NQ206" s="60"/>
      <c r="NR206" s="60"/>
      <c r="NS206" s="60"/>
      <c r="NT206" s="60"/>
      <c r="NU206" s="60"/>
      <c r="NV206" s="60"/>
      <c r="NW206" s="60"/>
      <c r="NX206" s="60"/>
      <c r="NY206" s="60"/>
      <c r="NZ206" s="60"/>
      <c r="OA206" s="60"/>
      <c r="OB206" s="60"/>
      <c r="OC206" s="60"/>
      <c r="OD206" s="60"/>
      <c r="OE206" s="60"/>
      <c r="OF206" s="60"/>
      <c r="OG206" s="60"/>
      <c r="OH206" s="60"/>
      <c r="OI206" s="60"/>
      <c r="OJ206" s="60"/>
      <c r="OK206" s="60"/>
      <c r="OL206" s="60"/>
      <c r="OM206" s="60"/>
      <c r="ON206" s="60"/>
      <c r="OO206" s="60"/>
      <c r="OP206" s="60"/>
      <c r="OQ206" s="60"/>
      <c r="OR206" s="60"/>
      <c r="OS206" s="60"/>
      <c r="OT206" s="60"/>
      <c r="OU206" s="60"/>
      <c r="OV206" s="60"/>
      <c r="OW206" s="60"/>
      <c r="OX206" s="60"/>
      <c r="OY206" s="60"/>
      <c r="OZ206" s="60"/>
      <c r="PA206" s="60"/>
      <c r="PB206" s="60"/>
      <c r="PC206" s="60"/>
      <c r="PD206" s="60"/>
      <c r="PE206" s="60"/>
      <c r="PF206" s="60"/>
      <c r="PG206" s="60"/>
      <c r="PH206" s="60"/>
      <c r="PI206" s="60"/>
      <c r="PJ206" s="60"/>
      <c r="PK206" s="60"/>
      <c r="PL206" s="60"/>
      <c r="PM206" s="60"/>
      <c r="PN206" s="60"/>
      <c r="PO206" s="60"/>
      <c r="PP206" s="60"/>
      <c r="PQ206" s="60"/>
      <c r="PR206" s="60"/>
      <c r="PS206" s="60"/>
      <c r="PT206" s="60"/>
      <c r="PU206" s="60"/>
      <c r="PV206" s="60"/>
      <c r="PW206" s="60"/>
      <c r="PX206" s="60"/>
      <c r="PY206" s="60"/>
      <c r="PZ206" s="60"/>
      <c r="QA206" s="60"/>
      <c r="QB206" s="60"/>
      <c r="QC206" s="60"/>
      <c r="QD206" s="60"/>
      <c r="QE206" s="60"/>
      <c r="QF206" s="60"/>
      <c r="QG206" s="60"/>
      <c r="QH206" s="60"/>
      <c r="QI206" s="60"/>
      <c r="QJ206" s="60"/>
      <c r="QK206" s="60"/>
      <c r="QL206" s="60"/>
      <c r="QM206" s="60"/>
      <c r="QN206" s="60"/>
      <c r="QO206" s="60"/>
      <c r="QP206" s="60"/>
      <c r="QQ206" s="60"/>
      <c r="QR206" s="60"/>
      <c r="QS206" s="60"/>
      <c r="QT206" s="60"/>
      <c r="QU206" s="60"/>
      <c r="QV206" s="60"/>
      <c r="QW206" s="60"/>
      <c r="QX206" s="60"/>
      <c r="QY206" s="60"/>
      <c r="QZ206" s="60"/>
      <c r="RA206" s="60"/>
      <c r="RB206" s="60"/>
      <c r="RC206" s="60"/>
      <c r="RD206" s="60"/>
      <c r="RE206" s="60"/>
      <c r="RF206" s="60"/>
      <c r="RG206" s="60"/>
      <c r="RH206" s="60"/>
      <c r="RI206" s="60"/>
      <c r="RJ206" s="60"/>
      <c r="RK206" s="60"/>
      <c r="RL206" s="60"/>
      <c r="RM206" s="60"/>
      <c r="RN206" s="60"/>
      <c r="RO206" s="60"/>
      <c r="RP206" s="60"/>
      <c r="RQ206" s="60"/>
      <c r="RR206" s="60"/>
      <c r="RS206" s="60"/>
      <c r="RT206" s="60"/>
      <c r="RU206" s="60"/>
      <c r="RV206" s="60"/>
      <c r="RW206" s="60"/>
      <c r="RX206" s="60"/>
      <c r="RY206" s="60"/>
      <c r="RZ206" s="60"/>
      <c r="SA206" s="60"/>
      <c r="SB206" s="60"/>
      <c r="SC206" s="60"/>
      <c r="SD206" s="60"/>
      <c r="SE206" s="60"/>
      <c r="SF206" s="60"/>
      <c r="SG206" s="60"/>
      <c r="SH206" s="60"/>
      <c r="SI206" s="60"/>
      <c r="SJ206" s="60"/>
      <c r="SK206" s="60"/>
      <c r="SL206" s="60"/>
      <c r="SM206" s="60"/>
      <c r="SN206" s="60"/>
      <c r="SO206" s="60"/>
      <c r="SP206" s="60"/>
      <c r="SQ206" s="60"/>
      <c r="SR206" s="60"/>
      <c r="SS206" s="60"/>
      <c r="ST206" s="60"/>
      <c r="SU206" s="60"/>
      <c r="SV206" s="60"/>
      <c r="SW206" s="60"/>
      <c r="SX206" s="60"/>
      <c r="SY206" s="60"/>
      <c r="SZ206" s="60"/>
      <c r="TA206" s="60"/>
      <c r="TB206" s="60"/>
      <c r="TC206" s="60"/>
      <c r="TD206" s="60"/>
      <c r="TE206" s="60"/>
      <c r="TF206" s="60"/>
      <c r="TG206" s="60"/>
      <c r="TH206" s="60"/>
      <c r="TI206" s="60"/>
      <c r="TJ206" s="60"/>
      <c r="TK206" s="60"/>
      <c r="TL206" s="60"/>
      <c r="TM206" s="60"/>
      <c r="TN206" s="60"/>
      <c r="TO206" s="60"/>
      <c r="TP206" s="60"/>
      <c r="TQ206" s="60"/>
      <c r="TR206" s="60"/>
      <c r="TS206" s="60"/>
      <c r="TT206" s="60"/>
      <c r="TU206" s="60"/>
      <c r="TV206" s="60"/>
      <c r="TW206" s="60"/>
      <c r="TX206" s="60"/>
      <c r="TY206" s="60"/>
      <c r="TZ206" s="60"/>
      <c r="UA206" s="60"/>
      <c r="UB206" s="60"/>
      <c r="UC206" s="60"/>
      <c r="UD206" s="60"/>
      <c r="UE206" s="60"/>
      <c r="UF206" s="60"/>
      <c r="UG206" s="60"/>
      <c r="UH206" s="60"/>
      <c r="UI206" s="60"/>
      <c r="UJ206" s="60"/>
      <c r="UK206" s="60"/>
      <c r="UL206" s="60"/>
      <c r="UM206" s="60"/>
      <c r="UN206" s="60"/>
      <c r="UO206" s="60"/>
      <c r="UP206" s="60"/>
      <c r="UQ206" s="60"/>
      <c r="UR206" s="60"/>
      <c r="US206" s="60"/>
      <c r="UT206" s="60"/>
      <c r="UU206" s="60"/>
      <c r="UV206" s="60"/>
      <c r="UW206" s="60"/>
      <c r="UX206" s="60"/>
      <c r="UY206" s="60"/>
      <c r="UZ206" s="60"/>
      <c r="VA206" s="60"/>
      <c r="VB206" s="60"/>
      <c r="VC206" s="60"/>
      <c r="VD206" s="60"/>
      <c r="VE206" s="60"/>
      <c r="VF206" s="60"/>
      <c r="VG206" s="60"/>
      <c r="VH206" s="60"/>
      <c r="VI206" s="60"/>
      <c r="VJ206" s="60"/>
      <c r="VK206" s="60"/>
      <c r="VL206" s="60"/>
      <c r="VM206" s="60"/>
      <c r="VN206" s="60"/>
      <c r="VO206" s="60"/>
      <c r="VP206" s="60"/>
      <c r="VQ206" s="60"/>
      <c r="VR206" s="60"/>
      <c r="VS206" s="60"/>
      <c r="VT206" s="60"/>
      <c r="VU206" s="60"/>
      <c r="VV206" s="60"/>
      <c r="VW206" s="60"/>
      <c r="VX206" s="60"/>
      <c r="VY206" s="60"/>
      <c r="VZ206" s="60"/>
      <c r="WA206" s="60"/>
      <c r="WB206" s="60"/>
      <c r="WC206" s="60"/>
      <c r="WD206" s="60"/>
      <c r="WE206" s="60"/>
      <c r="WF206" s="60"/>
      <c r="WG206" s="60"/>
      <c r="WH206" s="60"/>
      <c r="WI206" s="60"/>
      <c r="WJ206" s="60"/>
      <c r="WK206" s="60"/>
      <c r="WL206" s="60"/>
      <c r="WM206" s="60"/>
      <c r="WN206" s="60"/>
      <c r="WO206" s="60"/>
      <c r="WP206" s="60"/>
      <c r="WQ206" s="60"/>
      <c r="WR206" s="60"/>
      <c r="WS206" s="60"/>
      <c r="WT206" s="60"/>
      <c r="WU206" s="60"/>
      <c r="WV206" s="60"/>
      <c r="WW206" s="60"/>
      <c r="WX206" s="60"/>
      <c r="WY206" s="60"/>
      <c r="WZ206" s="60"/>
      <c r="XA206" s="60"/>
      <c r="XB206" s="60"/>
      <c r="XC206" s="60"/>
      <c r="XD206" s="60"/>
      <c r="XE206" s="60"/>
      <c r="XF206" s="60"/>
      <c r="XG206" s="60"/>
      <c r="XH206" s="60"/>
      <c r="XI206" s="60"/>
      <c r="XJ206" s="60"/>
      <c r="XK206" s="60"/>
      <c r="XL206" s="60"/>
      <c r="XM206" s="60"/>
      <c r="XN206" s="60"/>
      <c r="XO206" s="60"/>
      <c r="XP206" s="60"/>
      <c r="XQ206" s="60"/>
      <c r="XR206" s="60"/>
      <c r="XS206" s="60"/>
      <c r="XT206" s="60"/>
      <c r="XU206" s="60"/>
      <c r="XV206" s="60"/>
      <c r="XW206" s="60"/>
      <c r="XX206" s="60"/>
      <c r="XY206" s="60"/>
      <c r="XZ206" s="60"/>
      <c r="YA206" s="60"/>
      <c r="YB206" s="60"/>
      <c r="YC206" s="60"/>
      <c r="YD206" s="60"/>
      <c r="YE206" s="60"/>
      <c r="YF206" s="60"/>
      <c r="YG206" s="60"/>
      <c r="YH206" s="60"/>
      <c r="YI206" s="60"/>
      <c r="YJ206" s="60"/>
      <c r="YK206" s="60"/>
      <c r="YL206" s="60"/>
      <c r="YM206" s="60"/>
      <c r="YN206" s="60"/>
      <c r="YO206" s="60"/>
      <c r="YP206" s="60"/>
      <c r="YQ206" s="60"/>
      <c r="YR206" s="60"/>
      <c r="YS206" s="60"/>
      <c r="YT206" s="60"/>
      <c r="YU206" s="60"/>
      <c r="YV206" s="60"/>
      <c r="YW206" s="60"/>
      <c r="YX206" s="60"/>
      <c r="YY206" s="60"/>
      <c r="YZ206" s="60"/>
      <c r="ZA206" s="60"/>
      <c r="ZB206" s="60"/>
      <c r="ZC206" s="60"/>
      <c r="ZD206" s="60"/>
      <c r="ZE206" s="60"/>
      <c r="ZF206" s="60"/>
      <c r="ZG206" s="60"/>
      <c r="ZH206" s="60"/>
      <c r="ZI206" s="60"/>
      <c r="ZJ206" s="60"/>
      <c r="ZK206" s="60"/>
      <c r="ZL206" s="60"/>
      <c r="ZM206" s="60"/>
      <c r="ZN206" s="60"/>
      <c r="ZO206" s="60"/>
      <c r="ZP206" s="60"/>
      <c r="ZQ206" s="60"/>
      <c r="ZR206" s="60"/>
      <c r="ZS206" s="60"/>
      <c r="ZT206" s="60"/>
      <c r="ZU206" s="60"/>
      <c r="ZV206" s="60"/>
      <c r="ZW206" s="60"/>
      <c r="ZX206" s="60"/>
      <c r="ZY206" s="60"/>
      <c r="ZZ206" s="60"/>
      <c r="AAA206" s="60"/>
      <c r="AAB206" s="60"/>
      <c r="AAC206" s="60"/>
      <c r="AAD206" s="60"/>
      <c r="AAE206" s="60"/>
      <c r="AAF206" s="60"/>
      <c r="AAG206" s="60"/>
      <c r="AAH206" s="60"/>
      <c r="AAI206" s="60"/>
      <c r="AAJ206" s="60"/>
      <c r="AAK206" s="60"/>
      <c r="AAL206" s="60"/>
      <c r="AAM206" s="60"/>
      <c r="AAN206" s="60"/>
      <c r="AAO206" s="60"/>
      <c r="AAP206" s="60"/>
      <c r="AAQ206" s="60"/>
      <c r="AAR206" s="60"/>
      <c r="AAS206" s="60"/>
      <c r="AAT206" s="60"/>
      <c r="AAU206" s="60"/>
      <c r="AAV206" s="60"/>
      <c r="AAW206" s="60"/>
      <c r="AAX206" s="60"/>
      <c r="AAY206" s="60"/>
      <c r="AAZ206" s="60"/>
      <c r="ABA206" s="60"/>
      <c r="ABB206" s="60"/>
      <c r="ABC206" s="60"/>
      <c r="ABD206" s="60"/>
      <c r="ABE206" s="60"/>
      <c r="ABF206" s="60"/>
      <c r="ABG206" s="60"/>
      <c r="ABH206" s="60"/>
      <c r="ABI206" s="60"/>
      <c r="ABJ206" s="60"/>
      <c r="ABK206" s="60"/>
      <c r="ABL206" s="60"/>
      <c r="ABM206" s="60"/>
      <c r="ABN206" s="60"/>
      <c r="ABO206" s="60"/>
      <c r="ABP206" s="60"/>
      <c r="ABQ206" s="60"/>
      <c r="ABR206" s="60"/>
      <c r="ABS206" s="60"/>
      <c r="ABT206" s="60"/>
      <c r="ABU206" s="60"/>
      <c r="ABV206" s="60"/>
      <c r="ABW206" s="60"/>
      <c r="ABX206" s="60"/>
      <c r="ABY206" s="60"/>
      <c r="ABZ206" s="60"/>
      <c r="ACA206" s="60"/>
      <c r="ACB206" s="60"/>
      <c r="ACC206" s="60"/>
      <c r="ACD206" s="60"/>
      <c r="ACE206" s="60"/>
      <c r="ACF206" s="60"/>
      <c r="ACG206" s="60"/>
      <c r="ACH206" s="60"/>
      <c r="ACI206" s="60"/>
      <c r="ACJ206" s="60"/>
      <c r="ACK206" s="60"/>
      <c r="ACL206" s="60"/>
      <c r="ACM206" s="60"/>
      <c r="ACN206" s="60"/>
      <c r="ACO206" s="60"/>
      <c r="ACP206" s="60"/>
      <c r="ACQ206" s="60"/>
      <c r="ACR206" s="60"/>
      <c r="ACS206" s="60"/>
      <c r="ACT206" s="60"/>
      <c r="ACU206" s="60"/>
      <c r="ACV206" s="60"/>
      <c r="ACW206" s="60"/>
      <c r="ACX206" s="60"/>
      <c r="ACY206" s="60"/>
      <c r="ACZ206" s="60"/>
      <c r="ADA206" s="60"/>
      <c r="ADB206" s="60"/>
      <c r="ADC206" s="60"/>
      <c r="ADD206" s="60"/>
      <c r="ADE206" s="60"/>
      <c r="ADF206" s="60"/>
      <c r="ADG206" s="60"/>
      <c r="ADH206" s="60"/>
      <c r="ADI206" s="60"/>
      <c r="ADJ206" s="60"/>
      <c r="ADK206" s="60"/>
      <c r="ADL206" s="60"/>
      <c r="ADM206" s="60"/>
      <c r="ADN206" s="60"/>
      <c r="ADO206" s="60"/>
      <c r="ADP206" s="60"/>
      <c r="ADQ206" s="60"/>
      <c r="ADR206" s="60"/>
      <c r="ADS206" s="60"/>
      <c r="ADT206" s="60"/>
      <c r="ADU206" s="60"/>
      <c r="ADV206" s="60"/>
      <c r="ADW206" s="60"/>
      <c r="ADX206" s="60"/>
      <c r="ADY206" s="60"/>
      <c r="ADZ206" s="60"/>
      <c r="AEA206" s="60"/>
      <c r="AEB206" s="60"/>
      <c r="AEC206" s="60"/>
      <c r="AED206" s="60"/>
      <c r="AEE206" s="60"/>
      <c r="AEF206" s="60"/>
      <c r="AEG206" s="60"/>
      <c r="AEH206" s="60"/>
      <c r="AEI206" s="60"/>
      <c r="AEJ206" s="60"/>
      <c r="AEK206" s="60"/>
      <c r="AEL206" s="60"/>
      <c r="AEM206" s="60"/>
      <c r="AEN206" s="60"/>
      <c r="AEO206" s="60"/>
      <c r="AEP206" s="60"/>
      <c r="AEQ206" s="60"/>
      <c r="AER206" s="60"/>
      <c r="AES206" s="60"/>
      <c r="AET206" s="60"/>
      <c r="AEU206" s="60"/>
      <c r="AEV206" s="60"/>
      <c r="AEW206" s="60"/>
      <c r="AEX206" s="60"/>
      <c r="AEY206" s="60"/>
      <c r="AEZ206" s="60"/>
      <c r="AFA206" s="60"/>
      <c r="AFB206" s="60"/>
      <c r="AFC206" s="60"/>
      <c r="AFD206" s="60"/>
      <c r="AFE206" s="60"/>
      <c r="AFF206" s="60"/>
      <c r="AFG206" s="60"/>
      <c r="AFH206" s="60"/>
      <c r="AFI206" s="60"/>
      <c r="AFJ206" s="60"/>
      <c r="AFK206" s="60"/>
      <c r="AFL206" s="60"/>
      <c r="AFM206" s="60"/>
      <c r="AFN206" s="60"/>
      <c r="AFO206" s="60"/>
      <c r="AFP206" s="60"/>
      <c r="AFQ206" s="60"/>
      <c r="AFR206" s="60"/>
      <c r="AFS206" s="60"/>
      <c r="AFT206" s="60"/>
      <c r="AFU206" s="60"/>
      <c r="AFV206" s="60"/>
      <c r="AFW206" s="60"/>
      <c r="AFX206" s="60"/>
      <c r="AFY206" s="60"/>
      <c r="AFZ206" s="60"/>
      <c r="AGA206" s="60"/>
      <c r="AGB206" s="60"/>
      <c r="AGC206" s="60"/>
      <c r="AGD206" s="60"/>
      <c r="AGE206" s="60"/>
      <c r="AGF206" s="60"/>
      <c r="AGG206" s="60"/>
      <c r="AGH206" s="60"/>
      <c r="AGI206" s="60"/>
      <c r="AGJ206" s="60"/>
      <c r="AGK206" s="60"/>
      <c r="AGL206" s="60"/>
      <c r="AGM206" s="60"/>
      <c r="AGN206" s="60"/>
      <c r="AGO206" s="60"/>
      <c r="AGP206" s="60"/>
      <c r="AGQ206" s="60"/>
      <c r="AGR206" s="60"/>
      <c r="AGS206" s="60"/>
      <c r="AGT206" s="60"/>
      <c r="AGU206" s="60"/>
      <c r="AGV206" s="60"/>
      <c r="AGW206" s="60"/>
      <c r="AGX206" s="60"/>
      <c r="AGY206" s="60"/>
      <c r="AGZ206" s="60"/>
      <c r="AHA206" s="60"/>
      <c r="AHB206" s="60"/>
      <c r="AHC206" s="60"/>
      <c r="AHD206" s="60"/>
      <c r="AHE206" s="60"/>
      <c r="AHF206" s="60"/>
      <c r="AHG206" s="60"/>
      <c r="AHH206" s="60"/>
      <c r="AHI206" s="60"/>
      <c r="AHJ206" s="60"/>
      <c r="AHK206" s="60"/>
      <c r="AHL206" s="60"/>
      <c r="AHM206" s="60"/>
      <c r="AHN206" s="60"/>
      <c r="AHO206" s="60"/>
      <c r="AHP206" s="60"/>
      <c r="AHQ206" s="60"/>
      <c r="AHR206" s="60"/>
      <c r="AHS206" s="60"/>
      <c r="AHT206" s="60"/>
      <c r="AHU206" s="60"/>
      <c r="AHV206" s="60"/>
      <c r="AHW206" s="60"/>
      <c r="AHX206" s="60"/>
      <c r="AHY206" s="60"/>
      <c r="AHZ206" s="60"/>
      <c r="AIA206" s="60"/>
      <c r="AIB206" s="60"/>
      <c r="AIC206" s="60"/>
      <c r="AID206" s="60"/>
      <c r="AIE206" s="60"/>
      <c r="AIF206" s="60"/>
      <c r="AIG206" s="60"/>
      <c r="AIH206" s="60"/>
      <c r="AII206" s="60"/>
      <c r="AIJ206" s="60"/>
      <c r="AIK206" s="60"/>
      <c r="AIL206" s="60"/>
      <c r="AIM206" s="60"/>
      <c r="AIN206" s="60"/>
      <c r="AIO206" s="60"/>
      <c r="AIP206" s="60"/>
      <c r="AIQ206" s="60"/>
      <c r="AIR206" s="60"/>
      <c r="AIS206" s="60"/>
      <c r="AIT206" s="60"/>
      <c r="AIU206" s="60"/>
      <c r="AIV206" s="60"/>
      <c r="AIW206" s="60"/>
      <c r="AIX206" s="60"/>
      <c r="AIY206" s="60"/>
      <c r="AIZ206" s="60"/>
      <c r="AJA206" s="60"/>
      <c r="AJB206" s="60"/>
      <c r="AJC206" s="60"/>
      <c r="AJD206" s="60"/>
      <c r="AJE206" s="60"/>
      <c r="AJF206" s="60"/>
      <c r="AJG206" s="60"/>
      <c r="AJH206" s="60"/>
      <c r="AJI206" s="60"/>
      <c r="AJJ206" s="60"/>
      <c r="AJK206" s="60"/>
      <c r="AJL206" s="60"/>
      <c r="AJM206" s="60"/>
      <c r="AJN206" s="60"/>
      <c r="AJO206" s="60"/>
      <c r="AJP206" s="60"/>
      <c r="AJQ206" s="60"/>
      <c r="AJR206" s="60"/>
      <c r="AJS206" s="60"/>
      <c r="AJT206" s="60"/>
      <c r="AJU206" s="60"/>
      <c r="AJV206" s="60"/>
      <c r="AJW206" s="60"/>
      <c r="AJX206" s="60"/>
      <c r="AJY206" s="60"/>
      <c r="AJZ206" s="60"/>
      <c r="AKA206" s="60"/>
      <c r="AKB206" s="60"/>
      <c r="AKC206" s="60"/>
      <c r="AKD206" s="60"/>
      <c r="AKE206" s="60"/>
      <c r="AKF206" s="60"/>
      <c r="AKG206" s="60"/>
      <c r="AKH206" s="60"/>
      <c r="AKI206" s="60"/>
      <c r="AKJ206" s="60"/>
      <c r="AKK206" s="60"/>
      <c r="AKL206" s="60"/>
      <c r="AKM206" s="60"/>
      <c r="AKN206" s="60"/>
      <c r="AKO206" s="60"/>
      <c r="AKP206" s="60"/>
      <c r="AKQ206" s="60"/>
      <c r="AKR206" s="60"/>
      <c r="AKS206" s="60"/>
      <c r="AKT206" s="60"/>
      <c r="AKU206" s="60"/>
      <c r="AKV206" s="60"/>
      <c r="AKW206" s="60"/>
      <c r="AKX206" s="60"/>
      <c r="AKY206" s="60"/>
      <c r="AKZ206" s="60"/>
      <c r="ALA206" s="60"/>
      <c r="ALB206" s="60"/>
      <c r="ALC206" s="60"/>
      <c r="ALD206" s="60"/>
      <c r="ALE206" s="60"/>
      <c r="ALF206" s="60"/>
      <c r="ALG206" s="60"/>
      <c r="ALH206" s="60"/>
      <c r="ALI206" s="60"/>
      <c r="ALJ206" s="60"/>
      <c r="ALK206" s="60"/>
      <c r="ALL206" s="60"/>
      <c r="ALM206" s="60"/>
      <c r="ALN206" s="60"/>
      <c r="ALO206" s="60"/>
      <c r="ALP206" s="60"/>
      <c r="ALQ206" s="60"/>
      <c r="ALR206" s="60"/>
      <c r="ALS206" s="60"/>
      <c r="ALT206" s="71"/>
      <c r="ALU206" s="71"/>
      <c r="ALV206" s="71"/>
      <c r="ALW206" s="71"/>
      <c r="ALX206" s="71"/>
      <c r="ALY206" s="71"/>
      <c r="ALZ206" s="71"/>
      <c r="AMA206" s="71"/>
    </row>
    <row r="207" spans="1:1015" ht="38.25" x14ac:dyDescent="0.25">
      <c r="A207" s="147" t="s">
        <v>1</v>
      </c>
      <c r="B207" s="148" t="s">
        <v>2</v>
      </c>
      <c r="C207" s="149" t="s">
        <v>202</v>
      </c>
      <c r="D207" s="149" t="s">
        <v>203</v>
      </c>
      <c r="E207" s="149" t="s">
        <v>204</v>
      </c>
      <c r="F207" s="150" t="s">
        <v>3</v>
      </c>
      <c r="G207" s="148" t="s">
        <v>4</v>
      </c>
      <c r="H207" s="151" t="s">
        <v>150</v>
      </c>
      <c r="I207" s="148" t="s">
        <v>6</v>
      </c>
      <c r="J207" s="148" t="s">
        <v>7</v>
      </c>
      <c r="K207" s="148" t="s">
        <v>8</v>
      </c>
      <c r="L207" s="148" t="s">
        <v>9</v>
      </c>
      <c r="M207" s="275"/>
      <c r="N207" s="276"/>
      <c r="O207" s="276"/>
      <c r="P207" s="276"/>
      <c r="Q207" s="277"/>
      <c r="R207" s="276"/>
      <c r="S207" s="275"/>
      <c r="T207" s="275"/>
      <c r="U207" s="291"/>
      <c r="V207" s="275"/>
      <c r="W207" s="291"/>
      <c r="X207" s="275"/>
      <c r="Y207" s="291"/>
      <c r="Z207" s="275"/>
      <c r="AA207" s="291"/>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c r="IT207" s="60"/>
      <c r="IU207" s="60"/>
      <c r="IV207" s="60"/>
      <c r="IW207" s="60"/>
      <c r="IX207" s="60"/>
      <c r="IY207" s="60"/>
      <c r="IZ207" s="60"/>
      <c r="JA207" s="60"/>
      <c r="JB207" s="60"/>
      <c r="JC207" s="60"/>
      <c r="JD207" s="60"/>
      <c r="JE207" s="60"/>
      <c r="JF207" s="60"/>
      <c r="JG207" s="60"/>
      <c r="JH207" s="60"/>
      <c r="JI207" s="60"/>
      <c r="JJ207" s="60"/>
      <c r="JK207" s="60"/>
      <c r="JL207" s="60"/>
      <c r="JM207" s="60"/>
      <c r="JN207" s="60"/>
      <c r="JO207" s="60"/>
      <c r="JP207" s="60"/>
      <c r="JQ207" s="60"/>
      <c r="JR207" s="60"/>
      <c r="JS207" s="60"/>
      <c r="JT207" s="60"/>
      <c r="JU207" s="60"/>
      <c r="JV207" s="60"/>
      <c r="JW207" s="60"/>
      <c r="JX207" s="60"/>
      <c r="JY207" s="60"/>
      <c r="JZ207" s="60"/>
      <c r="KA207" s="60"/>
      <c r="KB207" s="60"/>
      <c r="KC207" s="60"/>
      <c r="KD207" s="60"/>
      <c r="KE207" s="60"/>
      <c r="KF207" s="60"/>
      <c r="KG207" s="60"/>
      <c r="KH207" s="60"/>
      <c r="KI207" s="60"/>
      <c r="KJ207" s="60"/>
      <c r="KK207" s="60"/>
      <c r="KL207" s="60"/>
      <c r="KM207" s="60"/>
      <c r="KN207" s="60"/>
      <c r="KO207" s="60"/>
      <c r="KP207" s="60"/>
      <c r="KQ207" s="60"/>
      <c r="KR207" s="60"/>
      <c r="KS207" s="60"/>
      <c r="KT207" s="60"/>
      <c r="KU207" s="60"/>
      <c r="KV207" s="60"/>
      <c r="KW207" s="60"/>
      <c r="KX207" s="60"/>
      <c r="KY207" s="60"/>
      <c r="KZ207" s="60"/>
      <c r="LA207" s="60"/>
      <c r="LB207" s="60"/>
      <c r="LC207" s="60"/>
      <c r="LD207" s="60"/>
      <c r="LE207" s="60"/>
      <c r="LF207" s="60"/>
      <c r="LG207" s="60"/>
      <c r="LH207" s="60"/>
      <c r="LI207" s="60"/>
      <c r="LJ207" s="60"/>
      <c r="LK207" s="60"/>
      <c r="LL207" s="60"/>
      <c r="LM207" s="60"/>
      <c r="LN207" s="60"/>
      <c r="LO207" s="60"/>
      <c r="LP207" s="60"/>
      <c r="LQ207" s="60"/>
      <c r="LR207" s="60"/>
      <c r="LS207" s="60"/>
      <c r="LT207" s="60"/>
      <c r="LU207" s="60"/>
      <c r="LV207" s="60"/>
      <c r="LW207" s="60"/>
      <c r="LX207" s="60"/>
      <c r="LY207" s="60"/>
      <c r="LZ207" s="60"/>
      <c r="MA207" s="60"/>
      <c r="MB207" s="60"/>
      <c r="MC207" s="60"/>
      <c r="MD207" s="60"/>
      <c r="ME207" s="60"/>
      <c r="MF207" s="60"/>
      <c r="MG207" s="60"/>
      <c r="MH207" s="60"/>
      <c r="MI207" s="60"/>
      <c r="MJ207" s="60"/>
      <c r="MK207" s="60"/>
      <c r="ML207" s="60"/>
      <c r="MM207" s="60"/>
      <c r="MN207" s="60"/>
      <c r="MO207" s="60"/>
      <c r="MP207" s="60"/>
      <c r="MQ207" s="60"/>
      <c r="MR207" s="60"/>
      <c r="MS207" s="60"/>
      <c r="MT207" s="60"/>
      <c r="MU207" s="60"/>
      <c r="MV207" s="60"/>
      <c r="MW207" s="60"/>
      <c r="MX207" s="60"/>
      <c r="MY207" s="60"/>
      <c r="MZ207" s="60"/>
      <c r="NA207" s="60"/>
      <c r="NB207" s="60"/>
      <c r="NC207" s="60"/>
      <c r="ND207" s="60"/>
      <c r="NE207" s="60"/>
      <c r="NF207" s="60"/>
      <c r="NG207" s="60"/>
      <c r="NH207" s="60"/>
      <c r="NI207" s="60"/>
      <c r="NJ207" s="60"/>
      <c r="NK207" s="60"/>
      <c r="NL207" s="60"/>
      <c r="NM207" s="60"/>
      <c r="NN207" s="60"/>
      <c r="NO207" s="60"/>
      <c r="NP207" s="60"/>
      <c r="NQ207" s="60"/>
      <c r="NR207" s="60"/>
      <c r="NS207" s="60"/>
      <c r="NT207" s="60"/>
      <c r="NU207" s="60"/>
      <c r="NV207" s="60"/>
      <c r="NW207" s="60"/>
      <c r="NX207" s="60"/>
      <c r="NY207" s="60"/>
      <c r="NZ207" s="60"/>
      <c r="OA207" s="60"/>
      <c r="OB207" s="60"/>
      <c r="OC207" s="60"/>
      <c r="OD207" s="60"/>
      <c r="OE207" s="60"/>
      <c r="OF207" s="60"/>
      <c r="OG207" s="60"/>
      <c r="OH207" s="60"/>
      <c r="OI207" s="60"/>
      <c r="OJ207" s="60"/>
      <c r="OK207" s="60"/>
      <c r="OL207" s="60"/>
      <c r="OM207" s="60"/>
      <c r="ON207" s="60"/>
      <c r="OO207" s="60"/>
      <c r="OP207" s="60"/>
      <c r="OQ207" s="60"/>
      <c r="OR207" s="60"/>
      <c r="OS207" s="60"/>
      <c r="OT207" s="60"/>
      <c r="OU207" s="60"/>
      <c r="OV207" s="60"/>
      <c r="OW207" s="60"/>
      <c r="OX207" s="60"/>
      <c r="OY207" s="60"/>
      <c r="OZ207" s="60"/>
      <c r="PA207" s="60"/>
      <c r="PB207" s="60"/>
      <c r="PC207" s="60"/>
      <c r="PD207" s="60"/>
      <c r="PE207" s="60"/>
      <c r="PF207" s="60"/>
      <c r="PG207" s="60"/>
      <c r="PH207" s="60"/>
      <c r="PI207" s="60"/>
      <c r="PJ207" s="60"/>
      <c r="PK207" s="60"/>
      <c r="PL207" s="60"/>
      <c r="PM207" s="60"/>
      <c r="PN207" s="60"/>
      <c r="PO207" s="60"/>
      <c r="PP207" s="60"/>
      <c r="PQ207" s="60"/>
      <c r="PR207" s="60"/>
      <c r="PS207" s="60"/>
      <c r="PT207" s="60"/>
      <c r="PU207" s="60"/>
      <c r="PV207" s="60"/>
      <c r="PW207" s="60"/>
      <c r="PX207" s="60"/>
      <c r="PY207" s="60"/>
      <c r="PZ207" s="60"/>
      <c r="QA207" s="60"/>
      <c r="QB207" s="60"/>
      <c r="QC207" s="60"/>
      <c r="QD207" s="60"/>
      <c r="QE207" s="60"/>
      <c r="QF207" s="60"/>
      <c r="QG207" s="60"/>
      <c r="QH207" s="60"/>
      <c r="QI207" s="60"/>
      <c r="QJ207" s="60"/>
      <c r="QK207" s="60"/>
      <c r="QL207" s="60"/>
      <c r="QM207" s="60"/>
      <c r="QN207" s="60"/>
      <c r="QO207" s="60"/>
      <c r="QP207" s="60"/>
      <c r="QQ207" s="60"/>
      <c r="QR207" s="60"/>
      <c r="QS207" s="60"/>
      <c r="QT207" s="60"/>
      <c r="QU207" s="60"/>
      <c r="QV207" s="60"/>
      <c r="QW207" s="60"/>
      <c r="QX207" s="60"/>
      <c r="QY207" s="60"/>
      <c r="QZ207" s="60"/>
      <c r="RA207" s="60"/>
      <c r="RB207" s="60"/>
      <c r="RC207" s="60"/>
      <c r="RD207" s="60"/>
      <c r="RE207" s="60"/>
      <c r="RF207" s="60"/>
      <c r="RG207" s="60"/>
      <c r="RH207" s="60"/>
      <c r="RI207" s="60"/>
      <c r="RJ207" s="60"/>
      <c r="RK207" s="60"/>
      <c r="RL207" s="60"/>
      <c r="RM207" s="60"/>
      <c r="RN207" s="60"/>
      <c r="RO207" s="60"/>
      <c r="RP207" s="60"/>
      <c r="RQ207" s="60"/>
      <c r="RR207" s="60"/>
      <c r="RS207" s="60"/>
      <c r="RT207" s="60"/>
      <c r="RU207" s="60"/>
      <c r="RV207" s="60"/>
      <c r="RW207" s="60"/>
      <c r="RX207" s="60"/>
      <c r="RY207" s="60"/>
      <c r="RZ207" s="60"/>
      <c r="SA207" s="60"/>
      <c r="SB207" s="60"/>
      <c r="SC207" s="60"/>
      <c r="SD207" s="60"/>
      <c r="SE207" s="60"/>
      <c r="SF207" s="60"/>
      <c r="SG207" s="60"/>
      <c r="SH207" s="60"/>
      <c r="SI207" s="60"/>
      <c r="SJ207" s="60"/>
      <c r="SK207" s="60"/>
      <c r="SL207" s="60"/>
      <c r="SM207" s="60"/>
      <c r="SN207" s="60"/>
      <c r="SO207" s="60"/>
      <c r="SP207" s="60"/>
      <c r="SQ207" s="60"/>
      <c r="SR207" s="60"/>
      <c r="SS207" s="60"/>
      <c r="ST207" s="60"/>
      <c r="SU207" s="60"/>
      <c r="SV207" s="60"/>
      <c r="SW207" s="60"/>
      <c r="SX207" s="60"/>
      <c r="SY207" s="60"/>
      <c r="SZ207" s="60"/>
      <c r="TA207" s="60"/>
      <c r="TB207" s="60"/>
      <c r="TC207" s="60"/>
      <c r="TD207" s="60"/>
      <c r="TE207" s="60"/>
      <c r="TF207" s="60"/>
      <c r="TG207" s="60"/>
      <c r="TH207" s="60"/>
      <c r="TI207" s="60"/>
      <c r="TJ207" s="60"/>
      <c r="TK207" s="60"/>
      <c r="TL207" s="60"/>
      <c r="TM207" s="60"/>
      <c r="TN207" s="60"/>
      <c r="TO207" s="60"/>
      <c r="TP207" s="60"/>
      <c r="TQ207" s="60"/>
      <c r="TR207" s="60"/>
      <c r="TS207" s="60"/>
      <c r="TT207" s="60"/>
      <c r="TU207" s="60"/>
      <c r="TV207" s="60"/>
      <c r="TW207" s="60"/>
      <c r="TX207" s="60"/>
      <c r="TY207" s="60"/>
      <c r="TZ207" s="60"/>
      <c r="UA207" s="60"/>
      <c r="UB207" s="60"/>
      <c r="UC207" s="60"/>
      <c r="UD207" s="60"/>
      <c r="UE207" s="60"/>
      <c r="UF207" s="60"/>
      <c r="UG207" s="60"/>
      <c r="UH207" s="60"/>
      <c r="UI207" s="60"/>
      <c r="UJ207" s="60"/>
      <c r="UK207" s="60"/>
      <c r="UL207" s="60"/>
      <c r="UM207" s="60"/>
      <c r="UN207" s="60"/>
      <c r="UO207" s="60"/>
      <c r="UP207" s="60"/>
      <c r="UQ207" s="60"/>
      <c r="UR207" s="60"/>
      <c r="US207" s="60"/>
      <c r="UT207" s="60"/>
      <c r="UU207" s="60"/>
      <c r="UV207" s="60"/>
      <c r="UW207" s="60"/>
      <c r="UX207" s="60"/>
      <c r="UY207" s="60"/>
      <c r="UZ207" s="60"/>
      <c r="VA207" s="60"/>
      <c r="VB207" s="60"/>
      <c r="VC207" s="60"/>
      <c r="VD207" s="60"/>
      <c r="VE207" s="60"/>
      <c r="VF207" s="60"/>
      <c r="VG207" s="60"/>
      <c r="VH207" s="60"/>
      <c r="VI207" s="60"/>
      <c r="VJ207" s="60"/>
      <c r="VK207" s="60"/>
      <c r="VL207" s="60"/>
      <c r="VM207" s="60"/>
      <c r="VN207" s="60"/>
      <c r="VO207" s="60"/>
      <c r="VP207" s="60"/>
      <c r="VQ207" s="60"/>
      <c r="VR207" s="60"/>
      <c r="VS207" s="60"/>
      <c r="VT207" s="60"/>
      <c r="VU207" s="60"/>
      <c r="VV207" s="60"/>
      <c r="VW207" s="60"/>
      <c r="VX207" s="60"/>
      <c r="VY207" s="60"/>
      <c r="VZ207" s="60"/>
      <c r="WA207" s="60"/>
      <c r="WB207" s="60"/>
      <c r="WC207" s="60"/>
      <c r="WD207" s="60"/>
      <c r="WE207" s="60"/>
      <c r="WF207" s="60"/>
      <c r="WG207" s="60"/>
      <c r="WH207" s="60"/>
      <c r="WI207" s="60"/>
      <c r="WJ207" s="60"/>
      <c r="WK207" s="60"/>
      <c r="WL207" s="60"/>
      <c r="WM207" s="60"/>
      <c r="WN207" s="60"/>
      <c r="WO207" s="60"/>
      <c r="WP207" s="60"/>
      <c r="WQ207" s="60"/>
      <c r="WR207" s="60"/>
      <c r="WS207" s="60"/>
      <c r="WT207" s="60"/>
      <c r="WU207" s="60"/>
      <c r="WV207" s="60"/>
      <c r="WW207" s="60"/>
      <c r="WX207" s="60"/>
      <c r="WY207" s="60"/>
      <c r="WZ207" s="60"/>
      <c r="XA207" s="60"/>
      <c r="XB207" s="60"/>
      <c r="XC207" s="60"/>
      <c r="XD207" s="60"/>
      <c r="XE207" s="60"/>
      <c r="XF207" s="60"/>
      <c r="XG207" s="60"/>
      <c r="XH207" s="60"/>
      <c r="XI207" s="60"/>
      <c r="XJ207" s="60"/>
      <c r="XK207" s="60"/>
      <c r="XL207" s="60"/>
      <c r="XM207" s="60"/>
      <c r="XN207" s="60"/>
      <c r="XO207" s="60"/>
      <c r="XP207" s="60"/>
      <c r="XQ207" s="60"/>
      <c r="XR207" s="60"/>
      <c r="XS207" s="60"/>
      <c r="XT207" s="60"/>
      <c r="XU207" s="60"/>
      <c r="XV207" s="60"/>
      <c r="XW207" s="60"/>
      <c r="XX207" s="60"/>
      <c r="XY207" s="60"/>
      <c r="XZ207" s="60"/>
      <c r="YA207" s="60"/>
      <c r="YB207" s="60"/>
      <c r="YC207" s="60"/>
      <c r="YD207" s="60"/>
      <c r="YE207" s="60"/>
      <c r="YF207" s="60"/>
      <c r="YG207" s="60"/>
      <c r="YH207" s="60"/>
      <c r="YI207" s="60"/>
      <c r="YJ207" s="60"/>
      <c r="YK207" s="60"/>
      <c r="YL207" s="60"/>
      <c r="YM207" s="60"/>
      <c r="YN207" s="60"/>
      <c r="YO207" s="60"/>
      <c r="YP207" s="60"/>
      <c r="YQ207" s="60"/>
      <c r="YR207" s="60"/>
      <c r="YS207" s="60"/>
      <c r="YT207" s="60"/>
      <c r="YU207" s="60"/>
      <c r="YV207" s="60"/>
      <c r="YW207" s="60"/>
      <c r="YX207" s="60"/>
      <c r="YY207" s="60"/>
      <c r="YZ207" s="60"/>
      <c r="ZA207" s="60"/>
      <c r="ZB207" s="60"/>
      <c r="ZC207" s="60"/>
      <c r="ZD207" s="60"/>
      <c r="ZE207" s="60"/>
      <c r="ZF207" s="60"/>
      <c r="ZG207" s="60"/>
      <c r="ZH207" s="60"/>
      <c r="ZI207" s="60"/>
      <c r="ZJ207" s="60"/>
      <c r="ZK207" s="60"/>
      <c r="ZL207" s="60"/>
      <c r="ZM207" s="60"/>
      <c r="ZN207" s="60"/>
      <c r="ZO207" s="60"/>
      <c r="ZP207" s="60"/>
      <c r="ZQ207" s="60"/>
      <c r="ZR207" s="60"/>
      <c r="ZS207" s="60"/>
      <c r="ZT207" s="60"/>
      <c r="ZU207" s="60"/>
      <c r="ZV207" s="60"/>
      <c r="ZW207" s="60"/>
      <c r="ZX207" s="60"/>
      <c r="ZY207" s="60"/>
      <c r="ZZ207" s="60"/>
      <c r="AAA207" s="60"/>
      <c r="AAB207" s="60"/>
      <c r="AAC207" s="60"/>
      <c r="AAD207" s="60"/>
      <c r="AAE207" s="60"/>
      <c r="AAF207" s="60"/>
      <c r="AAG207" s="60"/>
      <c r="AAH207" s="60"/>
      <c r="AAI207" s="60"/>
      <c r="AAJ207" s="60"/>
      <c r="AAK207" s="60"/>
      <c r="AAL207" s="60"/>
      <c r="AAM207" s="60"/>
      <c r="AAN207" s="60"/>
      <c r="AAO207" s="60"/>
      <c r="AAP207" s="60"/>
      <c r="AAQ207" s="60"/>
      <c r="AAR207" s="60"/>
      <c r="AAS207" s="60"/>
      <c r="AAT207" s="60"/>
      <c r="AAU207" s="60"/>
      <c r="AAV207" s="60"/>
      <c r="AAW207" s="60"/>
      <c r="AAX207" s="60"/>
      <c r="AAY207" s="60"/>
      <c r="AAZ207" s="60"/>
      <c r="ABA207" s="60"/>
      <c r="ABB207" s="60"/>
      <c r="ABC207" s="60"/>
      <c r="ABD207" s="60"/>
      <c r="ABE207" s="60"/>
      <c r="ABF207" s="60"/>
      <c r="ABG207" s="60"/>
      <c r="ABH207" s="60"/>
      <c r="ABI207" s="60"/>
      <c r="ABJ207" s="60"/>
      <c r="ABK207" s="60"/>
      <c r="ABL207" s="60"/>
      <c r="ABM207" s="60"/>
      <c r="ABN207" s="60"/>
      <c r="ABO207" s="60"/>
      <c r="ABP207" s="60"/>
      <c r="ABQ207" s="60"/>
      <c r="ABR207" s="60"/>
      <c r="ABS207" s="60"/>
      <c r="ABT207" s="60"/>
      <c r="ABU207" s="60"/>
      <c r="ABV207" s="60"/>
      <c r="ABW207" s="60"/>
      <c r="ABX207" s="60"/>
      <c r="ABY207" s="60"/>
      <c r="ABZ207" s="60"/>
      <c r="ACA207" s="60"/>
      <c r="ACB207" s="60"/>
      <c r="ACC207" s="60"/>
      <c r="ACD207" s="60"/>
      <c r="ACE207" s="60"/>
      <c r="ACF207" s="60"/>
      <c r="ACG207" s="60"/>
      <c r="ACH207" s="60"/>
      <c r="ACI207" s="60"/>
      <c r="ACJ207" s="60"/>
      <c r="ACK207" s="60"/>
      <c r="ACL207" s="60"/>
      <c r="ACM207" s="60"/>
      <c r="ACN207" s="60"/>
      <c r="ACO207" s="60"/>
      <c r="ACP207" s="60"/>
      <c r="ACQ207" s="60"/>
      <c r="ACR207" s="60"/>
      <c r="ACS207" s="60"/>
      <c r="ACT207" s="60"/>
      <c r="ACU207" s="60"/>
      <c r="ACV207" s="60"/>
      <c r="ACW207" s="60"/>
      <c r="ACX207" s="60"/>
      <c r="ACY207" s="60"/>
      <c r="ACZ207" s="60"/>
      <c r="ADA207" s="60"/>
      <c r="ADB207" s="60"/>
      <c r="ADC207" s="60"/>
      <c r="ADD207" s="60"/>
      <c r="ADE207" s="60"/>
      <c r="ADF207" s="60"/>
      <c r="ADG207" s="60"/>
      <c r="ADH207" s="60"/>
      <c r="ADI207" s="60"/>
      <c r="ADJ207" s="60"/>
      <c r="ADK207" s="60"/>
      <c r="ADL207" s="60"/>
      <c r="ADM207" s="60"/>
      <c r="ADN207" s="60"/>
      <c r="ADO207" s="60"/>
      <c r="ADP207" s="60"/>
      <c r="ADQ207" s="60"/>
      <c r="ADR207" s="60"/>
      <c r="ADS207" s="60"/>
      <c r="ADT207" s="60"/>
      <c r="ADU207" s="60"/>
      <c r="ADV207" s="60"/>
      <c r="ADW207" s="60"/>
      <c r="ADX207" s="60"/>
      <c r="ADY207" s="60"/>
      <c r="ADZ207" s="60"/>
      <c r="AEA207" s="60"/>
      <c r="AEB207" s="60"/>
      <c r="AEC207" s="60"/>
      <c r="AED207" s="60"/>
      <c r="AEE207" s="60"/>
      <c r="AEF207" s="60"/>
      <c r="AEG207" s="60"/>
      <c r="AEH207" s="60"/>
      <c r="AEI207" s="60"/>
      <c r="AEJ207" s="60"/>
      <c r="AEK207" s="60"/>
      <c r="AEL207" s="60"/>
      <c r="AEM207" s="60"/>
      <c r="AEN207" s="60"/>
      <c r="AEO207" s="60"/>
      <c r="AEP207" s="60"/>
      <c r="AEQ207" s="60"/>
      <c r="AER207" s="60"/>
      <c r="AES207" s="60"/>
      <c r="AET207" s="60"/>
      <c r="AEU207" s="60"/>
      <c r="AEV207" s="60"/>
      <c r="AEW207" s="60"/>
      <c r="AEX207" s="60"/>
      <c r="AEY207" s="60"/>
      <c r="AEZ207" s="60"/>
      <c r="AFA207" s="60"/>
      <c r="AFB207" s="60"/>
      <c r="AFC207" s="60"/>
      <c r="AFD207" s="60"/>
      <c r="AFE207" s="60"/>
      <c r="AFF207" s="60"/>
      <c r="AFG207" s="60"/>
      <c r="AFH207" s="60"/>
      <c r="AFI207" s="60"/>
      <c r="AFJ207" s="60"/>
      <c r="AFK207" s="60"/>
      <c r="AFL207" s="60"/>
      <c r="AFM207" s="60"/>
      <c r="AFN207" s="60"/>
      <c r="AFO207" s="60"/>
      <c r="AFP207" s="60"/>
      <c r="AFQ207" s="60"/>
      <c r="AFR207" s="60"/>
      <c r="AFS207" s="60"/>
      <c r="AFT207" s="60"/>
      <c r="AFU207" s="60"/>
      <c r="AFV207" s="60"/>
      <c r="AFW207" s="60"/>
      <c r="AFX207" s="60"/>
      <c r="AFY207" s="60"/>
      <c r="AFZ207" s="60"/>
      <c r="AGA207" s="60"/>
      <c r="AGB207" s="60"/>
      <c r="AGC207" s="60"/>
      <c r="AGD207" s="60"/>
      <c r="AGE207" s="60"/>
      <c r="AGF207" s="60"/>
      <c r="AGG207" s="60"/>
      <c r="AGH207" s="60"/>
      <c r="AGI207" s="60"/>
      <c r="AGJ207" s="60"/>
      <c r="AGK207" s="60"/>
      <c r="AGL207" s="60"/>
      <c r="AGM207" s="60"/>
      <c r="AGN207" s="60"/>
      <c r="AGO207" s="60"/>
      <c r="AGP207" s="60"/>
      <c r="AGQ207" s="60"/>
      <c r="AGR207" s="60"/>
      <c r="AGS207" s="60"/>
      <c r="AGT207" s="60"/>
      <c r="AGU207" s="60"/>
      <c r="AGV207" s="60"/>
      <c r="AGW207" s="60"/>
      <c r="AGX207" s="60"/>
      <c r="AGY207" s="60"/>
      <c r="AGZ207" s="60"/>
      <c r="AHA207" s="60"/>
      <c r="AHB207" s="60"/>
      <c r="AHC207" s="60"/>
      <c r="AHD207" s="60"/>
      <c r="AHE207" s="60"/>
      <c r="AHF207" s="60"/>
      <c r="AHG207" s="60"/>
      <c r="AHH207" s="60"/>
      <c r="AHI207" s="60"/>
      <c r="AHJ207" s="60"/>
      <c r="AHK207" s="60"/>
      <c r="AHL207" s="60"/>
      <c r="AHM207" s="60"/>
      <c r="AHN207" s="60"/>
      <c r="AHO207" s="60"/>
      <c r="AHP207" s="60"/>
      <c r="AHQ207" s="60"/>
      <c r="AHR207" s="60"/>
      <c r="AHS207" s="60"/>
      <c r="AHT207" s="60"/>
      <c r="AHU207" s="60"/>
      <c r="AHV207" s="60"/>
      <c r="AHW207" s="60"/>
      <c r="AHX207" s="60"/>
      <c r="AHY207" s="60"/>
      <c r="AHZ207" s="60"/>
      <c r="AIA207" s="60"/>
      <c r="AIB207" s="60"/>
      <c r="AIC207" s="60"/>
      <c r="AID207" s="60"/>
      <c r="AIE207" s="60"/>
      <c r="AIF207" s="60"/>
      <c r="AIG207" s="60"/>
      <c r="AIH207" s="60"/>
      <c r="AII207" s="60"/>
      <c r="AIJ207" s="60"/>
      <c r="AIK207" s="60"/>
      <c r="AIL207" s="60"/>
      <c r="AIM207" s="60"/>
      <c r="AIN207" s="60"/>
      <c r="AIO207" s="60"/>
      <c r="AIP207" s="60"/>
      <c r="AIQ207" s="60"/>
      <c r="AIR207" s="60"/>
      <c r="AIS207" s="60"/>
      <c r="AIT207" s="60"/>
      <c r="AIU207" s="60"/>
      <c r="AIV207" s="60"/>
      <c r="AIW207" s="60"/>
      <c r="AIX207" s="60"/>
      <c r="AIY207" s="60"/>
      <c r="AIZ207" s="60"/>
      <c r="AJA207" s="60"/>
      <c r="AJB207" s="60"/>
      <c r="AJC207" s="60"/>
      <c r="AJD207" s="60"/>
      <c r="AJE207" s="60"/>
      <c r="AJF207" s="60"/>
      <c r="AJG207" s="60"/>
      <c r="AJH207" s="60"/>
      <c r="AJI207" s="60"/>
      <c r="AJJ207" s="60"/>
      <c r="AJK207" s="60"/>
      <c r="AJL207" s="60"/>
      <c r="AJM207" s="60"/>
      <c r="AJN207" s="60"/>
      <c r="AJO207" s="60"/>
      <c r="AJP207" s="60"/>
      <c r="AJQ207" s="60"/>
      <c r="AJR207" s="60"/>
      <c r="AJS207" s="60"/>
      <c r="AJT207" s="60"/>
      <c r="AJU207" s="60"/>
      <c r="AJV207" s="60"/>
      <c r="AJW207" s="60"/>
      <c r="AJX207" s="60"/>
      <c r="AJY207" s="60"/>
      <c r="AJZ207" s="60"/>
      <c r="AKA207" s="60"/>
      <c r="AKB207" s="60"/>
      <c r="AKC207" s="60"/>
      <c r="AKD207" s="60"/>
      <c r="AKE207" s="60"/>
      <c r="AKF207" s="60"/>
      <c r="AKG207" s="60"/>
      <c r="AKH207" s="60"/>
      <c r="AKI207" s="60"/>
      <c r="AKJ207" s="60"/>
      <c r="AKK207" s="60"/>
      <c r="AKL207" s="60"/>
      <c r="AKM207" s="60"/>
      <c r="AKN207" s="60"/>
      <c r="AKO207" s="60"/>
      <c r="AKP207" s="60"/>
      <c r="AKQ207" s="60"/>
      <c r="AKR207" s="60"/>
      <c r="AKS207" s="60"/>
      <c r="AKT207" s="60"/>
      <c r="AKU207" s="60"/>
      <c r="AKV207" s="60"/>
      <c r="AKW207" s="60"/>
      <c r="AKX207" s="60"/>
      <c r="AKY207" s="60"/>
      <c r="AKZ207" s="60"/>
      <c r="ALA207" s="60"/>
      <c r="ALB207" s="60"/>
      <c r="ALC207" s="60"/>
      <c r="ALD207" s="60"/>
      <c r="ALE207" s="60"/>
      <c r="ALF207" s="60"/>
      <c r="ALG207" s="60"/>
      <c r="ALH207" s="60"/>
      <c r="ALI207" s="60"/>
      <c r="ALJ207" s="60"/>
      <c r="ALK207" s="60"/>
      <c r="ALL207" s="60"/>
      <c r="ALM207" s="60"/>
      <c r="ALN207" s="60"/>
      <c r="ALO207" s="60"/>
      <c r="ALP207" s="60"/>
      <c r="ALQ207" s="60"/>
      <c r="ALR207" s="60"/>
      <c r="ALS207" s="60"/>
      <c r="ALT207" s="71"/>
      <c r="ALU207" s="71"/>
      <c r="ALV207" s="71"/>
      <c r="ALW207" s="71"/>
      <c r="ALX207" s="71"/>
      <c r="ALY207" s="71"/>
      <c r="ALZ207" s="71"/>
      <c r="AMA207" s="71"/>
    </row>
    <row r="208" spans="1:1015" ht="140.25" x14ac:dyDescent="0.25">
      <c r="A208" s="169">
        <v>1</v>
      </c>
      <c r="B208" s="195" t="s">
        <v>164</v>
      </c>
      <c r="C208" s="196"/>
      <c r="D208" s="168"/>
      <c r="E208" s="168"/>
      <c r="F208" s="197">
        <v>10000</v>
      </c>
      <c r="G208" s="169" t="s">
        <v>11</v>
      </c>
      <c r="H208" s="170"/>
      <c r="I208" s="156">
        <f t="shared" ref="I208:I215" si="12">F208*H208</f>
        <v>0</v>
      </c>
      <c r="J208" s="157">
        <v>0.08</v>
      </c>
      <c r="K208" s="156">
        <f t="shared" ref="K208:K215" si="13">I208*J208</f>
        <v>0</v>
      </c>
      <c r="L208" s="156">
        <f t="shared" ref="L208:L215" si="14">I208+K208</f>
        <v>0</v>
      </c>
      <c r="M208" s="280"/>
      <c r="N208" s="281"/>
      <c r="O208" s="281"/>
      <c r="P208" s="281"/>
      <c r="Q208" s="282"/>
      <c r="R208" s="283"/>
      <c r="S208" s="280"/>
      <c r="T208" s="288"/>
      <c r="U208" s="292"/>
      <c r="V208" s="288"/>
      <c r="W208" s="292"/>
      <c r="X208" s="288"/>
      <c r="Y208" s="292"/>
      <c r="Z208" s="288"/>
      <c r="AA208" s="292"/>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60"/>
      <c r="EY208" s="60"/>
      <c r="EZ208" s="60"/>
      <c r="FA208" s="60"/>
      <c r="FB208" s="60"/>
      <c r="FC208" s="60"/>
      <c r="FD208" s="60"/>
      <c r="FE208" s="60"/>
      <c r="FF208" s="60"/>
      <c r="FG208" s="60"/>
      <c r="FH208" s="60"/>
      <c r="FI208" s="60"/>
      <c r="FJ208" s="60"/>
      <c r="FK208" s="60"/>
      <c r="FL208" s="60"/>
      <c r="FM208" s="60"/>
      <c r="FN208" s="60"/>
      <c r="FO208" s="60"/>
      <c r="FP208" s="60"/>
      <c r="FQ208" s="60"/>
      <c r="FR208" s="60"/>
      <c r="FS208" s="60"/>
      <c r="FT208" s="60"/>
      <c r="FU208" s="60"/>
      <c r="FV208" s="60"/>
      <c r="FW208" s="60"/>
      <c r="FX208" s="60"/>
      <c r="FY208" s="60"/>
      <c r="FZ208" s="60"/>
      <c r="GA208" s="60"/>
      <c r="GB208" s="60"/>
      <c r="GC208" s="60"/>
      <c r="GD208" s="60"/>
      <c r="GE208" s="60"/>
      <c r="GF208" s="60"/>
      <c r="GG208" s="60"/>
      <c r="GH208" s="60"/>
      <c r="GI208" s="60"/>
      <c r="GJ208" s="60"/>
      <c r="GK208" s="60"/>
      <c r="GL208" s="60"/>
      <c r="GM208" s="60"/>
      <c r="GN208" s="60"/>
      <c r="GO208" s="60"/>
      <c r="GP208" s="60"/>
      <c r="GQ208" s="60"/>
      <c r="GR208" s="60"/>
      <c r="GS208" s="60"/>
      <c r="GT208" s="60"/>
      <c r="GU208" s="60"/>
      <c r="GV208" s="60"/>
      <c r="GW208" s="60"/>
      <c r="GX208" s="60"/>
      <c r="GY208" s="60"/>
      <c r="GZ208" s="60"/>
      <c r="HA208" s="60"/>
      <c r="HB208" s="60"/>
      <c r="HC208" s="60"/>
      <c r="HD208" s="60"/>
      <c r="HE208" s="60"/>
      <c r="HF208" s="60"/>
      <c r="HG208" s="60"/>
      <c r="HH208" s="60"/>
      <c r="HI208" s="60"/>
      <c r="HJ208" s="60"/>
      <c r="HK208" s="60"/>
      <c r="HL208" s="60"/>
      <c r="HM208" s="60"/>
      <c r="HN208" s="60"/>
      <c r="HO208" s="60"/>
      <c r="HP208" s="60"/>
      <c r="HQ208" s="60"/>
      <c r="HR208" s="60"/>
      <c r="HS208" s="60"/>
      <c r="HT208" s="60"/>
      <c r="HU208" s="60"/>
      <c r="HV208" s="60"/>
      <c r="HW208" s="60"/>
      <c r="HX208" s="60"/>
      <c r="HY208" s="60"/>
      <c r="HZ208" s="60"/>
      <c r="IA208" s="60"/>
      <c r="IB208" s="60"/>
      <c r="IC208" s="60"/>
      <c r="ID208" s="60"/>
      <c r="IE208" s="60"/>
      <c r="IF208" s="60"/>
      <c r="IG208" s="60"/>
      <c r="IH208" s="60"/>
      <c r="II208" s="60"/>
      <c r="IJ208" s="60"/>
      <c r="IK208" s="60"/>
      <c r="IL208" s="60"/>
      <c r="IM208" s="60"/>
      <c r="IN208" s="60"/>
      <c r="IO208" s="60"/>
      <c r="IP208" s="60"/>
      <c r="IQ208" s="60"/>
      <c r="IR208" s="60"/>
      <c r="IS208" s="60"/>
      <c r="IT208" s="60"/>
      <c r="IU208" s="60"/>
      <c r="IV208" s="60"/>
      <c r="IW208" s="60"/>
      <c r="IX208" s="60"/>
      <c r="IY208" s="60"/>
      <c r="IZ208" s="60"/>
      <c r="JA208" s="60"/>
      <c r="JB208" s="60"/>
      <c r="JC208" s="60"/>
      <c r="JD208" s="60"/>
      <c r="JE208" s="60"/>
      <c r="JF208" s="60"/>
      <c r="JG208" s="60"/>
      <c r="JH208" s="60"/>
      <c r="JI208" s="60"/>
      <c r="JJ208" s="60"/>
      <c r="JK208" s="60"/>
      <c r="JL208" s="60"/>
      <c r="JM208" s="60"/>
      <c r="JN208" s="60"/>
      <c r="JO208" s="60"/>
      <c r="JP208" s="60"/>
      <c r="JQ208" s="60"/>
      <c r="JR208" s="60"/>
      <c r="JS208" s="60"/>
      <c r="JT208" s="60"/>
      <c r="JU208" s="60"/>
      <c r="JV208" s="60"/>
      <c r="JW208" s="60"/>
      <c r="JX208" s="60"/>
      <c r="JY208" s="60"/>
      <c r="JZ208" s="60"/>
      <c r="KA208" s="60"/>
      <c r="KB208" s="60"/>
      <c r="KC208" s="60"/>
      <c r="KD208" s="60"/>
      <c r="KE208" s="60"/>
      <c r="KF208" s="60"/>
      <c r="KG208" s="60"/>
      <c r="KH208" s="60"/>
      <c r="KI208" s="60"/>
      <c r="KJ208" s="60"/>
      <c r="KK208" s="60"/>
      <c r="KL208" s="60"/>
      <c r="KM208" s="60"/>
      <c r="KN208" s="60"/>
      <c r="KO208" s="60"/>
      <c r="KP208" s="60"/>
      <c r="KQ208" s="60"/>
      <c r="KR208" s="60"/>
      <c r="KS208" s="60"/>
      <c r="KT208" s="60"/>
      <c r="KU208" s="60"/>
      <c r="KV208" s="60"/>
      <c r="KW208" s="60"/>
      <c r="KX208" s="60"/>
      <c r="KY208" s="60"/>
      <c r="KZ208" s="60"/>
      <c r="LA208" s="60"/>
      <c r="LB208" s="60"/>
      <c r="LC208" s="60"/>
      <c r="LD208" s="60"/>
      <c r="LE208" s="60"/>
      <c r="LF208" s="60"/>
      <c r="LG208" s="60"/>
      <c r="LH208" s="60"/>
      <c r="LI208" s="60"/>
      <c r="LJ208" s="60"/>
      <c r="LK208" s="60"/>
      <c r="LL208" s="60"/>
      <c r="LM208" s="60"/>
      <c r="LN208" s="60"/>
      <c r="LO208" s="60"/>
      <c r="LP208" s="60"/>
      <c r="LQ208" s="60"/>
      <c r="LR208" s="60"/>
      <c r="LS208" s="60"/>
      <c r="LT208" s="60"/>
      <c r="LU208" s="60"/>
      <c r="LV208" s="60"/>
      <c r="LW208" s="60"/>
      <c r="LX208" s="60"/>
      <c r="LY208" s="60"/>
      <c r="LZ208" s="60"/>
      <c r="MA208" s="60"/>
      <c r="MB208" s="60"/>
      <c r="MC208" s="60"/>
      <c r="MD208" s="60"/>
      <c r="ME208" s="60"/>
      <c r="MF208" s="60"/>
      <c r="MG208" s="60"/>
      <c r="MH208" s="60"/>
      <c r="MI208" s="60"/>
      <c r="MJ208" s="60"/>
      <c r="MK208" s="60"/>
      <c r="ML208" s="60"/>
      <c r="MM208" s="60"/>
      <c r="MN208" s="60"/>
      <c r="MO208" s="60"/>
      <c r="MP208" s="60"/>
      <c r="MQ208" s="60"/>
      <c r="MR208" s="60"/>
      <c r="MS208" s="60"/>
      <c r="MT208" s="60"/>
      <c r="MU208" s="60"/>
      <c r="MV208" s="60"/>
      <c r="MW208" s="60"/>
      <c r="MX208" s="60"/>
      <c r="MY208" s="60"/>
      <c r="MZ208" s="60"/>
      <c r="NA208" s="60"/>
      <c r="NB208" s="60"/>
      <c r="NC208" s="60"/>
      <c r="ND208" s="60"/>
      <c r="NE208" s="60"/>
      <c r="NF208" s="60"/>
      <c r="NG208" s="60"/>
      <c r="NH208" s="60"/>
      <c r="NI208" s="60"/>
      <c r="NJ208" s="60"/>
      <c r="NK208" s="60"/>
      <c r="NL208" s="60"/>
      <c r="NM208" s="60"/>
      <c r="NN208" s="60"/>
      <c r="NO208" s="60"/>
      <c r="NP208" s="60"/>
      <c r="NQ208" s="60"/>
      <c r="NR208" s="60"/>
      <c r="NS208" s="60"/>
      <c r="NT208" s="60"/>
      <c r="NU208" s="60"/>
      <c r="NV208" s="60"/>
      <c r="NW208" s="60"/>
      <c r="NX208" s="60"/>
      <c r="NY208" s="60"/>
      <c r="NZ208" s="60"/>
      <c r="OA208" s="60"/>
      <c r="OB208" s="60"/>
      <c r="OC208" s="60"/>
      <c r="OD208" s="60"/>
      <c r="OE208" s="60"/>
      <c r="OF208" s="60"/>
      <c r="OG208" s="60"/>
      <c r="OH208" s="60"/>
      <c r="OI208" s="60"/>
      <c r="OJ208" s="60"/>
      <c r="OK208" s="60"/>
      <c r="OL208" s="60"/>
      <c r="OM208" s="60"/>
      <c r="ON208" s="60"/>
      <c r="OO208" s="60"/>
      <c r="OP208" s="60"/>
      <c r="OQ208" s="60"/>
      <c r="OR208" s="60"/>
      <c r="OS208" s="60"/>
      <c r="OT208" s="60"/>
      <c r="OU208" s="60"/>
      <c r="OV208" s="60"/>
      <c r="OW208" s="60"/>
      <c r="OX208" s="60"/>
      <c r="OY208" s="60"/>
      <c r="OZ208" s="60"/>
      <c r="PA208" s="60"/>
      <c r="PB208" s="60"/>
      <c r="PC208" s="60"/>
      <c r="PD208" s="60"/>
      <c r="PE208" s="60"/>
      <c r="PF208" s="60"/>
      <c r="PG208" s="60"/>
      <c r="PH208" s="60"/>
      <c r="PI208" s="60"/>
      <c r="PJ208" s="60"/>
      <c r="PK208" s="60"/>
      <c r="PL208" s="60"/>
      <c r="PM208" s="60"/>
      <c r="PN208" s="60"/>
      <c r="PO208" s="60"/>
      <c r="PP208" s="60"/>
      <c r="PQ208" s="60"/>
      <c r="PR208" s="60"/>
      <c r="PS208" s="60"/>
      <c r="PT208" s="60"/>
      <c r="PU208" s="60"/>
      <c r="PV208" s="60"/>
      <c r="PW208" s="60"/>
      <c r="PX208" s="60"/>
      <c r="PY208" s="60"/>
      <c r="PZ208" s="60"/>
      <c r="QA208" s="60"/>
      <c r="QB208" s="60"/>
      <c r="QC208" s="60"/>
      <c r="QD208" s="60"/>
      <c r="QE208" s="60"/>
      <c r="QF208" s="60"/>
      <c r="QG208" s="60"/>
      <c r="QH208" s="60"/>
      <c r="QI208" s="60"/>
      <c r="QJ208" s="60"/>
      <c r="QK208" s="60"/>
      <c r="QL208" s="60"/>
      <c r="QM208" s="60"/>
      <c r="QN208" s="60"/>
      <c r="QO208" s="60"/>
      <c r="QP208" s="60"/>
      <c r="QQ208" s="60"/>
      <c r="QR208" s="60"/>
      <c r="QS208" s="60"/>
      <c r="QT208" s="60"/>
      <c r="QU208" s="60"/>
      <c r="QV208" s="60"/>
      <c r="QW208" s="60"/>
      <c r="QX208" s="60"/>
      <c r="QY208" s="60"/>
      <c r="QZ208" s="60"/>
      <c r="RA208" s="60"/>
      <c r="RB208" s="60"/>
      <c r="RC208" s="60"/>
      <c r="RD208" s="60"/>
      <c r="RE208" s="60"/>
      <c r="RF208" s="60"/>
      <c r="RG208" s="60"/>
      <c r="RH208" s="60"/>
      <c r="RI208" s="60"/>
      <c r="RJ208" s="60"/>
      <c r="RK208" s="60"/>
      <c r="RL208" s="60"/>
      <c r="RM208" s="60"/>
      <c r="RN208" s="60"/>
      <c r="RO208" s="60"/>
      <c r="RP208" s="60"/>
      <c r="RQ208" s="60"/>
      <c r="RR208" s="60"/>
      <c r="RS208" s="60"/>
      <c r="RT208" s="60"/>
      <c r="RU208" s="60"/>
      <c r="RV208" s="60"/>
      <c r="RW208" s="60"/>
      <c r="RX208" s="60"/>
      <c r="RY208" s="60"/>
      <c r="RZ208" s="60"/>
      <c r="SA208" s="60"/>
      <c r="SB208" s="60"/>
      <c r="SC208" s="60"/>
      <c r="SD208" s="60"/>
      <c r="SE208" s="60"/>
      <c r="SF208" s="60"/>
      <c r="SG208" s="60"/>
      <c r="SH208" s="60"/>
      <c r="SI208" s="60"/>
      <c r="SJ208" s="60"/>
      <c r="SK208" s="60"/>
      <c r="SL208" s="60"/>
      <c r="SM208" s="60"/>
      <c r="SN208" s="60"/>
      <c r="SO208" s="60"/>
      <c r="SP208" s="60"/>
      <c r="SQ208" s="60"/>
      <c r="SR208" s="60"/>
      <c r="SS208" s="60"/>
      <c r="ST208" s="60"/>
      <c r="SU208" s="60"/>
      <c r="SV208" s="60"/>
      <c r="SW208" s="60"/>
      <c r="SX208" s="60"/>
      <c r="SY208" s="60"/>
      <c r="SZ208" s="60"/>
      <c r="TA208" s="60"/>
      <c r="TB208" s="60"/>
      <c r="TC208" s="60"/>
      <c r="TD208" s="60"/>
      <c r="TE208" s="60"/>
      <c r="TF208" s="60"/>
      <c r="TG208" s="60"/>
      <c r="TH208" s="60"/>
      <c r="TI208" s="60"/>
      <c r="TJ208" s="60"/>
      <c r="TK208" s="60"/>
      <c r="TL208" s="60"/>
      <c r="TM208" s="60"/>
      <c r="TN208" s="60"/>
      <c r="TO208" s="60"/>
      <c r="TP208" s="60"/>
      <c r="TQ208" s="60"/>
      <c r="TR208" s="60"/>
      <c r="TS208" s="60"/>
      <c r="TT208" s="60"/>
      <c r="TU208" s="60"/>
      <c r="TV208" s="60"/>
      <c r="TW208" s="60"/>
      <c r="TX208" s="60"/>
      <c r="TY208" s="60"/>
      <c r="TZ208" s="60"/>
      <c r="UA208" s="60"/>
      <c r="UB208" s="60"/>
      <c r="UC208" s="60"/>
      <c r="UD208" s="60"/>
      <c r="UE208" s="60"/>
      <c r="UF208" s="60"/>
      <c r="UG208" s="60"/>
      <c r="UH208" s="60"/>
      <c r="UI208" s="60"/>
      <c r="UJ208" s="60"/>
      <c r="UK208" s="60"/>
      <c r="UL208" s="60"/>
      <c r="UM208" s="60"/>
      <c r="UN208" s="60"/>
      <c r="UO208" s="60"/>
      <c r="UP208" s="60"/>
      <c r="UQ208" s="60"/>
      <c r="UR208" s="60"/>
      <c r="US208" s="60"/>
      <c r="UT208" s="60"/>
      <c r="UU208" s="60"/>
      <c r="UV208" s="60"/>
      <c r="UW208" s="60"/>
      <c r="UX208" s="60"/>
      <c r="UY208" s="60"/>
      <c r="UZ208" s="60"/>
      <c r="VA208" s="60"/>
      <c r="VB208" s="60"/>
      <c r="VC208" s="60"/>
      <c r="VD208" s="60"/>
      <c r="VE208" s="60"/>
      <c r="VF208" s="60"/>
      <c r="VG208" s="60"/>
      <c r="VH208" s="60"/>
      <c r="VI208" s="60"/>
      <c r="VJ208" s="60"/>
      <c r="VK208" s="60"/>
      <c r="VL208" s="60"/>
      <c r="VM208" s="60"/>
      <c r="VN208" s="60"/>
      <c r="VO208" s="60"/>
      <c r="VP208" s="60"/>
      <c r="VQ208" s="60"/>
      <c r="VR208" s="60"/>
      <c r="VS208" s="60"/>
      <c r="VT208" s="60"/>
      <c r="VU208" s="60"/>
      <c r="VV208" s="60"/>
      <c r="VW208" s="60"/>
      <c r="VX208" s="60"/>
      <c r="VY208" s="60"/>
      <c r="VZ208" s="60"/>
      <c r="WA208" s="60"/>
      <c r="WB208" s="60"/>
      <c r="WC208" s="60"/>
      <c r="WD208" s="60"/>
      <c r="WE208" s="60"/>
      <c r="WF208" s="60"/>
      <c r="WG208" s="60"/>
      <c r="WH208" s="60"/>
      <c r="WI208" s="60"/>
      <c r="WJ208" s="60"/>
      <c r="WK208" s="60"/>
      <c r="WL208" s="60"/>
      <c r="WM208" s="60"/>
      <c r="WN208" s="60"/>
      <c r="WO208" s="60"/>
      <c r="WP208" s="60"/>
      <c r="WQ208" s="60"/>
      <c r="WR208" s="60"/>
      <c r="WS208" s="60"/>
      <c r="WT208" s="60"/>
      <c r="WU208" s="60"/>
      <c r="WV208" s="60"/>
      <c r="WW208" s="60"/>
      <c r="WX208" s="60"/>
      <c r="WY208" s="60"/>
      <c r="WZ208" s="60"/>
      <c r="XA208" s="60"/>
      <c r="XB208" s="60"/>
      <c r="XC208" s="60"/>
      <c r="XD208" s="60"/>
      <c r="XE208" s="60"/>
      <c r="XF208" s="60"/>
      <c r="XG208" s="60"/>
      <c r="XH208" s="60"/>
      <c r="XI208" s="60"/>
      <c r="XJ208" s="60"/>
      <c r="XK208" s="60"/>
      <c r="XL208" s="60"/>
      <c r="XM208" s="60"/>
      <c r="XN208" s="60"/>
      <c r="XO208" s="60"/>
      <c r="XP208" s="60"/>
      <c r="XQ208" s="60"/>
      <c r="XR208" s="60"/>
      <c r="XS208" s="60"/>
      <c r="XT208" s="60"/>
      <c r="XU208" s="60"/>
      <c r="XV208" s="60"/>
      <c r="XW208" s="60"/>
      <c r="XX208" s="60"/>
      <c r="XY208" s="60"/>
      <c r="XZ208" s="60"/>
      <c r="YA208" s="60"/>
      <c r="YB208" s="60"/>
      <c r="YC208" s="60"/>
      <c r="YD208" s="60"/>
      <c r="YE208" s="60"/>
      <c r="YF208" s="60"/>
      <c r="YG208" s="60"/>
      <c r="YH208" s="60"/>
      <c r="YI208" s="60"/>
      <c r="YJ208" s="60"/>
      <c r="YK208" s="60"/>
      <c r="YL208" s="60"/>
      <c r="YM208" s="60"/>
      <c r="YN208" s="60"/>
      <c r="YO208" s="60"/>
      <c r="YP208" s="60"/>
      <c r="YQ208" s="60"/>
      <c r="YR208" s="60"/>
      <c r="YS208" s="60"/>
      <c r="YT208" s="60"/>
      <c r="YU208" s="60"/>
      <c r="YV208" s="60"/>
      <c r="YW208" s="60"/>
      <c r="YX208" s="60"/>
      <c r="YY208" s="60"/>
      <c r="YZ208" s="60"/>
      <c r="ZA208" s="60"/>
      <c r="ZB208" s="60"/>
      <c r="ZC208" s="60"/>
      <c r="ZD208" s="60"/>
      <c r="ZE208" s="60"/>
      <c r="ZF208" s="60"/>
      <c r="ZG208" s="60"/>
      <c r="ZH208" s="60"/>
      <c r="ZI208" s="60"/>
      <c r="ZJ208" s="60"/>
      <c r="ZK208" s="60"/>
      <c r="ZL208" s="60"/>
      <c r="ZM208" s="60"/>
      <c r="ZN208" s="60"/>
      <c r="ZO208" s="60"/>
      <c r="ZP208" s="60"/>
      <c r="ZQ208" s="60"/>
      <c r="ZR208" s="60"/>
      <c r="ZS208" s="60"/>
      <c r="ZT208" s="60"/>
      <c r="ZU208" s="60"/>
      <c r="ZV208" s="60"/>
      <c r="ZW208" s="60"/>
      <c r="ZX208" s="60"/>
      <c r="ZY208" s="60"/>
      <c r="ZZ208" s="60"/>
      <c r="AAA208" s="60"/>
      <c r="AAB208" s="60"/>
      <c r="AAC208" s="60"/>
      <c r="AAD208" s="60"/>
      <c r="AAE208" s="60"/>
      <c r="AAF208" s="60"/>
      <c r="AAG208" s="60"/>
      <c r="AAH208" s="60"/>
      <c r="AAI208" s="60"/>
      <c r="AAJ208" s="60"/>
      <c r="AAK208" s="60"/>
      <c r="AAL208" s="60"/>
      <c r="AAM208" s="60"/>
      <c r="AAN208" s="60"/>
      <c r="AAO208" s="60"/>
      <c r="AAP208" s="60"/>
      <c r="AAQ208" s="60"/>
      <c r="AAR208" s="60"/>
      <c r="AAS208" s="60"/>
      <c r="AAT208" s="60"/>
      <c r="AAU208" s="60"/>
      <c r="AAV208" s="60"/>
      <c r="AAW208" s="60"/>
      <c r="AAX208" s="60"/>
      <c r="AAY208" s="60"/>
      <c r="AAZ208" s="60"/>
      <c r="ABA208" s="60"/>
      <c r="ABB208" s="60"/>
      <c r="ABC208" s="60"/>
      <c r="ABD208" s="60"/>
      <c r="ABE208" s="60"/>
      <c r="ABF208" s="60"/>
      <c r="ABG208" s="60"/>
      <c r="ABH208" s="60"/>
      <c r="ABI208" s="60"/>
      <c r="ABJ208" s="60"/>
      <c r="ABK208" s="60"/>
      <c r="ABL208" s="60"/>
      <c r="ABM208" s="60"/>
      <c r="ABN208" s="60"/>
      <c r="ABO208" s="60"/>
      <c r="ABP208" s="60"/>
      <c r="ABQ208" s="60"/>
      <c r="ABR208" s="60"/>
      <c r="ABS208" s="60"/>
      <c r="ABT208" s="60"/>
      <c r="ABU208" s="60"/>
      <c r="ABV208" s="60"/>
      <c r="ABW208" s="60"/>
      <c r="ABX208" s="60"/>
      <c r="ABY208" s="60"/>
      <c r="ABZ208" s="60"/>
      <c r="ACA208" s="60"/>
      <c r="ACB208" s="60"/>
      <c r="ACC208" s="60"/>
      <c r="ACD208" s="60"/>
      <c r="ACE208" s="60"/>
      <c r="ACF208" s="60"/>
      <c r="ACG208" s="60"/>
      <c r="ACH208" s="60"/>
      <c r="ACI208" s="60"/>
      <c r="ACJ208" s="60"/>
      <c r="ACK208" s="60"/>
      <c r="ACL208" s="60"/>
      <c r="ACM208" s="60"/>
      <c r="ACN208" s="60"/>
      <c r="ACO208" s="60"/>
      <c r="ACP208" s="60"/>
      <c r="ACQ208" s="60"/>
      <c r="ACR208" s="60"/>
      <c r="ACS208" s="60"/>
      <c r="ACT208" s="60"/>
      <c r="ACU208" s="60"/>
      <c r="ACV208" s="60"/>
      <c r="ACW208" s="60"/>
      <c r="ACX208" s="60"/>
      <c r="ACY208" s="60"/>
      <c r="ACZ208" s="60"/>
      <c r="ADA208" s="60"/>
      <c r="ADB208" s="60"/>
      <c r="ADC208" s="60"/>
      <c r="ADD208" s="60"/>
      <c r="ADE208" s="60"/>
      <c r="ADF208" s="60"/>
      <c r="ADG208" s="60"/>
      <c r="ADH208" s="60"/>
      <c r="ADI208" s="60"/>
      <c r="ADJ208" s="60"/>
      <c r="ADK208" s="60"/>
      <c r="ADL208" s="60"/>
      <c r="ADM208" s="60"/>
      <c r="ADN208" s="60"/>
      <c r="ADO208" s="60"/>
      <c r="ADP208" s="60"/>
      <c r="ADQ208" s="60"/>
      <c r="ADR208" s="60"/>
      <c r="ADS208" s="60"/>
      <c r="ADT208" s="60"/>
      <c r="ADU208" s="60"/>
      <c r="ADV208" s="60"/>
      <c r="ADW208" s="60"/>
      <c r="ADX208" s="60"/>
      <c r="ADY208" s="60"/>
      <c r="ADZ208" s="60"/>
      <c r="AEA208" s="60"/>
      <c r="AEB208" s="60"/>
      <c r="AEC208" s="60"/>
      <c r="AED208" s="60"/>
      <c r="AEE208" s="60"/>
      <c r="AEF208" s="60"/>
      <c r="AEG208" s="60"/>
      <c r="AEH208" s="60"/>
      <c r="AEI208" s="60"/>
      <c r="AEJ208" s="60"/>
      <c r="AEK208" s="60"/>
      <c r="AEL208" s="60"/>
      <c r="AEM208" s="60"/>
      <c r="AEN208" s="60"/>
      <c r="AEO208" s="60"/>
      <c r="AEP208" s="60"/>
      <c r="AEQ208" s="60"/>
      <c r="AER208" s="60"/>
      <c r="AES208" s="60"/>
      <c r="AET208" s="60"/>
      <c r="AEU208" s="60"/>
      <c r="AEV208" s="60"/>
      <c r="AEW208" s="60"/>
      <c r="AEX208" s="60"/>
      <c r="AEY208" s="60"/>
      <c r="AEZ208" s="60"/>
      <c r="AFA208" s="60"/>
      <c r="AFB208" s="60"/>
      <c r="AFC208" s="60"/>
      <c r="AFD208" s="60"/>
      <c r="AFE208" s="60"/>
      <c r="AFF208" s="60"/>
      <c r="AFG208" s="60"/>
      <c r="AFH208" s="60"/>
      <c r="AFI208" s="60"/>
      <c r="AFJ208" s="60"/>
      <c r="AFK208" s="60"/>
      <c r="AFL208" s="60"/>
      <c r="AFM208" s="60"/>
      <c r="AFN208" s="60"/>
      <c r="AFO208" s="60"/>
      <c r="AFP208" s="60"/>
      <c r="AFQ208" s="60"/>
      <c r="AFR208" s="60"/>
      <c r="AFS208" s="60"/>
      <c r="AFT208" s="60"/>
      <c r="AFU208" s="60"/>
      <c r="AFV208" s="60"/>
      <c r="AFW208" s="60"/>
      <c r="AFX208" s="60"/>
      <c r="AFY208" s="60"/>
      <c r="AFZ208" s="60"/>
      <c r="AGA208" s="60"/>
      <c r="AGB208" s="60"/>
      <c r="AGC208" s="60"/>
      <c r="AGD208" s="60"/>
      <c r="AGE208" s="60"/>
      <c r="AGF208" s="60"/>
      <c r="AGG208" s="60"/>
      <c r="AGH208" s="60"/>
      <c r="AGI208" s="60"/>
      <c r="AGJ208" s="60"/>
      <c r="AGK208" s="60"/>
      <c r="AGL208" s="60"/>
      <c r="AGM208" s="60"/>
      <c r="AGN208" s="60"/>
      <c r="AGO208" s="60"/>
      <c r="AGP208" s="60"/>
      <c r="AGQ208" s="60"/>
      <c r="AGR208" s="60"/>
      <c r="AGS208" s="60"/>
      <c r="AGT208" s="60"/>
      <c r="AGU208" s="60"/>
      <c r="AGV208" s="60"/>
      <c r="AGW208" s="60"/>
      <c r="AGX208" s="60"/>
      <c r="AGY208" s="60"/>
      <c r="AGZ208" s="60"/>
      <c r="AHA208" s="60"/>
      <c r="AHB208" s="60"/>
      <c r="AHC208" s="60"/>
      <c r="AHD208" s="60"/>
      <c r="AHE208" s="60"/>
      <c r="AHF208" s="60"/>
      <c r="AHG208" s="60"/>
      <c r="AHH208" s="60"/>
      <c r="AHI208" s="60"/>
      <c r="AHJ208" s="60"/>
      <c r="AHK208" s="60"/>
      <c r="AHL208" s="60"/>
      <c r="AHM208" s="60"/>
      <c r="AHN208" s="60"/>
      <c r="AHO208" s="60"/>
      <c r="AHP208" s="60"/>
      <c r="AHQ208" s="60"/>
      <c r="AHR208" s="60"/>
      <c r="AHS208" s="60"/>
      <c r="AHT208" s="60"/>
      <c r="AHU208" s="60"/>
      <c r="AHV208" s="60"/>
      <c r="AHW208" s="60"/>
      <c r="AHX208" s="60"/>
      <c r="AHY208" s="60"/>
      <c r="AHZ208" s="60"/>
      <c r="AIA208" s="60"/>
      <c r="AIB208" s="60"/>
      <c r="AIC208" s="60"/>
      <c r="AID208" s="60"/>
      <c r="AIE208" s="60"/>
      <c r="AIF208" s="60"/>
      <c r="AIG208" s="60"/>
      <c r="AIH208" s="60"/>
      <c r="AII208" s="60"/>
      <c r="AIJ208" s="60"/>
      <c r="AIK208" s="60"/>
      <c r="AIL208" s="60"/>
      <c r="AIM208" s="60"/>
      <c r="AIN208" s="60"/>
      <c r="AIO208" s="60"/>
      <c r="AIP208" s="60"/>
      <c r="AIQ208" s="60"/>
      <c r="AIR208" s="60"/>
      <c r="AIS208" s="60"/>
      <c r="AIT208" s="60"/>
      <c r="AIU208" s="60"/>
      <c r="AIV208" s="60"/>
      <c r="AIW208" s="60"/>
      <c r="AIX208" s="60"/>
      <c r="AIY208" s="60"/>
      <c r="AIZ208" s="60"/>
      <c r="AJA208" s="60"/>
      <c r="AJB208" s="60"/>
      <c r="AJC208" s="60"/>
      <c r="AJD208" s="60"/>
      <c r="AJE208" s="60"/>
      <c r="AJF208" s="60"/>
      <c r="AJG208" s="60"/>
      <c r="AJH208" s="60"/>
      <c r="AJI208" s="60"/>
      <c r="AJJ208" s="60"/>
      <c r="AJK208" s="60"/>
      <c r="AJL208" s="60"/>
      <c r="AJM208" s="60"/>
      <c r="AJN208" s="60"/>
      <c r="AJO208" s="60"/>
      <c r="AJP208" s="60"/>
      <c r="AJQ208" s="60"/>
      <c r="AJR208" s="60"/>
      <c r="AJS208" s="60"/>
      <c r="AJT208" s="60"/>
      <c r="AJU208" s="60"/>
      <c r="AJV208" s="60"/>
      <c r="AJW208" s="60"/>
      <c r="AJX208" s="60"/>
      <c r="AJY208" s="60"/>
      <c r="AJZ208" s="60"/>
      <c r="AKA208" s="60"/>
      <c r="AKB208" s="60"/>
      <c r="AKC208" s="60"/>
      <c r="AKD208" s="60"/>
      <c r="AKE208" s="60"/>
      <c r="AKF208" s="60"/>
      <c r="AKG208" s="60"/>
      <c r="AKH208" s="60"/>
      <c r="AKI208" s="60"/>
      <c r="AKJ208" s="60"/>
      <c r="AKK208" s="60"/>
      <c r="AKL208" s="60"/>
      <c r="AKM208" s="60"/>
      <c r="AKN208" s="60"/>
      <c r="AKO208" s="60"/>
      <c r="AKP208" s="60"/>
      <c r="AKQ208" s="60"/>
      <c r="AKR208" s="60"/>
      <c r="AKS208" s="60"/>
      <c r="AKT208" s="60"/>
      <c r="AKU208" s="60"/>
      <c r="AKV208" s="60"/>
      <c r="AKW208" s="60"/>
      <c r="AKX208" s="60"/>
      <c r="AKY208" s="60"/>
      <c r="AKZ208" s="60"/>
      <c r="ALA208" s="60"/>
      <c r="ALB208" s="60"/>
      <c r="ALC208" s="60"/>
      <c r="ALD208" s="60"/>
      <c r="ALE208" s="60"/>
      <c r="ALF208" s="60"/>
      <c r="ALG208" s="60"/>
      <c r="ALH208" s="60"/>
      <c r="ALI208" s="60"/>
      <c r="ALJ208" s="60"/>
      <c r="ALK208" s="60"/>
      <c r="ALL208" s="60"/>
      <c r="ALM208" s="60"/>
      <c r="ALN208" s="60"/>
      <c r="ALO208" s="60"/>
      <c r="ALP208" s="60"/>
      <c r="ALQ208" s="60"/>
      <c r="ALR208" s="60"/>
      <c r="ALS208" s="60"/>
      <c r="ALT208" s="71"/>
      <c r="ALU208" s="71"/>
      <c r="ALV208" s="71"/>
      <c r="ALW208" s="71"/>
      <c r="ALX208" s="71"/>
      <c r="ALY208" s="71"/>
      <c r="ALZ208" s="71"/>
      <c r="AMA208" s="71"/>
    </row>
    <row r="209" spans="1:1015" ht="153" x14ac:dyDescent="0.25">
      <c r="A209" s="169">
        <v>2</v>
      </c>
      <c r="B209" s="130" t="s">
        <v>165</v>
      </c>
      <c r="C209" s="196"/>
      <c r="D209" s="168"/>
      <c r="E209" s="168"/>
      <c r="F209" s="197">
        <v>2000</v>
      </c>
      <c r="G209" s="169" t="s">
        <v>166</v>
      </c>
      <c r="H209" s="170"/>
      <c r="I209" s="156">
        <f t="shared" si="12"/>
        <v>0</v>
      </c>
      <c r="J209" s="157">
        <v>0.08</v>
      </c>
      <c r="K209" s="156">
        <f t="shared" si="13"/>
        <v>0</v>
      </c>
      <c r="L209" s="156">
        <f t="shared" si="14"/>
        <v>0</v>
      </c>
      <c r="M209" s="280"/>
      <c r="N209" s="281"/>
      <c r="O209" s="281"/>
      <c r="P209" s="281"/>
      <c r="Q209" s="282"/>
      <c r="R209" s="283"/>
      <c r="S209" s="280"/>
      <c r="T209" s="288"/>
      <c r="U209" s="292"/>
      <c r="V209" s="288"/>
      <c r="W209" s="292"/>
      <c r="X209" s="288"/>
      <c r="Y209" s="292"/>
      <c r="Z209" s="288"/>
      <c r="AA209" s="292"/>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60"/>
      <c r="EY209" s="60"/>
      <c r="EZ209" s="60"/>
      <c r="FA209" s="60"/>
      <c r="FB209" s="60"/>
      <c r="FC209" s="60"/>
      <c r="FD209" s="60"/>
      <c r="FE209" s="60"/>
      <c r="FF209" s="60"/>
      <c r="FG209" s="60"/>
      <c r="FH209" s="60"/>
      <c r="FI209" s="60"/>
      <c r="FJ209" s="60"/>
      <c r="FK209" s="60"/>
      <c r="FL209" s="60"/>
      <c r="FM209" s="60"/>
      <c r="FN209" s="60"/>
      <c r="FO209" s="60"/>
      <c r="FP209" s="60"/>
      <c r="FQ209" s="60"/>
      <c r="FR209" s="60"/>
      <c r="FS209" s="60"/>
      <c r="FT209" s="60"/>
      <c r="FU209" s="60"/>
      <c r="FV209" s="60"/>
      <c r="FW209" s="60"/>
      <c r="FX209" s="60"/>
      <c r="FY209" s="60"/>
      <c r="FZ209" s="60"/>
      <c r="GA209" s="60"/>
      <c r="GB209" s="60"/>
      <c r="GC209" s="60"/>
      <c r="GD209" s="60"/>
      <c r="GE209" s="60"/>
      <c r="GF209" s="60"/>
      <c r="GG209" s="60"/>
      <c r="GH209" s="60"/>
      <c r="GI209" s="60"/>
      <c r="GJ209" s="60"/>
      <c r="GK209" s="60"/>
      <c r="GL209" s="60"/>
      <c r="GM209" s="60"/>
      <c r="GN209" s="60"/>
      <c r="GO209" s="60"/>
      <c r="GP209" s="60"/>
      <c r="GQ209" s="60"/>
      <c r="GR209" s="60"/>
      <c r="GS209" s="60"/>
      <c r="GT209" s="60"/>
      <c r="GU209" s="60"/>
      <c r="GV209" s="60"/>
      <c r="GW209" s="60"/>
      <c r="GX209" s="60"/>
      <c r="GY209" s="60"/>
      <c r="GZ209" s="60"/>
      <c r="HA209" s="60"/>
      <c r="HB209" s="60"/>
      <c r="HC209" s="60"/>
      <c r="HD209" s="60"/>
      <c r="HE209" s="60"/>
      <c r="HF209" s="60"/>
      <c r="HG209" s="60"/>
      <c r="HH209" s="60"/>
      <c r="HI209" s="60"/>
      <c r="HJ209" s="60"/>
      <c r="HK209" s="60"/>
      <c r="HL209" s="60"/>
      <c r="HM209" s="60"/>
      <c r="HN209" s="60"/>
      <c r="HO209" s="60"/>
      <c r="HP209" s="60"/>
      <c r="HQ209" s="60"/>
      <c r="HR209" s="60"/>
      <c r="HS209" s="60"/>
      <c r="HT209" s="60"/>
      <c r="HU209" s="60"/>
      <c r="HV209" s="60"/>
      <c r="HW209" s="60"/>
      <c r="HX209" s="60"/>
      <c r="HY209" s="60"/>
      <c r="HZ209" s="60"/>
      <c r="IA209" s="60"/>
      <c r="IB209" s="60"/>
      <c r="IC209" s="60"/>
      <c r="ID209" s="60"/>
      <c r="IE209" s="60"/>
      <c r="IF209" s="60"/>
      <c r="IG209" s="60"/>
      <c r="IH209" s="60"/>
      <c r="II209" s="60"/>
      <c r="IJ209" s="60"/>
      <c r="IK209" s="60"/>
      <c r="IL209" s="60"/>
      <c r="IM209" s="60"/>
      <c r="IN209" s="60"/>
      <c r="IO209" s="60"/>
      <c r="IP209" s="60"/>
      <c r="IQ209" s="60"/>
      <c r="IR209" s="60"/>
      <c r="IS209" s="60"/>
      <c r="IT209" s="60"/>
      <c r="IU209" s="60"/>
      <c r="IV209" s="60"/>
      <c r="IW209" s="60"/>
      <c r="IX209" s="60"/>
      <c r="IY209" s="60"/>
      <c r="IZ209" s="60"/>
      <c r="JA209" s="60"/>
      <c r="JB209" s="60"/>
      <c r="JC209" s="60"/>
      <c r="JD209" s="60"/>
      <c r="JE209" s="60"/>
      <c r="JF209" s="60"/>
      <c r="JG209" s="60"/>
      <c r="JH209" s="60"/>
      <c r="JI209" s="60"/>
      <c r="JJ209" s="60"/>
      <c r="JK209" s="60"/>
      <c r="JL209" s="60"/>
      <c r="JM209" s="60"/>
      <c r="JN209" s="60"/>
      <c r="JO209" s="60"/>
      <c r="JP209" s="60"/>
      <c r="JQ209" s="60"/>
      <c r="JR209" s="60"/>
      <c r="JS209" s="60"/>
      <c r="JT209" s="60"/>
      <c r="JU209" s="60"/>
      <c r="JV209" s="60"/>
      <c r="JW209" s="60"/>
      <c r="JX209" s="60"/>
      <c r="JY209" s="60"/>
      <c r="JZ209" s="60"/>
      <c r="KA209" s="60"/>
      <c r="KB209" s="60"/>
      <c r="KC209" s="60"/>
      <c r="KD209" s="60"/>
      <c r="KE209" s="60"/>
      <c r="KF209" s="60"/>
      <c r="KG209" s="60"/>
      <c r="KH209" s="60"/>
      <c r="KI209" s="60"/>
      <c r="KJ209" s="60"/>
      <c r="KK209" s="60"/>
      <c r="KL209" s="60"/>
      <c r="KM209" s="60"/>
      <c r="KN209" s="60"/>
      <c r="KO209" s="60"/>
      <c r="KP209" s="60"/>
      <c r="KQ209" s="60"/>
      <c r="KR209" s="60"/>
      <c r="KS209" s="60"/>
      <c r="KT209" s="60"/>
      <c r="KU209" s="60"/>
      <c r="KV209" s="60"/>
      <c r="KW209" s="60"/>
      <c r="KX209" s="60"/>
      <c r="KY209" s="60"/>
      <c r="KZ209" s="60"/>
      <c r="LA209" s="60"/>
      <c r="LB209" s="60"/>
      <c r="LC209" s="60"/>
      <c r="LD209" s="60"/>
      <c r="LE209" s="60"/>
      <c r="LF209" s="60"/>
      <c r="LG209" s="60"/>
      <c r="LH209" s="60"/>
      <c r="LI209" s="60"/>
      <c r="LJ209" s="60"/>
      <c r="LK209" s="60"/>
      <c r="LL209" s="60"/>
      <c r="LM209" s="60"/>
      <c r="LN209" s="60"/>
      <c r="LO209" s="60"/>
      <c r="LP209" s="60"/>
      <c r="LQ209" s="60"/>
      <c r="LR209" s="60"/>
      <c r="LS209" s="60"/>
      <c r="LT209" s="60"/>
      <c r="LU209" s="60"/>
      <c r="LV209" s="60"/>
      <c r="LW209" s="60"/>
      <c r="LX209" s="60"/>
      <c r="LY209" s="60"/>
      <c r="LZ209" s="60"/>
      <c r="MA209" s="60"/>
      <c r="MB209" s="60"/>
      <c r="MC209" s="60"/>
      <c r="MD209" s="60"/>
      <c r="ME209" s="60"/>
      <c r="MF209" s="60"/>
      <c r="MG209" s="60"/>
      <c r="MH209" s="60"/>
      <c r="MI209" s="60"/>
      <c r="MJ209" s="60"/>
      <c r="MK209" s="60"/>
      <c r="ML209" s="60"/>
      <c r="MM209" s="60"/>
      <c r="MN209" s="60"/>
      <c r="MO209" s="60"/>
      <c r="MP209" s="60"/>
      <c r="MQ209" s="60"/>
      <c r="MR209" s="60"/>
      <c r="MS209" s="60"/>
      <c r="MT209" s="60"/>
      <c r="MU209" s="60"/>
      <c r="MV209" s="60"/>
      <c r="MW209" s="60"/>
      <c r="MX209" s="60"/>
      <c r="MY209" s="60"/>
      <c r="MZ209" s="60"/>
      <c r="NA209" s="60"/>
      <c r="NB209" s="60"/>
      <c r="NC209" s="60"/>
      <c r="ND209" s="60"/>
      <c r="NE209" s="60"/>
      <c r="NF209" s="60"/>
      <c r="NG209" s="60"/>
      <c r="NH209" s="60"/>
      <c r="NI209" s="60"/>
      <c r="NJ209" s="60"/>
      <c r="NK209" s="60"/>
      <c r="NL209" s="60"/>
      <c r="NM209" s="60"/>
      <c r="NN209" s="60"/>
      <c r="NO209" s="60"/>
      <c r="NP209" s="60"/>
      <c r="NQ209" s="60"/>
      <c r="NR209" s="60"/>
      <c r="NS209" s="60"/>
      <c r="NT209" s="60"/>
      <c r="NU209" s="60"/>
      <c r="NV209" s="60"/>
      <c r="NW209" s="60"/>
      <c r="NX209" s="60"/>
      <c r="NY209" s="60"/>
      <c r="NZ209" s="60"/>
      <c r="OA209" s="60"/>
      <c r="OB209" s="60"/>
      <c r="OC209" s="60"/>
      <c r="OD209" s="60"/>
      <c r="OE209" s="60"/>
      <c r="OF209" s="60"/>
      <c r="OG209" s="60"/>
      <c r="OH209" s="60"/>
      <c r="OI209" s="60"/>
      <c r="OJ209" s="60"/>
      <c r="OK209" s="60"/>
      <c r="OL209" s="60"/>
      <c r="OM209" s="60"/>
      <c r="ON209" s="60"/>
      <c r="OO209" s="60"/>
      <c r="OP209" s="60"/>
      <c r="OQ209" s="60"/>
      <c r="OR209" s="60"/>
      <c r="OS209" s="60"/>
      <c r="OT209" s="60"/>
      <c r="OU209" s="60"/>
      <c r="OV209" s="60"/>
      <c r="OW209" s="60"/>
      <c r="OX209" s="60"/>
      <c r="OY209" s="60"/>
      <c r="OZ209" s="60"/>
      <c r="PA209" s="60"/>
      <c r="PB209" s="60"/>
      <c r="PC209" s="60"/>
      <c r="PD209" s="60"/>
      <c r="PE209" s="60"/>
      <c r="PF209" s="60"/>
      <c r="PG209" s="60"/>
      <c r="PH209" s="60"/>
      <c r="PI209" s="60"/>
      <c r="PJ209" s="60"/>
      <c r="PK209" s="60"/>
      <c r="PL209" s="60"/>
      <c r="PM209" s="60"/>
      <c r="PN209" s="60"/>
      <c r="PO209" s="60"/>
      <c r="PP209" s="60"/>
      <c r="PQ209" s="60"/>
      <c r="PR209" s="60"/>
      <c r="PS209" s="60"/>
      <c r="PT209" s="60"/>
      <c r="PU209" s="60"/>
      <c r="PV209" s="60"/>
      <c r="PW209" s="60"/>
      <c r="PX209" s="60"/>
      <c r="PY209" s="60"/>
      <c r="PZ209" s="60"/>
      <c r="QA209" s="60"/>
      <c r="QB209" s="60"/>
      <c r="QC209" s="60"/>
      <c r="QD209" s="60"/>
      <c r="QE209" s="60"/>
      <c r="QF209" s="60"/>
      <c r="QG209" s="60"/>
      <c r="QH209" s="60"/>
      <c r="QI209" s="60"/>
      <c r="QJ209" s="60"/>
      <c r="QK209" s="60"/>
      <c r="QL209" s="60"/>
      <c r="QM209" s="60"/>
      <c r="QN209" s="60"/>
      <c r="QO209" s="60"/>
      <c r="QP209" s="60"/>
      <c r="QQ209" s="60"/>
      <c r="QR209" s="60"/>
      <c r="QS209" s="60"/>
      <c r="QT209" s="60"/>
      <c r="QU209" s="60"/>
      <c r="QV209" s="60"/>
      <c r="QW209" s="60"/>
      <c r="QX209" s="60"/>
      <c r="QY209" s="60"/>
      <c r="QZ209" s="60"/>
      <c r="RA209" s="60"/>
      <c r="RB209" s="60"/>
      <c r="RC209" s="60"/>
      <c r="RD209" s="60"/>
      <c r="RE209" s="60"/>
      <c r="RF209" s="60"/>
      <c r="RG209" s="60"/>
      <c r="RH209" s="60"/>
      <c r="RI209" s="60"/>
      <c r="RJ209" s="60"/>
      <c r="RK209" s="60"/>
      <c r="RL209" s="60"/>
      <c r="RM209" s="60"/>
      <c r="RN209" s="60"/>
      <c r="RO209" s="60"/>
      <c r="RP209" s="60"/>
      <c r="RQ209" s="60"/>
      <c r="RR209" s="60"/>
      <c r="RS209" s="60"/>
      <c r="RT209" s="60"/>
      <c r="RU209" s="60"/>
      <c r="RV209" s="60"/>
      <c r="RW209" s="60"/>
      <c r="RX209" s="60"/>
      <c r="RY209" s="60"/>
      <c r="RZ209" s="60"/>
      <c r="SA209" s="60"/>
      <c r="SB209" s="60"/>
      <c r="SC209" s="60"/>
      <c r="SD209" s="60"/>
      <c r="SE209" s="60"/>
      <c r="SF209" s="60"/>
      <c r="SG209" s="60"/>
      <c r="SH209" s="60"/>
      <c r="SI209" s="60"/>
      <c r="SJ209" s="60"/>
      <c r="SK209" s="60"/>
      <c r="SL209" s="60"/>
      <c r="SM209" s="60"/>
      <c r="SN209" s="60"/>
      <c r="SO209" s="60"/>
      <c r="SP209" s="60"/>
      <c r="SQ209" s="60"/>
      <c r="SR209" s="60"/>
      <c r="SS209" s="60"/>
      <c r="ST209" s="60"/>
      <c r="SU209" s="60"/>
      <c r="SV209" s="60"/>
      <c r="SW209" s="60"/>
      <c r="SX209" s="60"/>
      <c r="SY209" s="60"/>
      <c r="SZ209" s="60"/>
      <c r="TA209" s="60"/>
      <c r="TB209" s="60"/>
      <c r="TC209" s="60"/>
      <c r="TD209" s="60"/>
      <c r="TE209" s="60"/>
      <c r="TF209" s="60"/>
      <c r="TG209" s="60"/>
      <c r="TH209" s="60"/>
      <c r="TI209" s="60"/>
      <c r="TJ209" s="60"/>
      <c r="TK209" s="60"/>
      <c r="TL209" s="60"/>
      <c r="TM209" s="60"/>
      <c r="TN209" s="60"/>
      <c r="TO209" s="60"/>
      <c r="TP209" s="60"/>
      <c r="TQ209" s="60"/>
      <c r="TR209" s="60"/>
      <c r="TS209" s="60"/>
      <c r="TT209" s="60"/>
      <c r="TU209" s="60"/>
      <c r="TV209" s="60"/>
      <c r="TW209" s="60"/>
      <c r="TX209" s="60"/>
      <c r="TY209" s="60"/>
      <c r="TZ209" s="60"/>
      <c r="UA209" s="60"/>
      <c r="UB209" s="60"/>
      <c r="UC209" s="60"/>
      <c r="UD209" s="60"/>
      <c r="UE209" s="60"/>
      <c r="UF209" s="60"/>
      <c r="UG209" s="60"/>
      <c r="UH209" s="60"/>
      <c r="UI209" s="60"/>
      <c r="UJ209" s="60"/>
      <c r="UK209" s="60"/>
      <c r="UL209" s="60"/>
      <c r="UM209" s="60"/>
      <c r="UN209" s="60"/>
      <c r="UO209" s="60"/>
      <c r="UP209" s="60"/>
      <c r="UQ209" s="60"/>
      <c r="UR209" s="60"/>
      <c r="US209" s="60"/>
      <c r="UT209" s="60"/>
      <c r="UU209" s="60"/>
      <c r="UV209" s="60"/>
      <c r="UW209" s="60"/>
      <c r="UX209" s="60"/>
      <c r="UY209" s="60"/>
      <c r="UZ209" s="60"/>
      <c r="VA209" s="60"/>
      <c r="VB209" s="60"/>
      <c r="VC209" s="60"/>
      <c r="VD209" s="60"/>
      <c r="VE209" s="60"/>
      <c r="VF209" s="60"/>
      <c r="VG209" s="60"/>
      <c r="VH209" s="60"/>
      <c r="VI209" s="60"/>
      <c r="VJ209" s="60"/>
      <c r="VK209" s="60"/>
      <c r="VL209" s="60"/>
      <c r="VM209" s="60"/>
      <c r="VN209" s="60"/>
      <c r="VO209" s="60"/>
      <c r="VP209" s="60"/>
      <c r="VQ209" s="60"/>
      <c r="VR209" s="60"/>
      <c r="VS209" s="60"/>
      <c r="VT209" s="60"/>
      <c r="VU209" s="60"/>
      <c r="VV209" s="60"/>
      <c r="VW209" s="60"/>
      <c r="VX209" s="60"/>
      <c r="VY209" s="60"/>
      <c r="VZ209" s="60"/>
      <c r="WA209" s="60"/>
      <c r="WB209" s="60"/>
      <c r="WC209" s="60"/>
      <c r="WD209" s="60"/>
      <c r="WE209" s="60"/>
      <c r="WF209" s="60"/>
      <c r="WG209" s="60"/>
      <c r="WH209" s="60"/>
      <c r="WI209" s="60"/>
      <c r="WJ209" s="60"/>
      <c r="WK209" s="60"/>
      <c r="WL209" s="60"/>
      <c r="WM209" s="60"/>
      <c r="WN209" s="60"/>
      <c r="WO209" s="60"/>
      <c r="WP209" s="60"/>
      <c r="WQ209" s="60"/>
      <c r="WR209" s="60"/>
      <c r="WS209" s="60"/>
      <c r="WT209" s="60"/>
      <c r="WU209" s="60"/>
      <c r="WV209" s="60"/>
      <c r="WW209" s="60"/>
      <c r="WX209" s="60"/>
      <c r="WY209" s="60"/>
      <c r="WZ209" s="60"/>
      <c r="XA209" s="60"/>
      <c r="XB209" s="60"/>
      <c r="XC209" s="60"/>
      <c r="XD209" s="60"/>
      <c r="XE209" s="60"/>
      <c r="XF209" s="60"/>
      <c r="XG209" s="60"/>
      <c r="XH209" s="60"/>
      <c r="XI209" s="60"/>
      <c r="XJ209" s="60"/>
      <c r="XK209" s="60"/>
      <c r="XL209" s="60"/>
      <c r="XM209" s="60"/>
      <c r="XN209" s="60"/>
      <c r="XO209" s="60"/>
      <c r="XP209" s="60"/>
      <c r="XQ209" s="60"/>
      <c r="XR209" s="60"/>
      <c r="XS209" s="60"/>
      <c r="XT209" s="60"/>
      <c r="XU209" s="60"/>
      <c r="XV209" s="60"/>
      <c r="XW209" s="60"/>
      <c r="XX209" s="60"/>
      <c r="XY209" s="60"/>
      <c r="XZ209" s="60"/>
      <c r="YA209" s="60"/>
      <c r="YB209" s="60"/>
      <c r="YC209" s="60"/>
      <c r="YD209" s="60"/>
      <c r="YE209" s="60"/>
      <c r="YF209" s="60"/>
      <c r="YG209" s="60"/>
      <c r="YH209" s="60"/>
      <c r="YI209" s="60"/>
      <c r="YJ209" s="60"/>
      <c r="YK209" s="60"/>
      <c r="YL209" s="60"/>
      <c r="YM209" s="60"/>
      <c r="YN209" s="60"/>
      <c r="YO209" s="60"/>
      <c r="YP209" s="60"/>
      <c r="YQ209" s="60"/>
      <c r="YR209" s="60"/>
      <c r="YS209" s="60"/>
      <c r="YT209" s="60"/>
      <c r="YU209" s="60"/>
      <c r="YV209" s="60"/>
      <c r="YW209" s="60"/>
      <c r="YX209" s="60"/>
      <c r="YY209" s="60"/>
      <c r="YZ209" s="60"/>
      <c r="ZA209" s="60"/>
      <c r="ZB209" s="60"/>
      <c r="ZC209" s="60"/>
      <c r="ZD209" s="60"/>
      <c r="ZE209" s="60"/>
      <c r="ZF209" s="60"/>
      <c r="ZG209" s="60"/>
      <c r="ZH209" s="60"/>
      <c r="ZI209" s="60"/>
      <c r="ZJ209" s="60"/>
      <c r="ZK209" s="60"/>
      <c r="ZL209" s="60"/>
      <c r="ZM209" s="60"/>
      <c r="ZN209" s="60"/>
      <c r="ZO209" s="60"/>
      <c r="ZP209" s="60"/>
      <c r="ZQ209" s="60"/>
      <c r="ZR209" s="60"/>
      <c r="ZS209" s="60"/>
      <c r="ZT209" s="60"/>
      <c r="ZU209" s="60"/>
      <c r="ZV209" s="60"/>
      <c r="ZW209" s="60"/>
      <c r="ZX209" s="60"/>
      <c r="ZY209" s="60"/>
      <c r="ZZ209" s="60"/>
      <c r="AAA209" s="60"/>
      <c r="AAB209" s="60"/>
      <c r="AAC209" s="60"/>
      <c r="AAD209" s="60"/>
      <c r="AAE209" s="60"/>
      <c r="AAF209" s="60"/>
      <c r="AAG209" s="60"/>
      <c r="AAH209" s="60"/>
      <c r="AAI209" s="60"/>
      <c r="AAJ209" s="60"/>
      <c r="AAK209" s="60"/>
      <c r="AAL209" s="60"/>
      <c r="AAM209" s="60"/>
      <c r="AAN209" s="60"/>
      <c r="AAO209" s="60"/>
      <c r="AAP209" s="60"/>
      <c r="AAQ209" s="60"/>
      <c r="AAR209" s="60"/>
      <c r="AAS209" s="60"/>
      <c r="AAT209" s="60"/>
      <c r="AAU209" s="60"/>
      <c r="AAV209" s="60"/>
      <c r="AAW209" s="60"/>
      <c r="AAX209" s="60"/>
      <c r="AAY209" s="60"/>
      <c r="AAZ209" s="60"/>
      <c r="ABA209" s="60"/>
      <c r="ABB209" s="60"/>
      <c r="ABC209" s="60"/>
      <c r="ABD209" s="60"/>
      <c r="ABE209" s="60"/>
      <c r="ABF209" s="60"/>
      <c r="ABG209" s="60"/>
      <c r="ABH209" s="60"/>
      <c r="ABI209" s="60"/>
      <c r="ABJ209" s="60"/>
      <c r="ABK209" s="60"/>
      <c r="ABL209" s="60"/>
      <c r="ABM209" s="60"/>
      <c r="ABN209" s="60"/>
      <c r="ABO209" s="60"/>
      <c r="ABP209" s="60"/>
      <c r="ABQ209" s="60"/>
      <c r="ABR209" s="60"/>
      <c r="ABS209" s="60"/>
      <c r="ABT209" s="60"/>
      <c r="ABU209" s="60"/>
      <c r="ABV209" s="60"/>
      <c r="ABW209" s="60"/>
      <c r="ABX209" s="60"/>
      <c r="ABY209" s="60"/>
      <c r="ABZ209" s="60"/>
      <c r="ACA209" s="60"/>
      <c r="ACB209" s="60"/>
      <c r="ACC209" s="60"/>
      <c r="ACD209" s="60"/>
      <c r="ACE209" s="60"/>
      <c r="ACF209" s="60"/>
      <c r="ACG209" s="60"/>
      <c r="ACH209" s="60"/>
      <c r="ACI209" s="60"/>
      <c r="ACJ209" s="60"/>
      <c r="ACK209" s="60"/>
      <c r="ACL209" s="60"/>
      <c r="ACM209" s="60"/>
      <c r="ACN209" s="60"/>
      <c r="ACO209" s="60"/>
      <c r="ACP209" s="60"/>
      <c r="ACQ209" s="60"/>
      <c r="ACR209" s="60"/>
      <c r="ACS209" s="60"/>
      <c r="ACT209" s="60"/>
      <c r="ACU209" s="60"/>
      <c r="ACV209" s="60"/>
      <c r="ACW209" s="60"/>
      <c r="ACX209" s="60"/>
      <c r="ACY209" s="60"/>
      <c r="ACZ209" s="60"/>
      <c r="ADA209" s="60"/>
      <c r="ADB209" s="60"/>
      <c r="ADC209" s="60"/>
      <c r="ADD209" s="60"/>
      <c r="ADE209" s="60"/>
      <c r="ADF209" s="60"/>
      <c r="ADG209" s="60"/>
      <c r="ADH209" s="60"/>
      <c r="ADI209" s="60"/>
      <c r="ADJ209" s="60"/>
      <c r="ADK209" s="60"/>
      <c r="ADL209" s="60"/>
      <c r="ADM209" s="60"/>
      <c r="ADN209" s="60"/>
      <c r="ADO209" s="60"/>
      <c r="ADP209" s="60"/>
      <c r="ADQ209" s="60"/>
      <c r="ADR209" s="60"/>
      <c r="ADS209" s="60"/>
      <c r="ADT209" s="60"/>
      <c r="ADU209" s="60"/>
      <c r="ADV209" s="60"/>
      <c r="ADW209" s="60"/>
      <c r="ADX209" s="60"/>
      <c r="ADY209" s="60"/>
      <c r="ADZ209" s="60"/>
      <c r="AEA209" s="60"/>
      <c r="AEB209" s="60"/>
      <c r="AEC209" s="60"/>
      <c r="AED209" s="60"/>
      <c r="AEE209" s="60"/>
      <c r="AEF209" s="60"/>
      <c r="AEG209" s="60"/>
      <c r="AEH209" s="60"/>
      <c r="AEI209" s="60"/>
      <c r="AEJ209" s="60"/>
      <c r="AEK209" s="60"/>
      <c r="AEL209" s="60"/>
      <c r="AEM209" s="60"/>
      <c r="AEN209" s="60"/>
      <c r="AEO209" s="60"/>
      <c r="AEP209" s="60"/>
      <c r="AEQ209" s="60"/>
      <c r="AER209" s="60"/>
      <c r="AES209" s="60"/>
      <c r="AET209" s="60"/>
      <c r="AEU209" s="60"/>
      <c r="AEV209" s="60"/>
      <c r="AEW209" s="60"/>
      <c r="AEX209" s="60"/>
      <c r="AEY209" s="60"/>
      <c r="AEZ209" s="60"/>
      <c r="AFA209" s="60"/>
      <c r="AFB209" s="60"/>
      <c r="AFC209" s="60"/>
      <c r="AFD209" s="60"/>
      <c r="AFE209" s="60"/>
      <c r="AFF209" s="60"/>
      <c r="AFG209" s="60"/>
      <c r="AFH209" s="60"/>
      <c r="AFI209" s="60"/>
      <c r="AFJ209" s="60"/>
      <c r="AFK209" s="60"/>
      <c r="AFL209" s="60"/>
      <c r="AFM209" s="60"/>
      <c r="AFN209" s="60"/>
      <c r="AFO209" s="60"/>
      <c r="AFP209" s="60"/>
      <c r="AFQ209" s="60"/>
      <c r="AFR209" s="60"/>
      <c r="AFS209" s="60"/>
      <c r="AFT209" s="60"/>
      <c r="AFU209" s="60"/>
      <c r="AFV209" s="60"/>
      <c r="AFW209" s="60"/>
      <c r="AFX209" s="60"/>
      <c r="AFY209" s="60"/>
      <c r="AFZ209" s="60"/>
      <c r="AGA209" s="60"/>
      <c r="AGB209" s="60"/>
      <c r="AGC209" s="60"/>
      <c r="AGD209" s="60"/>
      <c r="AGE209" s="60"/>
      <c r="AGF209" s="60"/>
      <c r="AGG209" s="60"/>
      <c r="AGH209" s="60"/>
      <c r="AGI209" s="60"/>
      <c r="AGJ209" s="60"/>
      <c r="AGK209" s="60"/>
      <c r="AGL209" s="60"/>
      <c r="AGM209" s="60"/>
      <c r="AGN209" s="60"/>
      <c r="AGO209" s="60"/>
      <c r="AGP209" s="60"/>
      <c r="AGQ209" s="60"/>
      <c r="AGR209" s="60"/>
      <c r="AGS209" s="60"/>
      <c r="AGT209" s="60"/>
      <c r="AGU209" s="60"/>
      <c r="AGV209" s="60"/>
      <c r="AGW209" s="60"/>
      <c r="AGX209" s="60"/>
      <c r="AGY209" s="60"/>
      <c r="AGZ209" s="60"/>
      <c r="AHA209" s="60"/>
      <c r="AHB209" s="60"/>
      <c r="AHC209" s="60"/>
      <c r="AHD209" s="60"/>
      <c r="AHE209" s="60"/>
      <c r="AHF209" s="60"/>
      <c r="AHG209" s="60"/>
      <c r="AHH209" s="60"/>
      <c r="AHI209" s="60"/>
      <c r="AHJ209" s="60"/>
      <c r="AHK209" s="60"/>
      <c r="AHL209" s="60"/>
      <c r="AHM209" s="60"/>
      <c r="AHN209" s="60"/>
      <c r="AHO209" s="60"/>
      <c r="AHP209" s="60"/>
      <c r="AHQ209" s="60"/>
      <c r="AHR209" s="60"/>
      <c r="AHS209" s="60"/>
      <c r="AHT209" s="60"/>
      <c r="AHU209" s="60"/>
      <c r="AHV209" s="60"/>
      <c r="AHW209" s="60"/>
      <c r="AHX209" s="60"/>
      <c r="AHY209" s="60"/>
      <c r="AHZ209" s="60"/>
      <c r="AIA209" s="60"/>
      <c r="AIB209" s="60"/>
      <c r="AIC209" s="60"/>
      <c r="AID209" s="60"/>
      <c r="AIE209" s="60"/>
      <c r="AIF209" s="60"/>
      <c r="AIG209" s="60"/>
      <c r="AIH209" s="60"/>
      <c r="AII209" s="60"/>
      <c r="AIJ209" s="60"/>
      <c r="AIK209" s="60"/>
      <c r="AIL209" s="60"/>
      <c r="AIM209" s="60"/>
      <c r="AIN209" s="60"/>
      <c r="AIO209" s="60"/>
      <c r="AIP209" s="60"/>
      <c r="AIQ209" s="60"/>
      <c r="AIR209" s="60"/>
      <c r="AIS209" s="60"/>
      <c r="AIT209" s="60"/>
      <c r="AIU209" s="60"/>
      <c r="AIV209" s="60"/>
      <c r="AIW209" s="60"/>
      <c r="AIX209" s="60"/>
      <c r="AIY209" s="60"/>
      <c r="AIZ209" s="60"/>
      <c r="AJA209" s="60"/>
      <c r="AJB209" s="60"/>
      <c r="AJC209" s="60"/>
      <c r="AJD209" s="60"/>
      <c r="AJE209" s="60"/>
      <c r="AJF209" s="60"/>
      <c r="AJG209" s="60"/>
      <c r="AJH209" s="60"/>
      <c r="AJI209" s="60"/>
      <c r="AJJ209" s="60"/>
      <c r="AJK209" s="60"/>
      <c r="AJL209" s="60"/>
      <c r="AJM209" s="60"/>
      <c r="AJN209" s="60"/>
      <c r="AJO209" s="60"/>
      <c r="AJP209" s="60"/>
      <c r="AJQ209" s="60"/>
      <c r="AJR209" s="60"/>
      <c r="AJS209" s="60"/>
      <c r="AJT209" s="60"/>
      <c r="AJU209" s="60"/>
      <c r="AJV209" s="60"/>
      <c r="AJW209" s="60"/>
      <c r="AJX209" s="60"/>
      <c r="AJY209" s="60"/>
      <c r="AJZ209" s="60"/>
      <c r="AKA209" s="60"/>
      <c r="AKB209" s="60"/>
      <c r="AKC209" s="60"/>
      <c r="AKD209" s="60"/>
      <c r="AKE209" s="60"/>
      <c r="AKF209" s="60"/>
      <c r="AKG209" s="60"/>
      <c r="AKH209" s="60"/>
      <c r="AKI209" s="60"/>
      <c r="AKJ209" s="60"/>
      <c r="AKK209" s="60"/>
      <c r="AKL209" s="60"/>
      <c r="AKM209" s="60"/>
      <c r="AKN209" s="60"/>
      <c r="AKO209" s="60"/>
      <c r="AKP209" s="60"/>
      <c r="AKQ209" s="60"/>
      <c r="AKR209" s="60"/>
      <c r="AKS209" s="60"/>
      <c r="AKT209" s="60"/>
      <c r="AKU209" s="60"/>
      <c r="AKV209" s="60"/>
      <c r="AKW209" s="60"/>
      <c r="AKX209" s="60"/>
      <c r="AKY209" s="60"/>
      <c r="AKZ209" s="60"/>
      <c r="ALA209" s="60"/>
      <c r="ALB209" s="60"/>
      <c r="ALC209" s="60"/>
      <c r="ALD209" s="60"/>
      <c r="ALE209" s="60"/>
      <c r="ALF209" s="60"/>
      <c r="ALG209" s="60"/>
      <c r="ALH209" s="60"/>
      <c r="ALI209" s="60"/>
      <c r="ALJ209" s="60"/>
      <c r="ALK209" s="60"/>
      <c r="ALL209" s="60"/>
      <c r="ALM209" s="60"/>
      <c r="ALN209" s="60"/>
      <c r="ALO209" s="60"/>
      <c r="ALP209" s="60"/>
      <c r="ALQ209" s="60"/>
      <c r="ALR209" s="60"/>
      <c r="ALS209" s="60"/>
      <c r="ALT209" s="71"/>
      <c r="ALU209" s="71"/>
      <c r="ALV209" s="71"/>
      <c r="ALW209" s="71"/>
      <c r="ALX209" s="71"/>
      <c r="ALY209" s="71"/>
      <c r="ALZ209" s="71"/>
      <c r="AMA209" s="71"/>
    </row>
    <row r="210" spans="1:1015" ht="127.5" x14ac:dyDescent="0.25">
      <c r="A210" s="169">
        <v>3</v>
      </c>
      <c r="B210" s="130" t="s">
        <v>167</v>
      </c>
      <c r="C210" s="196"/>
      <c r="D210" s="168"/>
      <c r="E210" s="168"/>
      <c r="F210" s="197">
        <v>50</v>
      </c>
      <c r="G210" s="169" t="s">
        <v>166</v>
      </c>
      <c r="H210" s="170"/>
      <c r="I210" s="156">
        <f t="shared" si="12"/>
        <v>0</v>
      </c>
      <c r="J210" s="157">
        <v>0.08</v>
      </c>
      <c r="K210" s="156">
        <f t="shared" si="13"/>
        <v>0</v>
      </c>
      <c r="L210" s="156">
        <f t="shared" si="14"/>
        <v>0</v>
      </c>
      <c r="M210" s="280"/>
      <c r="N210" s="281"/>
      <c r="O210" s="281"/>
      <c r="P210" s="281"/>
      <c r="Q210" s="282"/>
      <c r="R210" s="283"/>
      <c r="S210" s="280"/>
      <c r="T210" s="288"/>
      <c r="U210" s="292"/>
      <c r="V210" s="288"/>
      <c r="W210" s="292"/>
      <c r="X210" s="288"/>
      <c r="Y210" s="292"/>
      <c r="Z210" s="288"/>
      <c r="AA210" s="292"/>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c r="ET210" s="60"/>
      <c r="EU210" s="60"/>
      <c r="EV210" s="60"/>
      <c r="EW210" s="60"/>
      <c r="EX210" s="60"/>
      <c r="EY210" s="60"/>
      <c r="EZ210" s="60"/>
      <c r="FA210" s="60"/>
      <c r="FB210" s="60"/>
      <c r="FC210" s="60"/>
      <c r="FD210" s="60"/>
      <c r="FE210" s="60"/>
      <c r="FF210" s="60"/>
      <c r="FG210" s="60"/>
      <c r="FH210" s="60"/>
      <c r="FI210" s="60"/>
      <c r="FJ210" s="60"/>
      <c r="FK210" s="60"/>
      <c r="FL210" s="60"/>
      <c r="FM210" s="60"/>
      <c r="FN210" s="60"/>
      <c r="FO210" s="60"/>
      <c r="FP210" s="60"/>
      <c r="FQ210" s="60"/>
      <c r="FR210" s="60"/>
      <c r="FS210" s="60"/>
      <c r="FT210" s="60"/>
      <c r="FU210" s="60"/>
      <c r="FV210" s="60"/>
      <c r="FW210" s="60"/>
      <c r="FX210" s="60"/>
      <c r="FY210" s="60"/>
      <c r="FZ210" s="60"/>
      <c r="GA210" s="60"/>
      <c r="GB210" s="60"/>
      <c r="GC210" s="60"/>
      <c r="GD210" s="60"/>
      <c r="GE210" s="60"/>
      <c r="GF210" s="60"/>
      <c r="GG210" s="60"/>
      <c r="GH210" s="60"/>
      <c r="GI210" s="60"/>
      <c r="GJ210" s="60"/>
      <c r="GK210" s="60"/>
      <c r="GL210" s="60"/>
      <c r="GM210" s="60"/>
      <c r="GN210" s="60"/>
      <c r="GO210" s="60"/>
      <c r="GP210" s="60"/>
      <c r="GQ210" s="60"/>
      <c r="GR210" s="60"/>
      <c r="GS210" s="60"/>
      <c r="GT210" s="60"/>
      <c r="GU210" s="60"/>
      <c r="GV210" s="60"/>
      <c r="GW210" s="60"/>
      <c r="GX210" s="60"/>
      <c r="GY210" s="60"/>
      <c r="GZ210" s="60"/>
      <c r="HA210" s="60"/>
      <c r="HB210" s="60"/>
      <c r="HC210" s="60"/>
      <c r="HD210" s="60"/>
      <c r="HE210" s="60"/>
      <c r="HF210" s="60"/>
      <c r="HG210" s="60"/>
      <c r="HH210" s="60"/>
      <c r="HI210" s="60"/>
      <c r="HJ210" s="60"/>
      <c r="HK210" s="60"/>
      <c r="HL210" s="60"/>
      <c r="HM210" s="60"/>
      <c r="HN210" s="60"/>
      <c r="HO210" s="60"/>
      <c r="HP210" s="60"/>
      <c r="HQ210" s="60"/>
      <c r="HR210" s="60"/>
      <c r="HS210" s="60"/>
      <c r="HT210" s="60"/>
      <c r="HU210" s="60"/>
      <c r="HV210" s="60"/>
      <c r="HW210" s="60"/>
      <c r="HX210" s="60"/>
      <c r="HY210" s="60"/>
      <c r="HZ210" s="60"/>
      <c r="IA210" s="60"/>
      <c r="IB210" s="60"/>
      <c r="IC210" s="60"/>
      <c r="ID210" s="60"/>
      <c r="IE210" s="60"/>
      <c r="IF210" s="60"/>
      <c r="IG210" s="60"/>
      <c r="IH210" s="60"/>
      <c r="II210" s="60"/>
      <c r="IJ210" s="60"/>
      <c r="IK210" s="60"/>
      <c r="IL210" s="60"/>
      <c r="IM210" s="60"/>
      <c r="IN210" s="60"/>
      <c r="IO210" s="60"/>
      <c r="IP210" s="60"/>
      <c r="IQ210" s="60"/>
      <c r="IR210" s="60"/>
      <c r="IS210" s="60"/>
      <c r="IT210" s="60"/>
      <c r="IU210" s="60"/>
      <c r="IV210" s="60"/>
      <c r="IW210" s="60"/>
      <c r="IX210" s="60"/>
      <c r="IY210" s="60"/>
      <c r="IZ210" s="60"/>
      <c r="JA210" s="60"/>
      <c r="JB210" s="60"/>
      <c r="JC210" s="60"/>
      <c r="JD210" s="60"/>
      <c r="JE210" s="60"/>
      <c r="JF210" s="60"/>
      <c r="JG210" s="60"/>
      <c r="JH210" s="60"/>
      <c r="JI210" s="60"/>
      <c r="JJ210" s="60"/>
      <c r="JK210" s="60"/>
      <c r="JL210" s="60"/>
      <c r="JM210" s="60"/>
      <c r="JN210" s="60"/>
      <c r="JO210" s="60"/>
      <c r="JP210" s="60"/>
      <c r="JQ210" s="60"/>
      <c r="JR210" s="60"/>
      <c r="JS210" s="60"/>
      <c r="JT210" s="60"/>
      <c r="JU210" s="60"/>
      <c r="JV210" s="60"/>
      <c r="JW210" s="60"/>
      <c r="JX210" s="60"/>
      <c r="JY210" s="60"/>
      <c r="JZ210" s="60"/>
      <c r="KA210" s="60"/>
      <c r="KB210" s="60"/>
      <c r="KC210" s="60"/>
      <c r="KD210" s="60"/>
      <c r="KE210" s="60"/>
      <c r="KF210" s="60"/>
      <c r="KG210" s="60"/>
      <c r="KH210" s="60"/>
      <c r="KI210" s="60"/>
      <c r="KJ210" s="60"/>
      <c r="KK210" s="60"/>
      <c r="KL210" s="60"/>
      <c r="KM210" s="60"/>
      <c r="KN210" s="60"/>
      <c r="KO210" s="60"/>
      <c r="KP210" s="60"/>
      <c r="KQ210" s="60"/>
      <c r="KR210" s="60"/>
      <c r="KS210" s="60"/>
      <c r="KT210" s="60"/>
      <c r="KU210" s="60"/>
      <c r="KV210" s="60"/>
      <c r="KW210" s="60"/>
      <c r="KX210" s="60"/>
      <c r="KY210" s="60"/>
      <c r="KZ210" s="60"/>
      <c r="LA210" s="60"/>
      <c r="LB210" s="60"/>
      <c r="LC210" s="60"/>
      <c r="LD210" s="60"/>
      <c r="LE210" s="60"/>
      <c r="LF210" s="60"/>
      <c r="LG210" s="60"/>
      <c r="LH210" s="60"/>
      <c r="LI210" s="60"/>
      <c r="LJ210" s="60"/>
      <c r="LK210" s="60"/>
      <c r="LL210" s="60"/>
      <c r="LM210" s="60"/>
      <c r="LN210" s="60"/>
      <c r="LO210" s="60"/>
      <c r="LP210" s="60"/>
      <c r="LQ210" s="60"/>
      <c r="LR210" s="60"/>
      <c r="LS210" s="60"/>
      <c r="LT210" s="60"/>
      <c r="LU210" s="60"/>
      <c r="LV210" s="60"/>
      <c r="LW210" s="60"/>
      <c r="LX210" s="60"/>
      <c r="LY210" s="60"/>
      <c r="LZ210" s="60"/>
      <c r="MA210" s="60"/>
      <c r="MB210" s="60"/>
      <c r="MC210" s="60"/>
      <c r="MD210" s="60"/>
      <c r="ME210" s="60"/>
      <c r="MF210" s="60"/>
      <c r="MG210" s="60"/>
      <c r="MH210" s="60"/>
      <c r="MI210" s="60"/>
      <c r="MJ210" s="60"/>
      <c r="MK210" s="60"/>
      <c r="ML210" s="60"/>
      <c r="MM210" s="60"/>
      <c r="MN210" s="60"/>
      <c r="MO210" s="60"/>
      <c r="MP210" s="60"/>
      <c r="MQ210" s="60"/>
      <c r="MR210" s="60"/>
      <c r="MS210" s="60"/>
      <c r="MT210" s="60"/>
      <c r="MU210" s="60"/>
      <c r="MV210" s="60"/>
      <c r="MW210" s="60"/>
      <c r="MX210" s="60"/>
      <c r="MY210" s="60"/>
      <c r="MZ210" s="60"/>
      <c r="NA210" s="60"/>
      <c r="NB210" s="60"/>
      <c r="NC210" s="60"/>
      <c r="ND210" s="60"/>
      <c r="NE210" s="60"/>
      <c r="NF210" s="60"/>
      <c r="NG210" s="60"/>
      <c r="NH210" s="60"/>
      <c r="NI210" s="60"/>
      <c r="NJ210" s="60"/>
      <c r="NK210" s="60"/>
      <c r="NL210" s="60"/>
      <c r="NM210" s="60"/>
      <c r="NN210" s="60"/>
      <c r="NO210" s="60"/>
      <c r="NP210" s="60"/>
      <c r="NQ210" s="60"/>
      <c r="NR210" s="60"/>
      <c r="NS210" s="60"/>
      <c r="NT210" s="60"/>
      <c r="NU210" s="60"/>
      <c r="NV210" s="60"/>
      <c r="NW210" s="60"/>
      <c r="NX210" s="60"/>
      <c r="NY210" s="60"/>
      <c r="NZ210" s="60"/>
      <c r="OA210" s="60"/>
      <c r="OB210" s="60"/>
      <c r="OC210" s="60"/>
      <c r="OD210" s="60"/>
      <c r="OE210" s="60"/>
      <c r="OF210" s="60"/>
      <c r="OG210" s="60"/>
      <c r="OH210" s="60"/>
      <c r="OI210" s="60"/>
      <c r="OJ210" s="60"/>
      <c r="OK210" s="60"/>
      <c r="OL210" s="60"/>
      <c r="OM210" s="60"/>
      <c r="ON210" s="60"/>
      <c r="OO210" s="60"/>
      <c r="OP210" s="60"/>
      <c r="OQ210" s="60"/>
      <c r="OR210" s="60"/>
      <c r="OS210" s="60"/>
      <c r="OT210" s="60"/>
      <c r="OU210" s="60"/>
      <c r="OV210" s="60"/>
      <c r="OW210" s="60"/>
      <c r="OX210" s="60"/>
      <c r="OY210" s="60"/>
      <c r="OZ210" s="60"/>
      <c r="PA210" s="60"/>
      <c r="PB210" s="60"/>
      <c r="PC210" s="60"/>
      <c r="PD210" s="60"/>
      <c r="PE210" s="60"/>
      <c r="PF210" s="60"/>
      <c r="PG210" s="60"/>
      <c r="PH210" s="60"/>
      <c r="PI210" s="60"/>
      <c r="PJ210" s="60"/>
      <c r="PK210" s="60"/>
      <c r="PL210" s="60"/>
      <c r="PM210" s="60"/>
      <c r="PN210" s="60"/>
      <c r="PO210" s="60"/>
      <c r="PP210" s="60"/>
      <c r="PQ210" s="60"/>
      <c r="PR210" s="60"/>
      <c r="PS210" s="60"/>
      <c r="PT210" s="60"/>
      <c r="PU210" s="60"/>
      <c r="PV210" s="60"/>
      <c r="PW210" s="60"/>
      <c r="PX210" s="60"/>
      <c r="PY210" s="60"/>
      <c r="PZ210" s="60"/>
      <c r="QA210" s="60"/>
      <c r="QB210" s="60"/>
      <c r="QC210" s="60"/>
      <c r="QD210" s="60"/>
      <c r="QE210" s="60"/>
      <c r="QF210" s="60"/>
      <c r="QG210" s="60"/>
      <c r="QH210" s="60"/>
      <c r="QI210" s="60"/>
      <c r="QJ210" s="60"/>
      <c r="QK210" s="60"/>
      <c r="QL210" s="60"/>
      <c r="QM210" s="60"/>
      <c r="QN210" s="60"/>
      <c r="QO210" s="60"/>
      <c r="QP210" s="60"/>
      <c r="QQ210" s="60"/>
      <c r="QR210" s="60"/>
      <c r="QS210" s="60"/>
      <c r="QT210" s="60"/>
      <c r="QU210" s="60"/>
      <c r="QV210" s="60"/>
      <c r="QW210" s="60"/>
      <c r="QX210" s="60"/>
      <c r="QY210" s="60"/>
      <c r="QZ210" s="60"/>
      <c r="RA210" s="60"/>
      <c r="RB210" s="60"/>
      <c r="RC210" s="60"/>
      <c r="RD210" s="60"/>
      <c r="RE210" s="60"/>
      <c r="RF210" s="60"/>
      <c r="RG210" s="60"/>
      <c r="RH210" s="60"/>
      <c r="RI210" s="60"/>
      <c r="RJ210" s="60"/>
      <c r="RK210" s="60"/>
      <c r="RL210" s="60"/>
      <c r="RM210" s="60"/>
      <c r="RN210" s="60"/>
      <c r="RO210" s="60"/>
      <c r="RP210" s="60"/>
      <c r="RQ210" s="60"/>
      <c r="RR210" s="60"/>
      <c r="RS210" s="60"/>
      <c r="RT210" s="60"/>
      <c r="RU210" s="60"/>
      <c r="RV210" s="60"/>
      <c r="RW210" s="60"/>
      <c r="RX210" s="60"/>
      <c r="RY210" s="60"/>
      <c r="RZ210" s="60"/>
      <c r="SA210" s="60"/>
      <c r="SB210" s="60"/>
      <c r="SC210" s="60"/>
      <c r="SD210" s="60"/>
      <c r="SE210" s="60"/>
      <c r="SF210" s="60"/>
      <c r="SG210" s="60"/>
      <c r="SH210" s="60"/>
      <c r="SI210" s="60"/>
      <c r="SJ210" s="60"/>
      <c r="SK210" s="60"/>
      <c r="SL210" s="60"/>
      <c r="SM210" s="60"/>
      <c r="SN210" s="60"/>
      <c r="SO210" s="60"/>
      <c r="SP210" s="60"/>
      <c r="SQ210" s="60"/>
      <c r="SR210" s="60"/>
      <c r="SS210" s="60"/>
      <c r="ST210" s="60"/>
      <c r="SU210" s="60"/>
      <c r="SV210" s="60"/>
      <c r="SW210" s="60"/>
      <c r="SX210" s="60"/>
      <c r="SY210" s="60"/>
      <c r="SZ210" s="60"/>
      <c r="TA210" s="60"/>
      <c r="TB210" s="60"/>
      <c r="TC210" s="60"/>
      <c r="TD210" s="60"/>
      <c r="TE210" s="60"/>
      <c r="TF210" s="60"/>
      <c r="TG210" s="60"/>
      <c r="TH210" s="60"/>
      <c r="TI210" s="60"/>
      <c r="TJ210" s="60"/>
      <c r="TK210" s="60"/>
      <c r="TL210" s="60"/>
      <c r="TM210" s="60"/>
      <c r="TN210" s="60"/>
      <c r="TO210" s="60"/>
      <c r="TP210" s="60"/>
      <c r="TQ210" s="60"/>
      <c r="TR210" s="60"/>
      <c r="TS210" s="60"/>
      <c r="TT210" s="60"/>
      <c r="TU210" s="60"/>
      <c r="TV210" s="60"/>
      <c r="TW210" s="60"/>
      <c r="TX210" s="60"/>
      <c r="TY210" s="60"/>
      <c r="TZ210" s="60"/>
      <c r="UA210" s="60"/>
      <c r="UB210" s="60"/>
      <c r="UC210" s="60"/>
      <c r="UD210" s="60"/>
      <c r="UE210" s="60"/>
      <c r="UF210" s="60"/>
      <c r="UG210" s="60"/>
      <c r="UH210" s="60"/>
      <c r="UI210" s="60"/>
      <c r="UJ210" s="60"/>
      <c r="UK210" s="60"/>
      <c r="UL210" s="60"/>
      <c r="UM210" s="60"/>
      <c r="UN210" s="60"/>
      <c r="UO210" s="60"/>
      <c r="UP210" s="60"/>
      <c r="UQ210" s="60"/>
      <c r="UR210" s="60"/>
      <c r="US210" s="60"/>
      <c r="UT210" s="60"/>
      <c r="UU210" s="60"/>
      <c r="UV210" s="60"/>
      <c r="UW210" s="60"/>
      <c r="UX210" s="60"/>
      <c r="UY210" s="60"/>
      <c r="UZ210" s="60"/>
      <c r="VA210" s="60"/>
      <c r="VB210" s="60"/>
      <c r="VC210" s="60"/>
      <c r="VD210" s="60"/>
      <c r="VE210" s="60"/>
      <c r="VF210" s="60"/>
      <c r="VG210" s="60"/>
      <c r="VH210" s="60"/>
      <c r="VI210" s="60"/>
      <c r="VJ210" s="60"/>
      <c r="VK210" s="60"/>
      <c r="VL210" s="60"/>
      <c r="VM210" s="60"/>
      <c r="VN210" s="60"/>
      <c r="VO210" s="60"/>
      <c r="VP210" s="60"/>
      <c r="VQ210" s="60"/>
      <c r="VR210" s="60"/>
      <c r="VS210" s="60"/>
      <c r="VT210" s="60"/>
      <c r="VU210" s="60"/>
      <c r="VV210" s="60"/>
      <c r="VW210" s="60"/>
      <c r="VX210" s="60"/>
      <c r="VY210" s="60"/>
      <c r="VZ210" s="60"/>
      <c r="WA210" s="60"/>
      <c r="WB210" s="60"/>
      <c r="WC210" s="60"/>
      <c r="WD210" s="60"/>
      <c r="WE210" s="60"/>
      <c r="WF210" s="60"/>
      <c r="WG210" s="60"/>
      <c r="WH210" s="60"/>
      <c r="WI210" s="60"/>
      <c r="WJ210" s="60"/>
      <c r="WK210" s="60"/>
      <c r="WL210" s="60"/>
      <c r="WM210" s="60"/>
      <c r="WN210" s="60"/>
      <c r="WO210" s="60"/>
      <c r="WP210" s="60"/>
      <c r="WQ210" s="60"/>
      <c r="WR210" s="60"/>
      <c r="WS210" s="60"/>
      <c r="WT210" s="60"/>
      <c r="WU210" s="60"/>
      <c r="WV210" s="60"/>
      <c r="WW210" s="60"/>
      <c r="WX210" s="60"/>
      <c r="WY210" s="60"/>
      <c r="WZ210" s="60"/>
      <c r="XA210" s="60"/>
      <c r="XB210" s="60"/>
      <c r="XC210" s="60"/>
      <c r="XD210" s="60"/>
      <c r="XE210" s="60"/>
      <c r="XF210" s="60"/>
      <c r="XG210" s="60"/>
      <c r="XH210" s="60"/>
      <c r="XI210" s="60"/>
      <c r="XJ210" s="60"/>
      <c r="XK210" s="60"/>
      <c r="XL210" s="60"/>
      <c r="XM210" s="60"/>
      <c r="XN210" s="60"/>
      <c r="XO210" s="60"/>
      <c r="XP210" s="60"/>
      <c r="XQ210" s="60"/>
      <c r="XR210" s="60"/>
      <c r="XS210" s="60"/>
      <c r="XT210" s="60"/>
      <c r="XU210" s="60"/>
      <c r="XV210" s="60"/>
      <c r="XW210" s="60"/>
      <c r="XX210" s="60"/>
      <c r="XY210" s="60"/>
      <c r="XZ210" s="60"/>
      <c r="YA210" s="60"/>
      <c r="YB210" s="60"/>
      <c r="YC210" s="60"/>
      <c r="YD210" s="60"/>
      <c r="YE210" s="60"/>
      <c r="YF210" s="60"/>
      <c r="YG210" s="60"/>
      <c r="YH210" s="60"/>
      <c r="YI210" s="60"/>
      <c r="YJ210" s="60"/>
      <c r="YK210" s="60"/>
      <c r="YL210" s="60"/>
      <c r="YM210" s="60"/>
      <c r="YN210" s="60"/>
      <c r="YO210" s="60"/>
      <c r="YP210" s="60"/>
      <c r="YQ210" s="60"/>
      <c r="YR210" s="60"/>
      <c r="YS210" s="60"/>
      <c r="YT210" s="60"/>
      <c r="YU210" s="60"/>
      <c r="YV210" s="60"/>
      <c r="YW210" s="60"/>
      <c r="YX210" s="60"/>
      <c r="YY210" s="60"/>
      <c r="YZ210" s="60"/>
      <c r="ZA210" s="60"/>
      <c r="ZB210" s="60"/>
      <c r="ZC210" s="60"/>
      <c r="ZD210" s="60"/>
      <c r="ZE210" s="60"/>
      <c r="ZF210" s="60"/>
      <c r="ZG210" s="60"/>
      <c r="ZH210" s="60"/>
      <c r="ZI210" s="60"/>
      <c r="ZJ210" s="60"/>
      <c r="ZK210" s="60"/>
      <c r="ZL210" s="60"/>
      <c r="ZM210" s="60"/>
      <c r="ZN210" s="60"/>
      <c r="ZO210" s="60"/>
      <c r="ZP210" s="60"/>
      <c r="ZQ210" s="60"/>
      <c r="ZR210" s="60"/>
      <c r="ZS210" s="60"/>
      <c r="ZT210" s="60"/>
      <c r="ZU210" s="60"/>
      <c r="ZV210" s="60"/>
      <c r="ZW210" s="60"/>
      <c r="ZX210" s="60"/>
      <c r="ZY210" s="60"/>
      <c r="ZZ210" s="60"/>
      <c r="AAA210" s="60"/>
      <c r="AAB210" s="60"/>
      <c r="AAC210" s="60"/>
      <c r="AAD210" s="60"/>
      <c r="AAE210" s="60"/>
      <c r="AAF210" s="60"/>
      <c r="AAG210" s="60"/>
      <c r="AAH210" s="60"/>
      <c r="AAI210" s="60"/>
      <c r="AAJ210" s="60"/>
      <c r="AAK210" s="60"/>
      <c r="AAL210" s="60"/>
      <c r="AAM210" s="60"/>
      <c r="AAN210" s="60"/>
      <c r="AAO210" s="60"/>
      <c r="AAP210" s="60"/>
      <c r="AAQ210" s="60"/>
      <c r="AAR210" s="60"/>
      <c r="AAS210" s="60"/>
      <c r="AAT210" s="60"/>
      <c r="AAU210" s="60"/>
      <c r="AAV210" s="60"/>
      <c r="AAW210" s="60"/>
      <c r="AAX210" s="60"/>
      <c r="AAY210" s="60"/>
      <c r="AAZ210" s="60"/>
      <c r="ABA210" s="60"/>
      <c r="ABB210" s="60"/>
      <c r="ABC210" s="60"/>
      <c r="ABD210" s="60"/>
      <c r="ABE210" s="60"/>
      <c r="ABF210" s="60"/>
      <c r="ABG210" s="60"/>
      <c r="ABH210" s="60"/>
      <c r="ABI210" s="60"/>
      <c r="ABJ210" s="60"/>
      <c r="ABK210" s="60"/>
      <c r="ABL210" s="60"/>
      <c r="ABM210" s="60"/>
      <c r="ABN210" s="60"/>
      <c r="ABO210" s="60"/>
      <c r="ABP210" s="60"/>
      <c r="ABQ210" s="60"/>
      <c r="ABR210" s="60"/>
      <c r="ABS210" s="60"/>
      <c r="ABT210" s="60"/>
      <c r="ABU210" s="60"/>
      <c r="ABV210" s="60"/>
      <c r="ABW210" s="60"/>
      <c r="ABX210" s="60"/>
      <c r="ABY210" s="60"/>
      <c r="ABZ210" s="60"/>
      <c r="ACA210" s="60"/>
      <c r="ACB210" s="60"/>
      <c r="ACC210" s="60"/>
      <c r="ACD210" s="60"/>
      <c r="ACE210" s="60"/>
      <c r="ACF210" s="60"/>
      <c r="ACG210" s="60"/>
      <c r="ACH210" s="60"/>
      <c r="ACI210" s="60"/>
      <c r="ACJ210" s="60"/>
      <c r="ACK210" s="60"/>
      <c r="ACL210" s="60"/>
      <c r="ACM210" s="60"/>
      <c r="ACN210" s="60"/>
      <c r="ACO210" s="60"/>
      <c r="ACP210" s="60"/>
      <c r="ACQ210" s="60"/>
      <c r="ACR210" s="60"/>
      <c r="ACS210" s="60"/>
      <c r="ACT210" s="60"/>
      <c r="ACU210" s="60"/>
      <c r="ACV210" s="60"/>
      <c r="ACW210" s="60"/>
      <c r="ACX210" s="60"/>
      <c r="ACY210" s="60"/>
      <c r="ACZ210" s="60"/>
      <c r="ADA210" s="60"/>
      <c r="ADB210" s="60"/>
      <c r="ADC210" s="60"/>
      <c r="ADD210" s="60"/>
      <c r="ADE210" s="60"/>
      <c r="ADF210" s="60"/>
      <c r="ADG210" s="60"/>
      <c r="ADH210" s="60"/>
      <c r="ADI210" s="60"/>
      <c r="ADJ210" s="60"/>
      <c r="ADK210" s="60"/>
      <c r="ADL210" s="60"/>
      <c r="ADM210" s="60"/>
      <c r="ADN210" s="60"/>
      <c r="ADO210" s="60"/>
      <c r="ADP210" s="60"/>
      <c r="ADQ210" s="60"/>
      <c r="ADR210" s="60"/>
      <c r="ADS210" s="60"/>
      <c r="ADT210" s="60"/>
      <c r="ADU210" s="60"/>
      <c r="ADV210" s="60"/>
      <c r="ADW210" s="60"/>
      <c r="ADX210" s="60"/>
      <c r="ADY210" s="60"/>
      <c r="ADZ210" s="60"/>
      <c r="AEA210" s="60"/>
      <c r="AEB210" s="60"/>
      <c r="AEC210" s="60"/>
      <c r="AED210" s="60"/>
      <c r="AEE210" s="60"/>
      <c r="AEF210" s="60"/>
      <c r="AEG210" s="60"/>
      <c r="AEH210" s="60"/>
      <c r="AEI210" s="60"/>
      <c r="AEJ210" s="60"/>
      <c r="AEK210" s="60"/>
      <c r="AEL210" s="60"/>
      <c r="AEM210" s="60"/>
      <c r="AEN210" s="60"/>
      <c r="AEO210" s="60"/>
      <c r="AEP210" s="60"/>
      <c r="AEQ210" s="60"/>
      <c r="AER210" s="60"/>
      <c r="AES210" s="60"/>
      <c r="AET210" s="60"/>
      <c r="AEU210" s="60"/>
      <c r="AEV210" s="60"/>
      <c r="AEW210" s="60"/>
      <c r="AEX210" s="60"/>
      <c r="AEY210" s="60"/>
      <c r="AEZ210" s="60"/>
      <c r="AFA210" s="60"/>
      <c r="AFB210" s="60"/>
      <c r="AFC210" s="60"/>
      <c r="AFD210" s="60"/>
      <c r="AFE210" s="60"/>
      <c r="AFF210" s="60"/>
      <c r="AFG210" s="60"/>
      <c r="AFH210" s="60"/>
      <c r="AFI210" s="60"/>
      <c r="AFJ210" s="60"/>
      <c r="AFK210" s="60"/>
      <c r="AFL210" s="60"/>
      <c r="AFM210" s="60"/>
      <c r="AFN210" s="60"/>
      <c r="AFO210" s="60"/>
      <c r="AFP210" s="60"/>
      <c r="AFQ210" s="60"/>
      <c r="AFR210" s="60"/>
      <c r="AFS210" s="60"/>
      <c r="AFT210" s="60"/>
      <c r="AFU210" s="60"/>
      <c r="AFV210" s="60"/>
      <c r="AFW210" s="60"/>
      <c r="AFX210" s="60"/>
      <c r="AFY210" s="60"/>
      <c r="AFZ210" s="60"/>
      <c r="AGA210" s="60"/>
      <c r="AGB210" s="60"/>
      <c r="AGC210" s="60"/>
      <c r="AGD210" s="60"/>
      <c r="AGE210" s="60"/>
      <c r="AGF210" s="60"/>
      <c r="AGG210" s="60"/>
      <c r="AGH210" s="60"/>
      <c r="AGI210" s="60"/>
      <c r="AGJ210" s="60"/>
      <c r="AGK210" s="60"/>
      <c r="AGL210" s="60"/>
      <c r="AGM210" s="60"/>
      <c r="AGN210" s="60"/>
      <c r="AGO210" s="60"/>
      <c r="AGP210" s="60"/>
      <c r="AGQ210" s="60"/>
      <c r="AGR210" s="60"/>
      <c r="AGS210" s="60"/>
      <c r="AGT210" s="60"/>
      <c r="AGU210" s="60"/>
      <c r="AGV210" s="60"/>
      <c r="AGW210" s="60"/>
      <c r="AGX210" s="60"/>
      <c r="AGY210" s="60"/>
      <c r="AGZ210" s="60"/>
      <c r="AHA210" s="60"/>
      <c r="AHB210" s="60"/>
      <c r="AHC210" s="60"/>
      <c r="AHD210" s="60"/>
      <c r="AHE210" s="60"/>
      <c r="AHF210" s="60"/>
      <c r="AHG210" s="60"/>
      <c r="AHH210" s="60"/>
      <c r="AHI210" s="60"/>
      <c r="AHJ210" s="60"/>
      <c r="AHK210" s="60"/>
      <c r="AHL210" s="60"/>
      <c r="AHM210" s="60"/>
      <c r="AHN210" s="60"/>
      <c r="AHO210" s="60"/>
      <c r="AHP210" s="60"/>
      <c r="AHQ210" s="60"/>
      <c r="AHR210" s="60"/>
      <c r="AHS210" s="60"/>
      <c r="AHT210" s="60"/>
      <c r="AHU210" s="60"/>
      <c r="AHV210" s="60"/>
      <c r="AHW210" s="60"/>
      <c r="AHX210" s="60"/>
      <c r="AHY210" s="60"/>
      <c r="AHZ210" s="60"/>
      <c r="AIA210" s="60"/>
      <c r="AIB210" s="60"/>
      <c r="AIC210" s="60"/>
      <c r="AID210" s="60"/>
      <c r="AIE210" s="60"/>
      <c r="AIF210" s="60"/>
      <c r="AIG210" s="60"/>
      <c r="AIH210" s="60"/>
      <c r="AII210" s="60"/>
      <c r="AIJ210" s="60"/>
      <c r="AIK210" s="60"/>
      <c r="AIL210" s="60"/>
      <c r="AIM210" s="60"/>
      <c r="AIN210" s="60"/>
      <c r="AIO210" s="60"/>
      <c r="AIP210" s="60"/>
      <c r="AIQ210" s="60"/>
      <c r="AIR210" s="60"/>
      <c r="AIS210" s="60"/>
      <c r="AIT210" s="60"/>
      <c r="AIU210" s="60"/>
      <c r="AIV210" s="60"/>
      <c r="AIW210" s="60"/>
      <c r="AIX210" s="60"/>
      <c r="AIY210" s="60"/>
      <c r="AIZ210" s="60"/>
      <c r="AJA210" s="60"/>
      <c r="AJB210" s="60"/>
      <c r="AJC210" s="60"/>
      <c r="AJD210" s="60"/>
      <c r="AJE210" s="60"/>
      <c r="AJF210" s="60"/>
      <c r="AJG210" s="60"/>
      <c r="AJH210" s="60"/>
      <c r="AJI210" s="60"/>
      <c r="AJJ210" s="60"/>
      <c r="AJK210" s="60"/>
      <c r="AJL210" s="60"/>
      <c r="AJM210" s="60"/>
      <c r="AJN210" s="60"/>
      <c r="AJO210" s="60"/>
      <c r="AJP210" s="60"/>
      <c r="AJQ210" s="60"/>
      <c r="AJR210" s="60"/>
      <c r="AJS210" s="60"/>
      <c r="AJT210" s="60"/>
      <c r="AJU210" s="60"/>
      <c r="AJV210" s="60"/>
      <c r="AJW210" s="60"/>
      <c r="AJX210" s="60"/>
      <c r="AJY210" s="60"/>
      <c r="AJZ210" s="60"/>
      <c r="AKA210" s="60"/>
      <c r="AKB210" s="60"/>
      <c r="AKC210" s="60"/>
      <c r="AKD210" s="60"/>
      <c r="AKE210" s="60"/>
      <c r="AKF210" s="60"/>
      <c r="AKG210" s="60"/>
      <c r="AKH210" s="60"/>
      <c r="AKI210" s="60"/>
      <c r="AKJ210" s="60"/>
      <c r="AKK210" s="60"/>
      <c r="AKL210" s="60"/>
      <c r="AKM210" s="60"/>
      <c r="AKN210" s="60"/>
      <c r="AKO210" s="60"/>
      <c r="AKP210" s="60"/>
      <c r="AKQ210" s="60"/>
      <c r="AKR210" s="60"/>
      <c r="AKS210" s="60"/>
      <c r="AKT210" s="60"/>
      <c r="AKU210" s="60"/>
      <c r="AKV210" s="60"/>
      <c r="AKW210" s="60"/>
      <c r="AKX210" s="60"/>
      <c r="AKY210" s="60"/>
      <c r="AKZ210" s="60"/>
      <c r="ALA210" s="60"/>
      <c r="ALB210" s="60"/>
      <c r="ALC210" s="60"/>
      <c r="ALD210" s="60"/>
      <c r="ALE210" s="60"/>
      <c r="ALF210" s="60"/>
      <c r="ALG210" s="60"/>
      <c r="ALH210" s="60"/>
      <c r="ALI210" s="60"/>
      <c r="ALJ210" s="60"/>
      <c r="ALK210" s="60"/>
      <c r="ALL210" s="60"/>
      <c r="ALM210" s="60"/>
      <c r="ALN210" s="60"/>
      <c r="ALO210" s="60"/>
      <c r="ALP210" s="60"/>
      <c r="ALQ210" s="60"/>
      <c r="ALR210" s="60"/>
      <c r="ALS210" s="60"/>
      <c r="ALT210" s="71"/>
      <c r="ALU210" s="71"/>
      <c r="ALV210" s="71"/>
      <c r="ALW210" s="71"/>
      <c r="ALX210" s="71"/>
      <c r="ALY210" s="71"/>
      <c r="ALZ210" s="71"/>
      <c r="AMA210" s="71"/>
    </row>
    <row r="211" spans="1:1015" ht="63.75" x14ac:dyDescent="0.25">
      <c r="A211" s="169">
        <v>4</v>
      </c>
      <c r="B211" s="130" t="s">
        <v>168</v>
      </c>
      <c r="C211" s="196"/>
      <c r="D211" s="168"/>
      <c r="E211" s="168"/>
      <c r="F211" s="197">
        <v>50</v>
      </c>
      <c r="G211" s="169" t="s">
        <v>166</v>
      </c>
      <c r="H211" s="170"/>
      <c r="I211" s="156">
        <f t="shared" si="12"/>
        <v>0</v>
      </c>
      <c r="J211" s="157">
        <v>0.08</v>
      </c>
      <c r="K211" s="156">
        <f t="shared" si="13"/>
        <v>0</v>
      </c>
      <c r="L211" s="156">
        <f t="shared" si="14"/>
        <v>0</v>
      </c>
      <c r="M211" s="280"/>
      <c r="N211" s="281"/>
      <c r="O211" s="281"/>
      <c r="P211" s="281"/>
      <c r="Q211" s="282"/>
      <c r="R211" s="283"/>
      <c r="S211" s="280"/>
      <c r="T211" s="288"/>
      <c r="U211" s="292"/>
      <c r="V211" s="288"/>
      <c r="W211" s="292"/>
      <c r="X211" s="288"/>
      <c r="Y211" s="292"/>
      <c r="Z211" s="288"/>
      <c r="AA211" s="292"/>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c r="FN211" s="60"/>
      <c r="FO211" s="60"/>
      <c r="FP211" s="60"/>
      <c r="FQ211" s="60"/>
      <c r="FR211" s="60"/>
      <c r="FS211" s="60"/>
      <c r="FT211" s="60"/>
      <c r="FU211" s="60"/>
      <c r="FV211" s="60"/>
      <c r="FW211" s="60"/>
      <c r="FX211" s="60"/>
      <c r="FY211" s="60"/>
      <c r="FZ211" s="60"/>
      <c r="GA211" s="60"/>
      <c r="GB211" s="60"/>
      <c r="GC211" s="60"/>
      <c r="GD211" s="60"/>
      <c r="GE211" s="60"/>
      <c r="GF211" s="60"/>
      <c r="GG211" s="60"/>
      <c r="GH211" s="60"/>
      <c r="GI211" s="60"/>
      <c r="GJ211" s="60"/>
      <c r="GK211" s="60"/>
      <c r="GL211" s="60"/>
      <c r="GM211" s="60"/>
      <c r="GN211" s="60"/>
      <c r="GO211" s="60"/>
      <c r="GP211" s="60"/>
      <c r="GQ211" s="60"/>
      <c r="GR211" s="60"/>
      <c r="GS211" s="60"/>
      <c r="GT211" s="60"/>
      <c r="GU211" s="60"/>
      <c r="GV211" s="60"/>
      <c r="GW211" s="60"/>
      <c r="GX211" s="60"/>
      <c r="GY211" s="60"/>
      <c r="GZ211" s="60"/>
      <c r="HA211" s="60"/>
      <c r="HB211" s="60"/>
      <c r="HC211" s="60"/>
      <c r="HD211" s="60"/>
      <c r="HE211" s="60"/>
      <c r="HF211" s="60"/>
      <c r="HG211" s="60"/>
      <c r="HH211" s="60"/>
      <c r="HI211" s="60"/>
      <c r="HJ211" s="60"/>
      <c r="HK211" s="60"/>
      <c r="HL211" s="60"/>
      <c r="HM211" s="60"/>
      <c r="HN211" s="60"/>
      <c r="HO211" s="60"/>
      <c r="HP211" s="60"/>
      <c r="HQ211" s="60"/>
      <c r="HR211" s="60"/>
      <c r="HS211" s="60"/>
      <c r="HT211" s="60"/>
      <c r="HU211" s="60"/>
      <c r="HV211" s="60"/>
      <c r="HW211" s="60"/>
      <c r="HX211" s="60"/>
      <c r="HY211" s="60"/>
      <c r="HZ211" s="60"/>
      <c r="IA211" s="60"/>
      <c r="IB211" s="60"/>
      <c r="IC211" s="60"/>
      <c r="ID211" s="60"/>
      <c r="IE211" s="60"/>
      <c r="IF211" s="60"/>
      <c r="IG211" s="60"/>
      <c r="IH211" s="60"/>
      <c r="II211" s="60"/>
      <c r="IJ211" s="60"/>
      <c r="IK211" s="60"/>
      <c r="IL211" s="60"/>
      <c r="IM211" s="60"/>
      <c r="IN211" s="60"/>
      <c r="IO211" s="60"/>
      <c r="IP211" s="60"/>
      <c r="IQ211" s="60"/>
      <c r="IR211" s="60"/>
      <c r="IS211" s="60"/>
      <c r="IT211" s="60"/>
      <c r="IU211" s="60"/>
      <c r="IV211" s="60"/>
      <c r="IW211" s="60"/>
      <c r="IX211" s="60"/>
      <c r="IY211" s="60"/>
      <c r="IZ211" s="60"/>
      <c r="JA211" s="60"/>
      <c r="JB211" s="60"/>
      <c r="JC211" s="60"/>
      <c r="JD211" s="60"/>
      <c r="JE211" s="60"/>
      <c r="JF211" s="60"/>
      <c r="JG211" s="60"/>
      <c r="JH211" s="60"/>
      <c r="JI211" s="60"/>
      <c r="JJ211" s="60"/>
      <c r="JK211" s="60"/>
      <c r="JL211" s="60"/>
      <c r="JM211" s="60"/>
      <c r="JN211" s="60"/>
      <c r="JO211" s="60"/>
      <c r="JP211" s="60"/>
      <c r="JQ211" s="60"/>
      <c r="JR211" s="60"/>
      <c r="JS211" s="60"/>
      <c r="JT211" s="60"/>
      <c r="JU211" s="60"/>
      <c r="JV211" s="60"/>
      <c r="JW211" s="60"/>
      <c r="JX211" s="60"/>
      <c r="JY211" s="60"/>
      <c r="JZ211" s="60"/>
      <c r="KA211" s="60"/>
      <c r="KB211" s="60"/>
      <c r="KC211" s="60"/>
      <c r="KD211" s="60"/>
      <c r="KE211" s="60"/>
      <c r="KF211" s="60"/>
      <c r="KG211" s="60"/>
      <c r="KH211" s="60"/>
      <c r="KI211" s="60"/>
      <c r="KJ211" s="60"/>
      <c r="KK211" s="60"/>
      <c r="KL211" s="60"/>
      <c r="KM211" s="60"/>
      <c r="KN211" s="60"/>
      <c r="KO211" s="60"/>
      <c r="KP211" s="60"/>
      <c r="KQ211" s="60"/>
      <c r="KR211" s="60"/>
      <c r="KS211" s="60"/>
      <c r="KT211" s="60"/>
      <c r="KU211" s="60"/>
      <c r="KV211" s="60"/>
      <c r="KW211" s="60"/>
      <c r="KX211" s="60"/>
      <c r="KY211" s="60"/>
      <c r="KZ211" s="60"/>
      <c r="LA211" s="60"/>
      <c r="LB211" s="60"/>
      <c r="LC211" s="60"/>
      <c r="LD211" s="60"/>
      <c r="LE211" s="60"/>
      <c r="LF211" s="60"/>
      <c r="LG211" s="60"/>
      <c r="LH211" s="60"/>
      <c r="LI211" s="60"/>
      <c r="LJ211" s="60"/>
      <c r="LK211" s="60"/>
      <c r="LL211" s="60"/>
      <c r="LM211" s="60"/>
      <c r="LN211" s="60"/>
      <c r="LO211" s="60"/>
      <c r="LP211" s="60"/>
      <c r="LQ211" s="60"/>
      <c r="LR211" s="60"/>
      <c r="LS211" s="60"/>
      <c r="LT211" s="60"/>
      <c r="LU211" s="60"/>
      <c r="LV211" s="60"/>
      <c r="LW211" s="60"/>
      <c r="LX211" s="60"/>
      <c r="LY211" s="60"/>
      <c r="LZ211" s="60"/>
      <c r="MA211" s="60"/>
      <c r="MB211" s="60"/>
      <c r="MC211" s="60"/>
      <c r="MD211" s="60"/>
      <c r="ME211" s="60"/>
      <c r="MF211" s="60"/>
      <c r="MG211" s="60"/>
      <c r="MH211" s="60"/>
      <c r="MI211" s="60"/>
      <c r="MJ211" s="60"/>
      <c r="MK211" s="60"/>
      <c r="ML211" s="60"/>
      <c r="MM211" s="60"/>
      <c r="MN211" s="60"/>
      <c r="MO211" s="60"/>
      <c r="MP211" s="60"/>
      <c r="MQ211" s="60"/>
      <c r="MR211" s="60"/>
      <c r="MS211" s="60"/>
      <c r="MT211" s="60"/>
      <c r="MU211" s="60"/>
      <c r="MV211" s="60"/>
      <c r="MW211" s="60"/>
      <c r="MX211" s="60"/>
      <c r="MY211" s="60"/>
      <c r="MZ211" s="60"/>
      <c r="NA211" s="60"/>
      <c r="NB211" s="60"/>
      <c r="NC211" s="60"/>
      <c r="ND211" s="60"/>
      <c r="NE211" s="60"/>
      <c r="NF211" s="60"/>
      <c r="NG211" s="60"/>
      <c r="NH211" s="60"/>
      <c r="NI211" s="60"/>
      <c r="NJ211" s="60"/>
      <c r="NK211" s="60"/>
      <c r="NL211" s="60"/>
      <c r="NM211" s="60"/>
      <c r="NN211" s="60"/>
      <c r="NO211" s="60"/>
      <c r="NP211" s="60"/>
      <c r="NQ211" s="60"/>
      <c r="NR211" s="60"/>
      <c r="NS211" s="60"/>
      <c r="NT211" s="60"/>
      <c r="NU211" s="60"/>
      <c r="NV211" s="60"/>
      <c r="NW211" s="60"/>
      <c r="NX211" s="60"/>
      <c r="NY211" s="60"/>
      <c r="NZ211" s="60"/>
      <c r="OA211" s="60"/>
      <c r="OB211" s="60"/>
      <c r="OC211" s="60"/>
      <c r="OD211" s="60"/>
      <c r="OE211" s="60"/>
      <c r="OF211" s="60"/>
      <c r="OG211" s="60"/>
      <c r="OH211" s="60"/>
      <c r="OI211" s="60"/>
      <c r="OJ211" s="60"/>
      <c r="OK211" s="60"/>
      <c r="OL211" s="60"/>
      <c r="OM211" s="60"/>
      <c r="ON211" s="60"/>
      <c r="OO211" s="60"/>
      <c r="OP211" s="60"/>
      <c r="OQ211" s="60"/>
      <c r="OR211" s="60"/>
      <c r="OS211" s="60"/>
      <c r="OT211" s="60"/>
      <c r="OU211" s="60"/>
      <c r="OV211" s="60"/>
      <c r="OW211" s="60"/>
      <c r="OX211" s="60"/>
      <c r="OY211" s="60"/>
      <c r="OZ211" s="60"/>
      <c r="PA211" s="60"/>
      <c r="PB211" s="60"/>
      <c r="PC211" s="60"/>
      <c r="PD211" s="60"/>
      <c r="PE211" s="60"/>
      <c r="PF211" s="60"/>
      <c r="PG211" s="60"/>
      <c r="PH211" s="60"/>
      <c r="PI211" s="60"/>
      <c r="PJ211" s="60"/>
      <c r="PK211" s="60"/>
      <c r="PL211" s="60"/>
      <c r="PM211" s="60"/>
      <c r="PN211" s="60"/>
      <c r="PO211" s="60"/>
      <c r="PP211" s="60"/>
      <c r="PQ211" s="60"/>
      <c r="PR211" s="60"/>
      <c r="PS211" s="60"/>
      <c r="PT211" s="60"/>
      <c r="PU211" s="60"/>
      <c r="PV211" s="60"/>
      <c r="PW211" s="60"/>
      <c r="PX211" s="60"/>
      <c r="PY211" s="60"/>
      <c r="PZ211" s="60"/>
      <c r="QA211" s="60"/>
      <c r="QB211" s="60"/>
      <c r="QC211" s="60"/>
      <c r="QD211" s="60"/>
      <c r="QE211" s="60"/>
      <c r="QF211" s="60"/>
      <c r="QG211" s="60"/>
      <c r="QH211" s="60"/>
      <c r="QI211" s="60"/>
      <c r="QJ211" s="60"/>
      <c r="QK211" s="60"/>
      <c r="QL211" s="60"/>
      <c r="QM211" s="60"/>
      <c r="QN211" s="60"/>
      <c r="QO211" s="60"/>
      <c r="QP211" s="60"/>
      <c r="QQ211" s="60"/>
      <c r="QR211" s="60"/>
      <c r="QS211" s="60"/>
      <c r="QT211" s="60"/>
      <c r="QU211" s="60"/>
      <c r="QV211" s="60"/>
      <c r="QW211" s="60"/>
      <c r="QX211" s="60"/>
      <c r="QY211" s="60"/>
      <c r="QZ211" s="60"/>
      <c r="RA211" s="60"/>
      <c r="RB211" s="60"/>
      <c r="RC211" s="60"/>
      <c r="RD211" s="60"/>
      <c r="RE211" s="60"/>
      <c r="RF211" s="60"/>
      <c r="RG211" s="60"/>
      <c r="RH211" s="60"/>
      <c r="RI211" s="60"/>
      <c r="RJ211" s="60"/>
      <c r="RK211" s="60"/>
      <c r="RL211" s="60"/>
      <c r="RM211" s="60"/>
      <c r="RN211" s="60"/>
      <c r="RO211" s="60"/>
      <c r="RP211" s="60"/>
      <c r="RQ211" s="60"/>
      <c r="RR211" s="60"/>
      <c r="RS211" s="60"/>
      <c r="RT211" s="60"/>
      <c r="RU211" s="60"/>
      <c r="RV211" s="60"/>
      <c r="RW211" s="60"/>
      <c r="RX211" s="60"/>
      <c r="RY211" s="60"/>
      <c r="RZ211" s="60"/>
      <c r="SA211" s="60"/>
      <c r="SB211" s="60"/>
      <c r="SC211" s="60"/>
      <c r="SD211" s="60"/>
      <c r="SE211" s="60"/>
      <c r="SF211" s="60"/>
      <c r="SG211" s="60"/>
      <c r="SH211" s="60"/>
      <c r="SI211" s="60"/>
      <c r="SJ211" s="60"/>
      <c r="SK211" s="60"/>
      <c r="SL211" s="60"/>
      <c r="SM211" s="60"/>
      <c r="SN211" s="60"/>
      <c r="SO211" s="60"/>
      <c r="SP211" s="60"/>
      <c r="SQ211" s="60"/>
      <c r="SR211" s="60"/>
      <c r="SS211" s="60"/>
      <c r="ST211" s="60"/>
      <c r="SU211" s="60"/>
      <c r="SV211" s="60"/>
      <c r="SW211" s="60"/>
      <c r="SX211" s="60"/>
      <c r="SY211" s="60"/>
      <c r="SZ211" s="60"/>
      <c r="TA211" s="60"/>
      <c r="TB211" s="60"/>
      <c r="TC211" s="60"/>
      <c r="TD211" s="60"/>
      <c r="TE211" s="60"/>
      <c r="TF211" s="60"/>
      <c r="TG211" s="60"/>
      <c r="TH211" s="60"/>
      <c r="TI211" s="60"/>
      <c r="TJ211" s="60"/>
      <c r="TK211" s="60"/>
      <c r="TL211" s="60"/>
      <c r="TM211" s="60"/>
      <c r="TN211" s="60"/>
      <c r="TO211" s="60"/>
      <c r="TP211" s="60"/>
      <c r="TQ211" s="60"/>
      <c r="TR211" s="60"/>
      <c r="TS211" s="60"/>
      <c r="TT211" s="60"/>
      <c r="TU211" s="60"/>
      <c r="TV211" s="60"/>
      <c r="TW211" s="60"/>
      <c r="TX211" s="60"/>
      <c r="TY211" s="60"/>
      <c r="TZ211" s="60"/>
      <c r="UA211" s="60"/>
      <c r="UB211" s="60"/>
      <c r="UC211" s="60"/>
      <c r="UD211" s="60"/>
      <c r="UE211" s="60"/>
      <c r="UF211" s="60"/>
      <c r="UG211" s="60"/>
      <c r="UH211" s="60"/>
      <c r="UI211" s="60"/>
      <c r="UJ211" s="60"/>
      <c r="UK211" s="60"/>
      <c r="UL211" s="60"/>
      <c r="UM211" s="60"/>
      <c r="UN211" s="60"/>
      <c r="UO211" s="60"/>
      <c r="UP211" s="60"/>
      <c r="UQ211" s="60"/>
      <c r="UR211" s="60"/>
      <c r="US211" s="60"/>
      <c r="UT211" s="60"/>
      <c r="UU211" s="60"/>
      <c r="UV211" s="60"/>
      <c r="UW211" s="60"/>
      <c r="UX211" s="60"/>
      <c r="UY211" s="60"/>
      <c r="UZ211" s="60"/>
      <c r="VA211" s="60"/>
      <c r="VB211" s="60"/>
      <c r="VC211" s="60"/>
      <c r="VD211" s="60"/>
      <c r="VE211" s="60"/>
      <c r="VF211" s="60"/>
      <c r="VG211" s="60"/>
      <c r="VH211" s="60"/>
      <c r="VI211" s="60"/>
      <c r="VJ211" s="60"/>
      <c r="VK211" s="60"/>
      <c r="VL211" s="60"/>
      <c r="VM211" s="60"/>
      <c r="VN211" s="60"/>
      <c r="VO211" s="60"/>
      <c r="VP211" s="60"/>
      <c r="VQ211" s="60"/>
      <c r="VR211" s="60"/>
      <c r="VS211" s="60"/>
      <c r="VT211" s="60"/>
      <c r="VU211" s="60"/>
      <c r="VV211" s="60"/>
      <c r="VW211" s="60"/>
      <c r="VX211" s="60"/>
      <c r="VY211" s="60"/>
      <c r="VZ211" s="60"/>
      <c r="WA211" s="60"/>
      <c r="WB211" s="60"/>
      <c r="WC211" s="60"/>
      <c r="WD211" s="60"/>
      <c r="WE211" s="60"/>
      <c r="WF211" s="60"/>
      <c r="WG211" s="60"/>
      <c r="WH211" s="60"/>
      <c r="WI211" s="60"/>
      <c r="WJ211" s="60"/>
      <c r="WK211" s="60"/>
      <c r="WL211" s="60"/>
      <c r="WM211" s="60"/>
      <c r="WN211" s="60"/>
      <c r="WO211" s="60"/>
      <c r="WP211" s="60"/>
      <c r="WQ211" s="60"/>
      <c r="WR211" s="60"/>
      <c r="WS211" s="60"/>
      <c r="WT211" s="60"/>
      <c r="WU211" s="60"/>
      <c r="WV211" s="60"/>
      <c r="WW211" s="60"/>
      <c r="WX211" s="60"/>
      <c r="WY211" s="60"/>
      <c r="WZ211" s="60"/>
      <c r="XA211" s="60"/>
      <c r="XB211" s="60"/>
      <c r="XC211" s="60"/>
      <c r="XD211" s="60"/>
      <c r="XE211" s="60"/>
      <c r="XF211" s="60"/>
      <c r="XG211" s="60"/>
      <c r="XH211" s="60"/>
      <c r="XI211" s="60"/>
      <c r="XJ211" s="60"/>
      <c r="XK211" s="60"/>
      <c r="XL211" s="60"/>
      <c r="XM211" s="60"/>
      <c r="XN211" s="60"/>
      <c r="XO211" s="60"/>
      <c r="XP211" s="60"/>
      <c r="XQ211" s="60"/>
      <c r="XR211" s="60"/>
      <c r="XS211" s="60"/>
      <c r="XT211" s="60"/>
      <c r="XU211" s="60"/>
      <c r="XV211" s="60"/>
      <c r="XW211" s="60"/>
      <c r="XX211" s="60"/>
      <c r="XY211" s="60"/>
      <c r="XZ211" s="60"/>
      <c r="YA211" s="60"/>
      <c r="YB211" s="60"/>
      <c r="YC211" s="60"/>
      <c r="YD211" s="60"/>
      <c r="YE211" s="60"/>
      <c r="YF211" s="60"/>
      <c r="YG211" s="60"/>
      <c r="YH211" s="60"/>
      <c r="YI211" s="60"/>
      <c r="YJ211" s="60"/>
      <c r="YK211" s="60"/>
      <c r="YL211" s="60"/>
      <c r="YM211" s="60"/>
      <c r="YN211" s="60"/>
      <c r="YO211" s="60"/>
      <c r="YP211" s="60"/>
      <c r="YQ211" s="60"/>
      <c r="YR211" s="60"/>
      <c r="YS211" s="60"/>
      <c r="YT211" s="60"/>
      <c r="YU211" s="60"/>
      <c r="YV211" s="60"/>
      <c r="YW211" s="60"/>
      <c r="YX211" s="60"/>
      <c r="YY211" s="60"/>
      <c r="YZ211" s="60"/>
      <c r="ZA211" s="60"/>
      <c r="ZB211" s="60"/>
      <c r="ZC211" s="60"/>
      <c r="ZD211" s="60"/>
      <c r="ZE211" s="60"/>
      <c r="ZF211" s="60"/>
      <c r="ZG211" s="60"/>
      <c r="ZH211" s="60"/>
      <c r="ZI211" s="60"/>
      <c r="ZJ211" s="60"/>
      <c r="ZK211" s="60"/>
      <c r="ZL211" s="60"/>
      <c r="ZM211" s="60"/>
      <c r="ZN211" s="60"/>
      <c r="ZO211" s="60"/>
      <c r="ZP211" s="60"/>
      <c r="ZQ211" s="60"/>
      <c r="ZR211" s="60"/>
      <c r="ZS211" s="60"/>
      <c r="ZT211" s="60"/>
      <c r="ZU211" s="60"/>
      <c r="ZV211" s="60"/>
      <c r="ZW211" s="60"/>
      <c r="ZX211" s="60"/>
      <c r="ZY211" s="60"/>
      <c r="ZZ211" s="60"/>
      <c r="AAA211" s="60"/>
      <c r="AAB211" s="60"/>
      <c r="AAC211" s="60"/>
      <c r="AAD211" s="60"/>
      <c r="AAE211" s="60"/>
      <c r="AAF211" s="60"/>
      <c r="AAG211" s="60"/>
      <c r="AAH211" s="60"/>
      <c r="AAI211" s="60"/>
      <c r="AAJ211" s="60"/>
      <c r="AAK211" s="60"/>
      <c r="AAL211" s="60"/>
      <c r="AAM211" s="60"/>
      <c r="AAN211" s="60"/>
      <c r="AAO211" s="60"/>
      <c r="AAP211" s="60"/>
      <c r="AAQ211" s="60"/>
      <c r="AAR211" s="60"/>
      <c r="AAS211" s="60"/>
      <c r="AAT211" s="60"/>
      <c r="AAU211" s="60"/>
      <c r="AAV211" s="60"/>
      <c r="AAW211" s="60"/>
      <c r="AAX211" s="60"/>
      <c r="AAY211" s="60"/>
      <c r="AAZ211" s="60"/>
      <c r="ABA211" s="60"/>
      <c r="ABB211" s="60"/>
      <c r="ABC211" s="60"/>
      <c r="ABD211" s="60"/>
      <c r="ABE211" s="60"/>
      <c r="ABF211" s="60"/>
      <c r="ABG211" s="60"/>
      <c r="ABH211" s="60"/>
      <c r="ABI211" s="60"/>
      <c r="ABJ211" s="60"/>
      <c r="ABK211" s="60"/>
      <c r="ABL211" s="60"/>
      <c r="ABM211" s="60"/>
      <c r="ABN211" s="60"/>
      <c r="ABO211" s="60"/>
      <c r="ABP211" s="60"/>
      <c r="ABQ211" s="60"/>
      <c r="ABR211" s="60"/>
      <c r="ABS211" s="60"/>
      <c r="ABT211" s="60"/>
      <c r="ABU211" s="60"/>
      <c r="ABV211" s="60"/>
      <c r="ABW211" s="60"/>
      <c r="ABX211" s="60"/>
      <c r="ABY211" s="60"/>
      <c r="ABZ211" s="60"/>
      <c r="ACA211" s="60"/>
      <c r="ACB211" s="60"/>
      <c r="ACC211" s="60"/>
      <c r="ACD211" s="60"/>
      <c r="ACE211" s="60"/>
      <c r="ACF211" s="60"/>
      <c r="ACG211" s="60"/>
      <c r="ACH211" s="60"/>
      <c r="ACI211" s="60"/>
      <c r="ACJ211" s="60"/>
      <c r="ACK211" s="60"/>
      <c r="ACL211" s="60"/>
      <c r="ACM211" s="60"/>
      <c r="ACN211" s="60"/>
      <c r="ACO211" s="60"/>
      <c r="ACP211" s="60"/>
      <c r="ACQ211" s="60"/>
      <c r="ACR211" s="60"/>
      <c r="ACS211" s="60"/>
      <c r="ACT211" s="60"/>
      <c r="ACU211" s="60"/>
      <c r="ACV211" s="60"/>
      <c r="ACW211" s="60"/>
      <c r="ACX211" s="60"/>
      <c r="ACY211" s="60"/>
      <c r="ACZ211" s="60"/>
      <c r="ADA211" s="60"/>
      <c r="ADB211" s="60"/>
      <c r="ADC211" s="60"/>
      <c r="ADD211" s="60"/>
      <c r="ADE211" s="60"/>
      <c r="ADF211" s="60"/>
      <c r="ADG211" s="60"/>
      <c r="ADH211" s="60"/>
      <c r="ADI211" s="60"/>
      <c r="ADJ211" s="60"/>
      <c r="ADK211" s="60"/>
      <c r="ADL211" s="60"/>
      <c r="ADM211" s="60"/>
      <c r="ADN211" s="60"/>
      <c r="ADO211" s="60"/>
      <c r="ADP211" s="60"/>
      <c r="ADQ211" s="60"/>
      <c r="ADR211" s="60"/>
      <c r="ADS211" s="60"/>
      <c r="ADT211" s="60"/>
      <c r="ADU211" s="60"/>
      <c r="ADV211" s="60"/>
      <c r="ADW211" s="60"/>
      <c r="ADX211" s="60"/>
      <c r="ADY211" s="60"/>
      <c r="ADZ211" s="60"/>
      <c r="AEA211" s="60"/>
      <c r="AEB211" s="60"/>
      <c r="AEC211" s="60"/>
      <c r="AED211" s="60"/>
      <c r="AEE211" s="60"/>
      <c r="AEF211" s="60"/>
      <c r="AEG211" s="60"/>
      <c r="AEH211" s="60"/>
      <c r="AEI211" s="60"/>
      <c r="AEJ211" s="60"/>
      <c r="AEK211" s="60"/>
      <c r="AEL211" s="60"/>
      <c r="AEM211" s="60"/>
      <c r="AEN211" s="60"/>
      <c r="AEO211" s="60"/>
      <c r="AEP211" s="60"/>
      <c r="AEQ211" s="60"/>
      <c r="AER211" s="60"/>
      <c r="AES211" s="60"/>
      <c r="AET211" s="60"/>
      <c r="AEU211" s="60"/>
      <c r="AEV211" s="60"/>
      <c r="AEW211" s="60"/>
      <c r="AEX211" s="60"/>
      <c r="AEY211" s="60"/>
      <c r="AEZ211" s="60"/>
      <c r="AFA211" s="60"/>
      <c r="AFB211" s="60"/>
      <c r="AFC211" s="60"/>
      <c r="AFD211" s="60"/>
      <c r="AFE211" s="60"/>
      <c r="AFF211" s="60"/>
      <c r="AFG211" s="60"/>
      <c r="AFH211" s="60"/>
      <c r="AFI211" s="60"/>
      <c r="AFJ211" s="60"/>
      <c r="AFK211" s="60"/>
      <c r="AFL211" s="60"/>
      <c r="AFM211" s="60"/>
      <c r="AFN211" s="60"/>
      <c r="AFO211" s="60"/>
      <c r="AFP211" s="60"/>
      <c r="AFQ211" s="60"/>
      <c r="AFR211" s="60"/>
      <c r="AFS211" s="60"/>
      <c r="AFT211" s="60"/>
      <c r="AFU211" s="60"/>
      <c r="AFV211" s="60"/>
      <c r="AFW211" s="60"/>
      <c r="AFX211" s="60"/>
      <c r="AFY211" s="60"/>
      <c r="AFZ211" s="60"/>
      <c r="AGA211" s="60"/>
      <c r="AGB211" s="60"/>
      <c r="AGC211" s="60"/>
      <c r="AGD211" s="60"/>
      <c r="AGE211" s="60"/>
      <c r="AGF211" s="60"/>
      <c r="AGG211" s="60"/>
      <c r="AGH211" s="60"/>
      <c r="AGI211" s="60"/>
      <c r="AGJ211" s="60"/>
      <c r="AGK211" s="60"/>
      <c r="AGL211" s="60"/>
      <c r="AGM211" s="60"/>
      <c r="AGN211" s="60"/>
      <c r="AGO211" s="60"/>
      <c r="AGP211" s="60"/>
      <c r="AGQ211" s="60"/>
      <c r="AGR211" s="60"/>
      <c r="AGS211" s="60"/>
      <c r="AGT211" s="60"/>
      <c r="AGU211" s="60"/>
      <c r="AGV211" s="60"/>
      <c r="AGW211" s="60"/>
      <c r="AGX211" s="60"/>
      <c r="AGY211" s="60"/>
      <c r="AGZ211" s="60"/>
      <c r="AHA211" s="60"/>
      <c r="AHB211" s="60"/>
      <c r="AHC211" s="60"/>
      <c r="AHD211" s="60"/>
      <c r="AHE211" s="60"/>
      <c r="AHF211" s="60"/>
      <c r="AHG211" s="60"/>
      <c r="AHH211" s="60"/>
      <c r="AHI211" s="60"/>
      <c r="AHJ211" s="60"/>
      <c r="AHK211" s="60"/>
      <c r="AHL211" s="60"/>
      <c r="AHM211" s="60"/>
      <c r="AHN211" s="60"/>
      <c r="AHO211" s="60"/>
      <c r="AHP211" s="60"/>
      <c r="AHQ211" s="60"/>
      <c r="AHR211" s="60"/>
      <c r="AHS211" s="60"/>
      <c r="AHT211" s="60"/>
      <c r="AHU211" s="60"/>
      <c r="AHV211" s="60"/>
      <c r="AHW211" s="60"/>
      <c r="AHX211" s="60"/>
      <c r="AHY211" s="60"/>
      <c r="AHZ211" s="60"/>
      <c r="AIA211" s="60"/>
      <c r="AIB211" s="60"/>
      <c r="AIC211" s="60"/>
      <c r="AID211" s="60"/>
      <c r="AIE211" s="60"/>
      <c r="AIF211" s="60"/>
      <c r="AIG211" s="60"/>
      <c r="AIH211" s="60"/>
      <c r="AII211" s="60"/>
      <c r="AIJ211" s="60"/>
      <c r="AIK211" s="60"/>
      <c r="AIL211" s="60"/>
      <c r="AIM211" s="60"/>
      <c r="AIN211" s="60"/>
      <c r="AIO211" s="60"/>
      <c r="AIP211" s="60"/>
      <c r="AIQ211" s="60"/>
      <c r="AIR211" s="60"/>
      <c r="AIS211" s="60"/>
      <c r="AIT211" s="60"/>
      <c r="AIU211" s="60"/>
      <c r="AIV211" s="60"/>
      <c r="AIW211" s="60"/>
      <c r="AIX211" s="60"/>
      <c r="AIY211" s="60"/>
      <c r="AIZ211" s="60"/>
      <c r="AJA211" s="60"/>
      <c r="AJB211" s="60"/>
      <c r="AJC211" s="60"/>
      <c r="AJD211" s="60"/>
      <c r="AJE211" s="60"/>
      <c r="AJF211" s="60"/>
      <c r="AJG211" s="60"/>
      <c r="AJH211" s="60"/>
      <c r="AJI211" s="60"/>
      <c r="AJJ211" s="60"/>
      <c r="AJK211" s="60"/>
      <c r="AJL211" s="60"/>
      <c r="AJM211" s="60"/>
      <c r="AJN211" s="60"/>
      <c r="AJO211" s="60"/>
      <c r="AJP211" s="60"/>
      <c r="AJQ211" s="60"/>
      <c r="AJR211" s="60"/>
      <c r="AJS211" s="60"/>
      <c r="AJT211" s="60"/>
      <c r="AJU211" s="60"/>
      <c r="AJV211" s="60"/>
      <c r="AJW211" s="60"/>
      <c r="AJX211" s="60"/>
      <c r="AJY211" s="60"/>
      <c r="AJZ211" s="60"/>
      <c r="AKA211" s="60"/>
      <c r="AKB211" s="60"/>
      <c r="AKC211" s="60"/>
      <c r="AKD211" s="60"/>
      <c r="AKE211" s="60"/>
      <c r="AKF211" s="60"/>
      <c r="AKG211" s="60"/>
      <c r="AKH211" s="60"/>
      <c r="AKI211" s="60"/>
      <c r="AKJ211" s="60"/>
      <c r="AKK211" s="60"/>
      <c r="AKL211" s="60"/>
      <c r="AKM211" s="60"/>
      <c r="AKN211" s="60"/>
      <c r="AKO211" s="60"/>
      <c r="AKP211" s="60"/>
      <c r="AKQ211" s="60"/>
      <c r="AKR211" s="60"/>
      <c r="AKS211" s="60"/>
      <c r="AKT211" s="60"/>
      <c r="AKU211" s="60"/>
      <c r="AKV211" s="60"/>
      <c r="AKW211" s="60"/>
      <c r="AKX211" s="60"/>
      <c r="AKY211" s="60"/>
      <c r="AKZ211" s="60"/>
      <c r="ALA211" s="60"/>
      <c r="ALB211" s="60"/>
      <c r="ALC211" s="60"/>
      <c r="ALD211" s="60"/>
      <c r="ALE211" s="60"/>
      <c r="ALF211" s="60"/>
      <c r="ALG211" s="60"/>
      <c r="ALH211" s="60"/>
      <c r="ALI211" s="60"/>
      <c r="ALJ211" s="60"/>
      <c r="ALK211" s="60"/>
      <c r="ALL211" s="60"/>
      <c r="ALM211" s="60"/>
      <c r="ALN211" s="60"/>
      <c r="ALO211" s="60"/>
      <c r="ALP211" s="60"/>
      <c r="ALQ211" s="60"/>
      <c r="ALR211" s="60"/>
      <c r="ALS211" s="60"/>
      <c r="ALT211" s="71"/>
      <c r="ALU211" s="71"/>
      <c r="ALV211" s="71"/>
      <c r="ALW211" s="71"/>
      <c r="ALX211" s="71"/>
      <c r="ALY211" s="71"/>
      <c r="ALZ211" s="71"/>
      <c r="AMA211" s="71"/>
    </row>
    <row r="212" spans="1:1015" ht="63.75" x14ac:dyDescent="0.25">
      <c r="A212" s="169">
        <v>5</v>
      </c>
      <c r="B212" s="130" t="s">
        <v>169</v>
      </c>
      <c r="C212" s="196"/>
      <c r="D212" s="168"/>
      <c r="E212" s="168"/>
      <c r="F212" s="197">
        <v>60</v>
      </c>
      <c r="G212" s="169" t="s">
        <v>166</v>
      </c>
      <c r="H212" s="170"/>
      <c r="I212" s="156">
        <f t="shared" si="12"/>
        <v>0</v>
      </c>
      <c r="J212" s="157">
        <v>0.08</v>
      </c>
      <c r="K212" s="156">
        <f t="shared" si="13"/>
        <v>0</v>
      </c>
      <c r="L212" s="156">
        <f t="shared" si="14"/>
        <v>0</v>
      </c>
      <c r="M212" s="280"/>
      <c r="N212" s="281"/>
      <c r="O212" s="281"/>
      <c r="P212" s="281"/>
      <c r="Q212" s="282"/>
      <c r="R212" s="283"/>
      <c r="S212" s="280"/>
      <c r="T212" s="288"/>
      <c r="U212" s="292"/>
      <c r="V212" s="288"/>
      <c r="W212" s="292"/>
      <c r="X212" s="288"/>
      <c r="Y212" s="292"/>
      <c r="Z212" s="288"/>
      <c r="AA212" s="292"/>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c r="FN212" s="60"/>
      <c r="FO212" s="60"/>
      <c r="FP212" s="60"/>
      <c r="FQ212" s="60"/>
      <c r="FR212" s="60"/>
      <c r="FS212" s="60"/>
      <c r="FT212" s="60"/>
      <c r="FU212" s="60"/>
      <c r="FV212" s="60"/>
      <c r="FW212" s="60"/>
      <c r="FX212" s="60"/>
      <c r="FY212" s="60"/>
      <c r="FZ212" s="60"/>
      <c r="GA212" s="60"/>
      <c r="GB212" s="60"/>
      <c r="GC212" s="60"/>
      <c r="GD212" s="60"/>
      <c r="GE212" s="60"/>
      <c r="GF212" s="60"/>
      <c r="GG212" s="60"/>
      <c r="GH212" s="60"/>
      <c r="GI212" s="60"/>
      <c r="GJ212" s="60"/>
      <c r="GK212" s="60"/>
      <c r="GL212" s="60"/>
      <c r="GM212" s="60"/>
      <c r="GN212" s="60"/>
      <c r="GO212" s="60"/>
      <c r="GP212" s="60"/>
      <c r="GQ212" s="60"/>
      <c r="GR212" s="60"/>
      <c r="GS212" s="60"/>
      <c r="GT212" s="60"/>
      <c r="GU212" s="60"/>
      <c r="GV212" s="60"/>
      <c r="GW212" s="60"/>
      <c r="GX212" s="60"/>
      <c r="GY212" s="60"/>
      <c r="GZ212" s="60"/>
      <c r="HA212" s="60"/>
      <c r="HB212" s="60"/>
      <c r="HC212" s="60"/>
      <c r="HD212" s="60"/>
      <c r="HE212" s="60"/>
      <c r="HF212" s="60"/>
      <c r="HG212" s="60"/>
      <c r="HH212" s="60"/>
      <c r="HI212" s="60"/>
      <c r="HJ212" s="60"/>
      <c r="HK212" s="60"/>
      <c r="HL212" s="60"/>
      <c r="HM212" s="60"/>
      <c r="HN212" s="60"/>
      <c r="HO212" s="60"/>
      <c r="HP212" s="60"/>
      <c r="HQ212" s="60"/>
      <c r="HR212" s="60"/>
      <c r="HS212" s="60"/>
      <c r="HT212" s="60"/>
      <c r="HU212" s="60"/>
      <c r="HV212" s="60"/>
      <c r="HW212" s="60"/>
      <c r="HX212" s="60"/>
      <c r="HY212" s="60"/>
      <c r="HZ212" s="60"/>
      <c r="IA212" s="60"/>
      <c r="IB212" s="60"/>
      <c r="IC212" s="60"/>
      <c r="ID212" s="60"/>
      <c r="IE212" s="60"/>
      <c r="IF212" s="60"/>
      <c r="IG212" s="60"/>
      <c r="IH212" s="60"/>
      <c r="II212" s="60"/>
      <c r="IJ212" s="60"/>
      <c r="IK212" s="60"/>
      <c r="IL212" s="60"/>
      <c r="IM212" s="60"/>
      <c r="IN212" s="60"/>
      <c r="IO212" s="60"/>
      <c r="IP212" s="60"/>
      <c r="IQ212" s="60"/>
      <c r="IR212" s="60"/>
      <c r="IS212" s="60"/>
      <c r="IT212" s="60"/>
      <c r="IU212" s="60"/>
      <c r="IV212" s="60"/>
      <c r="IW212" s="60"/>
      <c r="IX212" s="60"/>
      <c r="IY212" s="60"/>
      <c r="IZ212" s="60"/>
      <c r="JA212" s="60"/>
      <c r="JB212" s="60"/>
      <c r="JC212" s="60"/>
      <c r="JD212" s="60"/>
      <c r="JE212" s="60"/>
      <c r="JF212" s="60"/>
      <c r="JG212" s="60"/>
      <c r="JH212" s="60"/>
      <c r="JI212" s="60"/>
      <c r="JJ212" s="60"/>
      <c r="JK212" s="60"/>
      <c r="JL212" s="60"/>
      <c r="JM212" s="60"/>
      <c r="JN212" s="60"/>
      <c r="JO212" s="60"/>
      <c r="JP212" s="60"/>
      <c r="JQ212" s="60"/>
      <c r="JR212" s="60"/>
      <c r="JS212" s="60"/>
      <c r="JT212" s="60"/>
      <c r="JU212" s="60"/>
      <c r="JV212" s="60"/>
      <c r="JW212" s="60"/>
      <c r="JX212" s="60"/>
      <c r="JY212" s="60"/>
      <c r="JZ212" s="60"/>
      <c r="KA212" s="60"/>
      <c r="KB212" s="60"/>
      <c r="KC212" s="60"/>
      <c r="KD212" s="60"/>
      <c r="KE212" s="60"/>
      <c r="KF212" s="60"/>
      <c r="KG212" s="60"/>
      <c r="KH212" s="60"/>
      <c r="KI212" s="60"/>
      <c r="KJ212" s="60"/>
      <c r="KK212" s="60"/>
      <c r="KL212" s="60"/>
      <c r="KM212" s="60"/>
      <c r="KN212" s="60"/>
      <c r="KO212" s="60"/>
      <c r="KP212" s="60"/>
      <c r="KQ212" s="60"/>
      <c r="KR212" s="60"/>
      <c r="KS212" s="60"/>
      <c r="KT212" s="60"/>
      <c r="KU212" s="60"/>
      <c r="KV212" s="60"/>
      <c r="KW212" s="60"/>
      <c r="KX212" s="60"/>
      <c r="KY212" s="60"/>
      <c r="KZ212" s="60"/>
      <c r="LA212" s="60"/>
      <c r="LB212" s="60"/>
      <c r="LC212" s="60"/>
      <c r="LD212" s="60"/>
      <c r="LE212" s="60"/>
      <c r="LF212" s="60"/>
      <c r="LG212" s="60"/>
      <c r="LH212" s="60"/>
      <c r="LI212" s="60"/>
      <c r="LJ212" s="60"/>
      <c r="LK212" s="60"/>
      <c r="LL212" s="60"/>
      <c r="LM212" s="60"/>
      <c r="LN212" s="60"/>
      <c r="LO212" s="60"/>
      <c r="LP212" s="60"/>
      <c r="LQ212" s="60"/>
      <c r="LR212" s="60"/>
      <c r="LS212" s="60"/>
      <c r="LT212" s="60"/>
      <c r="LU212" s="60"/>
      <c r="LV212" s="60"/>
      <c r="LW212" s="60"/>
      <c r="LX212" s="60"/>
      <c r="LY212" s="60"/>
      <c r="LZ212" s="60"/>
      <c r="MA212" s="60"/>
      <c r="MB212" s="60"/>
      <c r="MC212" s="60"/>
      <c r="MD212" s="60"/>
      <c r="ME212" s="60"/>
      <c r="MF212" s="60"/>
      <c r="MG212" s="60"/>
      <c r="MH212" s="60"/>
      <c r="MI212" s="60"/>
      <c r="MJ212" s="60"/>
      <c r="MK212" s="60"/>
      <c r="ML212" s="60"/>
      <c r="MM212" s="60"/>
      <c r="MN212" s="60"/>
      <c r="MO212" s="60"/>
      <c r="MP212" s="60"/>
      <c r="MQ212" s="60"/>
      <c r="MR212" s="60"/>
      <c r="MS212" s="60"/>
      <c r="MT212" s="60"/>
      <c r="MU212" s="60"/>
      <c r="MV212" s="60"/>
      <c r="MW212" s="60"/>
      <c r="MX212" s="60"/>
      <c r="MY212" s="60"/>
      <c r="MZ212" s="60"/>
      <c r="NA212" s="60"/>
      <c r="NB212" s="60"/>
      <c r="NC212" s="60"/>
      <c r="ND212" s="60"/>
      <c r="NE212" s="60"/>
      <c r="NF212" s="60"/>
      <c r="NG212" s="60"/>
      <c r="NH212" s="60"/>
      <c r="NI212" s="60"/>
      <c r="NJ212" s="60"/>
      <c r="NK212" s="60"/>
      <c r="NL212" s="60"/>
      <c r="NM212" s="60"/>
      <c r="NN212" s="60"/>
      <c r="NO212" s="60"/>
      <c r="NP212" s="60"/>
      <c r="NQ212" s="60"/>
      <c r="NR212" s="60"/>
      <c r="NS212" s="60"/>
      <c r="NT212" s="60"/>
      <c r="NU212" s="60"/>
      <c r="NV212" s="60"/>
      <c r="NW212" s="60"/>
      <c r="NX212" s="60"/>
      <c r="NY212" s="60"/>
      <c r="NZ212" s="60"/>
      <c r="OA212" s="60"/>
      <c r="OB212" s="60"/>
      <c r="OC212" s="60"/>
      <c r="OD212" s="60"/>
      <c r="OE212" s="60"/>
      <c r="OF212" s="60"/>
      <c r="OG212" s="60"/>
      <c r="OH212" s="60"/>
      <c r="OI212" s="60"/>
      <c r="OJ212" s="60"/>
      <c r="OK212" s="60"/>
      <c r="OL212" s="60"/>
      <c r="OM212" s="60"/>
      <c r="ON212" s="60"/>
      <c r="OO212" s="60"/>
      <c r="OP212" s="60"/>
      <c r="OQ212" s="60"/>
      <c r="OR212" s="60"/>
      <c r="OS212" s="60"/>
      <c r="OT212" s="60"/>
      <c r="OU212" s="60"/>
      <c r="OV212" s="60"/>
      <c r="OW212" s="60"/>
      <c r="OX212" s="60"/>
      <c r="OY212" s="60"/>
      <c r="OZ212" s="60"/>
      <c r="PA212" s="60"/>
      <c r="PB212" s="60"/>
      <c r="PC212" s="60"/>
      <c r="PD212" s="60"/>
      <c r="PE212" s="60"/>
      <c r="PF212" s="60"/>
      <c r="PG212" s="60"/>
      <c r="PH212" s="60"/>
      <c r="PI212" s="60"/>
      <c r="PJ212" s="60"/>
      <c r="PK212" s="60"/>
      <c r="PL212" s="60"/>
      <c r="PM212" s="60"/>
      <c r="PN212" s="60"/>
      <c r="PO212" s="60"/>
      <c r="PP212" s="60"/>
      <c r="PQ212" s="60"/>
      <c r="PR212" s="60"/>
      <c r="PS212" s="60"/>
      <c r="PT212" s="60"/>
      <c r="PU212" s="60"/>
      <c r="PV212" s="60"/>
      <c r="PW212" s="60"/>
      <c r="PX212" s="60"/>
      <c r="PY212" s="60"/>
      <c r="PZ212" s="60"/>
      <c r="QA212" s="60"/>
      <c r="QB212" s="60"/>
      <c r="QC212" s="60"/>
      <c r="QD212" s="60"/>
      <c r="QE212" s="60"/>
      <c r="QF212" s="60"/>
      <c r="QG212" s="60"/>
      <c r="QH212" s="60"/>
      <c r="QI212" s="60"/>
      <c r="QJ212" s="60"/>
      <c r="QK212" s="60"/>
      <c r="QL212" s="60"/>
      <c r="QM212" s="60"/>
      <c r="QN212" s="60"/>
      <c r="QO212" s="60"/>
      <c r="QP212" s="60"/>
      <c r="QQ212" s="60"/>
      <c r="QR212" s="60"/>
      <c r="QS212" s="60"/>
      <c r="QT212" s="60"/>
      <c r="QU212" s="60"/>
      <c r="QV212" s="60"/>
      <c r="QW212" s="60"/>
      <c r="QX212" s="60"/>
      <c r="QY212" s="60"/>
      <c r="QZ212" s="60"/>
      <c r="RA212" s="60"/>
      <c r="RB212" s="60"/>
      <c r="RC212" s="60"/>
      <c r="RD212" s="60"/>
      <c r="RE212" s="60"/>
      <c r="RF212" s="60"/>
      <c r="RG212" s="60"/>
      <c r="RH212" s="60"/>
      <c r="RI212" s="60"/>
      <c r="RJ212" s="60"/>
      <c r="RK212" s="60"/>
      <c r="RL212" s="60"/>
      <c r="RM212" s="60"/>
      <c r="RN212" s="60"/>
      <c r="RO212" s="60"/>
      <c r="RP212" s="60"/>
      <c r="RQ212" s="60"/>
      <c r="RR212" s="60"/>
      <c r="RS212" s="60"/>
      <c r="RT212" s="60"/>
      <c r="RU212" s="60"/>
      <c r="RV212" s="60"/>
      <c r="RW212" s="60"/>
      <c r="RX212" s="60"/>
      <c r="RY212" s="60"/>
      <c r="RZ212" s="60"/>
      <c r="SA212" s="60"/>
      <c r="SB212" s="60"/>
      <c r="SC212" s="60"/>
      <c r="SD212" s="60"/>
      <c r="SE212" s="60"/>
      <c r="SF212" s="60"/>
      <c r="SG212" s="60"/>
      <c r="SH212" s="60"/>
      <c r="SI212" s="60"/>
      <c r="SJ212" s="60"/>
      <c r="SK212" s="60"/>
      <c r="SL212" s="60"/>
      <c r="SM212" s="60"/>
      <c r="SN212" s="60"/>
      <c r="SO212" s="60"/>
      <c r="SP212" s="60"/>
      <c r="SQ212" s="60"/>
      <c r="SR212" s="60"/>
      <c r="SS212" s="60"/>
      <c r="ST212" s="60"/>
      <c r="SU212" s="60"/>
      <c r="SV212" s="60"/>
      <c r="SW212" s="60"/>
      <c r="SX212" s="60"/>
      <c r="SY212" s="60"/>
      <c r="SZ212" s="60"/>
      <c r="TA212" s="60"/>
      <c r="TB212" s="60"/>
      <c r="TC212" s="60"/>
      <c r="TD212" s="60"/>
      <c r="TE212" s="60"/>
      <c r="TF212" s="60"/>
      <c r="TG212" s="60"/>
      <c r="TH212" s="60"/>
      <c r="TI212" s="60"/>
      <c r="TJ212" s="60"/>
      <c r="TK212" s="60"/>
      <c r="TL212" s="60"/>
      <c r="TM212" s="60"/>
      <c r="TN212" s="60"/>
      <c r="TO212" s="60"/>
      <c r="TP212" s="60"/>
      <c r="TQ212" s="60"/>
      <c r="TR212" s="60"/>
      <c r="TS212" s="60"/>
      <c r="TT212" s="60"/>
      <c r="TU212" s="60"/>
      <c r="TV212" s="60"/>
      <c r="TW212" s="60"/>
      <c r="TX212" s="60"/>
      <c r="TY212" s="60"/>
      <c r="TZ212" s="60"/>
      <c r="UA212" s="60"/>
      <c r="UB212" s="60"/>
      <c r="UC212" s="60"/>
      <c r="UD212" s="60"/>
      <c r="UE212" s="60"/>
      <c r="UF212" s="60"/>
      <c r="UG212" s="60"/>
      <c r="UH212" s="60"/>
      <c r="UI212" s="60"/>
      <c r="UJ212" s="60"/>
      <c r="UK212" s="60"/>
      <c r="UL212" s="60"/>
      <c r="UM212" s="60"/>
      <c r="UN212" s="60"/>
      <c r="UO212" s="60"/>
      <c r="UP212" s="60"/>
      <c r="UQ212" s="60"/>
      <c r="UR212" s="60"/>
      <c r="US212" s="60"/>
      <c r="UT212" s="60"/>
      <c r="UU212" s="60"/>
      <c r="UV212" s="60"/>
      <c r="UW212" s="60"/>
      <c r="UX212" s="60"/>
      <c r="UY212" s="60"/>
      <c r="UZ212" s="60"/>
      <c r="VA212" s="60"/>
      <c r="VB212" s="60"/>
      <c r="VC212" s="60"/>
      <c r="VD212" s="60"/>
      <c r="VE212" s="60"/>
      <c r="VF212" s="60"/>
      <c r="VG212" s="60"/>
      <c r="VH212" s="60"/>
      <c r="VI212" s="60"/>
      <c r="VJ212" s="60"/>
      <c r="VK212" s="60"/>
      <c r="VL212" s="60"/>
      <c r="VM212" s="60"/>
      <c r="VN212" s="60"/>
      <c r="VO212" s="60"/>
      <c r="VP212" s="60"/>
      <c r="VQ212" s="60"/>
      <c r="VR212" s="60"/>
      <c r="VS212" s="60"/>
      <c r="VT212" s="60"/>
      <c r="VU212" s="60"/>
      <c r="VV212" s="60"/>
      <c r="VW212" s="60"/>
      <c r="VX212" s="60"/>
      <c r="VY212" s="60"/>
      <c r="VZ212" s="60"/>
      <c r="WA212" s="60"/>
      <c r="WB212" s="60"/>
      <c r="WC212" s="60"/>
      <c r="WD212" s="60"/>
      <c r="WE212" s="60"/>
      <c r="WF212" s="60"/>
      <c r="WG212" s="60"/>
      <c r="WH212" s="60"/>
      <c r="WI212" s="60"/>
      <c r="WJ212" s="60"/>
      <c r="WK212" s="60"/>
      <c r="WL212" s="60"/>
      <c r="WM212" s="60"/>
      <c r="WN212" s="60"/>
      <c r="WO212" s="60"/>
      <c r="WP212" s="60"/>
      <c r="WQ212" s="60"/>
      <c r="WR212" s="60"/>
      <c r="WS212" s="60"/>
      <c r="WT212" s="60"/>
      <c r="WU212" s="60"/>
      <c r="WV212" s="60"/>
      <c r="WW212" s="60"/>
      <c r="WX212" s="60"/>
      <c r="WY212" s="60"/>
      <c r="WZ212" s="60"/>
      <c r="XA212" s="60"/>
      <c r="XB212" s="60"/>
      <c r="XC212" s="60"/>
      <c r="XD212" s="60"/>
      <c r="XE212" s="60"/>
      <c r="XF212" s="60"/>
      <c r="XG212" s="60"/>
      <c r="XH212" s="60"/>
      <c r="XI212" s="60"/>
      <c r="XJ212" s="60"/>
      <c r="XK212" s="60"/>
      <c r="XL212" s="60"/>
      <c r="XM212" s="60"/>
      <c r="XN212" s="60"/>
      <c r="XO212" s="60"/>
      <c r="XP212" s="60"/>
      <c r="XQ212" s="60"/>
      <c r="XR212" s="60"/>
      <c r="XS212" s="60"/>
      <c r="XT212" s="60"/>
      <c r="XU212" s="60"/>
      <c r="XV212" s="60"/>
      <c r="XW212" s="60"/>
      <c r="XX212" s="60"/>
      <c r="XY212" s="60"/>
      <c r="XZ212" s="60"/>
      <c r="YA212" s="60"/>
      <c r="YB212" s="60"/>
      <c r="YC212" s="60"/>
      <c r="YD212" s="60"/>
      <c r="YE212" s="60"/>
      <c r="YF212" s="60"/>
      <c r="YG212" s="60"/>
      <c r="YH212" s="60"/>
      <c r="YI212" s="60"/>
      <c r="YJ212" s="60"/>
      <c r="YK212" s="60"/>
      <c r="YL212" s="60"/>
      <c r="YM212" s="60"/>
      <c r="YN212" s="60"/>
      <c r="YO212" s="60"/>
      <c r="YP212" s="60"/>
      <c r="YQ212" s="60"/>
      <c r="YR212" s="60"/>
      <c r="YS212" s="60"/>
      <c r="YT212" s="60"/>
      <c r="YU212" s="60"/>
      <c r="YV212" s="60"/>
      <c r="YW212" s="60"/>
      <c r="YX212" s="60"/>
      <c r="YY212" s="60"/>
      <c r="YZ212" s="60"/>
      <c r="ZA212" s="60"/>
      <c r="ZB212" s="60"/>
      <c r="ZC212" s="60"/>
      <c r="ZD212" s="60"/>
      <c r="ZE212" s="60"/>
      <c r="ZF212" s="60"/>
      <c r="ZG212" s="60"/>
      <c r="ZH212" s="60"/>
      <c r="ZI212" s="60"/>
      <c r="ZJ212" s="60"/>
      <c r="ZK212" s="60"/>
      <c r="ZL212" s="60"/>
      <c r="ZM212" s="60"/>
      <c r="ZN212" s="60"/>
      <c r="ZO212" s="60"/>
      <c r="ZP212" s="60"/>
      <c r="ZQ212" s="60"/>
      <c r="ZR212" s="60"/>
      <c r="ZS212" s="60"/>
      <c r="ZT212" s="60"/>
      <c r="ZU212" s="60"/>
      <c r="ZV212" s="60"/>
      <c r="ZW212" s="60"/>
      <c r="ZX212" s="60"/>
      <c r="ZY212" s="60"/>
      <c r="ZZ212" s="60"/>
      <c r="AAA212" s="60"/>
      <c r="AAB212" s="60"/>
      <c r="AAC212" s="60"/>
      <c r="AAD212" s="60"/>
      <c r="AAE212" s="60"/>
      <c r="AAF212" s="60"/>
      <c r="AAG212" s="60"/>
      <c r="AAH212" s="60"/>
      <c r="AAI212" s="60"/>
      <c r="AAJ212" s="60"/>
      <c r="AAK212" s="60"/>
      <c r="AAL212" s="60"/>
      <c r="AAM212" s="60"/>
      <c r="AAN212" s="60"/>
      <c r="AAO212" s="60"/>
      <c r="AAP212" s="60"/>
      <c r="AAQ212" s="60"/>
      <c r="AAR212" s="60"/>
      <c r="AAS212" s="60"/>
      <c r="AAT212" s="60"/>
      <c r="AAU212" s="60"/>
      <c r="AAV212" s="60"/>
      <c r="AAW212" s="60"/>
      <c r="AAX212" s="60"/>
      <c r="AAY212" s="60"/>
      <c r="AAZ212" s="60"/>
      <c r="ABA212" s="60"/>
      <c r="ABB212" s="60"/>
      <c r="ABC212" s="60"/>
      <c r="ABD212" s="60"/>
      <c r="ABE212" s="60"/>
      <c r="ABF212" s="60"/>
      <c r="ABG212" s="60"/>
      <c r="ABH212" s="60"/>
      <c r="ABI212" s="60"/>
      <c r="ABJ212" s="60"/>
      <c r="ABK212" s="60"/>
      <c r="ABL212" s="60"/>
      <c r="ABM212" s="60"/>
      <c r="ABN212" s="60"/>
      <c r="ABO212" s="60"/>
      <c r="ABP212" s="60"/>
      <c r="ABQ212" s="60"/>
      <c r="ABR212" s="60"/>
      <c r="ABS212" s="60"/>
      <c r="ABT212" s="60"/>
      <c r="ABU212" s="60"/>
      <c r="ABV212" s="60"/>
      <c r="ABW212" s="60"/>
      <c r="ABX212" s="60"/>
      <c r="ABY212" s="60"/>
      <c r="ABZ212" s="60"/>
      <c r="ACA212" s="60"/>
      <c r="ACB212" s="60"/>
      <c r="ACC212" s="60"/>
      <c r="ACD212" s="60"/>
      <c r="ACE212" s="60"/>
      <c r="ACF212" s="60"/>
      <c r="ACG212" s="60"/>
      <c r="ACH212" s="60"/>
      <c r="ACI212" s="60"/>
      <c r="ACJ212" s="60"/>
      <c r="ACK212" s="60"/>
      <c r="ACL212" s="60"/>
      <c r="ACM212" s="60"/>
      <c r="ACN212" s="60"/>
      <c r="ACO212" s="60"/>
      <c r="ACP212" s="60"/>
      <c r="ACQ212" s="60"/>
      <c r="ACR212" s="60"/>
      <c r="ACS212" s="60"/>
      <c r="ACT212" s="60"/>
      <c r="ACU212" s="60"/>
      <c r="ACV212" s="60"/>
      <c r="ACW212" s="60"/>
      <c r="ACX212" s="60"/>
      <c r="ACY212" s="60"/>
      <c r="ACZ212" s="60"/>
      <c r="ADA212" s="60"/>
      <c r="ADB212" s="60"/>
      <c r="ADC212" s="60"/>
      <c r="ADD212" s="60"/>
      <c r="ADE212" s="60"/>
      <c r="ADF212" s="60"/>
      <c r="ADG212" s="60"/>
      <c r="ADH212" s="60"/>
      <c r="ADI212" s="60"/>
      <c r="ADJ212" s="60"/>
      <c r="ADK212" s="60"/>
      <c r="ADL212" s="60"/>
      <c r="ADM212" s="60"/>
      <c r="ADN212" s="60"/>
      <c r="ADO212" s="60"/>
      <c r="ADP212" s="60"/>
      <c r="ADQ212" s="60"/>
      <c r="ADR212" s="60"/>
      <c r="ADS212" s="60"/>
      <c r="ADT212" s="60"/>
      <c r="ADU212" s="60"/>
      <c r="ADV212" s="60"/>
      <c r="ADW212" s="60"/>
      <c r="ADX212" s="60"/>
      <c r="ADY212" s="60"/>
      <c r="ADZ212" s="60"/>
      <c r="AEA212" s="60"/>
      <c r="AEB212" s="60"/>
      <c r="AEC212" s="60"/>
      <c r="AED212" s="60"/>
      <c r="AEE212" s="60"/>
      <c r="AEF212" s="60"/>
      <c r="AEG212" s="60"/>
      <c r="AEH212" s="60"/>
      <c r="AEI212" s="60"/>
      <c r="AEJ212" s="60"/>
      <c r="AEK212" s="60"/>
      <c r="AEL212" s="60"/>
      <c r="AEM212" s="60"/>
      <c r="AEN212" s="60"/>
      <c r="AEO212" s="60"/>
      <c r="AEP212" s="60"/>
      <c r="AEQ212" s="60"/>
      <c r="AER212" s="60"/>
      <c r="AES212" s="60"/>
      <c r="AET212" s="60"/>
      <c r="AEU212" s="60"/>
      <c r="AEV212" s="60"/>
      <c r="AEW212" s="60"/>
      <c r="AEX212" s="60"/>
      <c r="AEY212" s="60"/>
      <c r="AEZ212" s="60"/>
      <c r="AFA212" s="60"/>
      <c r="AFB212" s="60"/>
      <c r="AFC212" s="60"/>
      <c r="AFD212" s="60"/>
      <c r="AFE212" s="60"/>
      <c r="AFF212" s="60"/>
      <c r="AFG212" s="60"/>
      <c r="AFH212" s="60"/>
      <c r="AFI212" s="60"/>
      <c r="AFJ212" s="60"/>
      <c r="AFK212" s="60"/>
      <c r="AFL212" s="60"/>
      <c r="AFM212" s="60"/>
      <c r="AFN212" s="60"/>
      <c r="AFO212" s="60"/>
      <c r="AFP212" s="60"/>
      <c r="AFQ212" s="60"/>
      <c r="AFR212" s="60"/>
      <c r="AFS212" s="60"/>
      <c r="AFT212" s="60"/>
      <c r="AFU212" s="60"/>
      <c r="AFV212" s="60"/>
      <c r="AFW212" s="60"/>
      <c r="AFX212" s="60"/>
      <c r="AFY212" s="60"/>
      <c r="AFZ212" s="60"/>
      <c r="AGA212" s="60"/>
      <c r="AGB212" s="60"/>
      <c r="AGC212" s="60"/>
      <c r="AGD212" s="60"/>
      <c r="AGE212" s="60"/>
      <c r="AGF212" s="60"/>
      <c r="AGG212" s="60"/>
      <c r="AGH212" s="60"/>
      <c r="AGI212" s="60"/>
      <c r="AGJ212" s="60"/>
      <c r="AGK212" s="60"/>
      <c r="AGL212" s="60"/>
      <c r="AGM212" s="60"/>
      <c r="AGN212" s="60"/>
      <c r="AGO212" s="60"/>
      <c r="AGP212" s="60"/>
      <c r="AGQ212" s="60"/>
      <c r="AGR212" s="60"/>
      <c r="AGS212" s="60"/>
      <c r="AGT212" s="60"/>
      <c r="AGU212" s="60"/>
      <c r="AGV212" s="60"/>
      <c r="AGW212" s="60"/>
      <c r="AGX212" s="60"/>
      <c r="AGY212" s="60"/>
      <c r="AGZ212" s="60"/>
      <c r="AHA212" s="60"/>
      <c r="AHB212" s="60"/>
      <c r="AHC212" s="60"/>
      <c r="AHD212" s="60"/>
      <c r="AHE212" s="60"/>
      <c r="AHF212" s="60"/>
      <c r="AHG212" s="60"/>
      <c r="AHH212" s="60"/>
      <c r="AHI212" s="60"/>
      <c r="AHJ212" s="60"/>
      <c r="AHK212" s="60"/>
      <c r="AHL212" s="60"/>
      <c r="AHM212" s="60"/>
      <c r="AHN212" s="60"/>
      <c r="AHO212" s="60"/>
      <c r="AHP212" s="60"/>
      <c r="AHQ212" s="60"/>
      <c r="AHR212" s="60"/>
      <c r="AHS212" s="60"/>
      <c r="AHT212" s="60"/>
      <c r="AHU212" s="60"/>
      <c r="AHV212" s="60"/>
      <c r="AHW212" s="60"/>
      <c r="AHX212" s="60"/>
      <c r="AHY212" s="60"/>
      <c r="AHZ212" s="60"/>
      <c r="AIA212" s="60"/>
      <c r="AIB212" s="60"/>
      <c r="AIC212" s="60"/>
      <c r="AID212" s="60"/>
      <c r="AIE212" s="60"/>
      <c r="AIF212" s="60"/>
      <c r="AIG212" s="60"/>
      <c r="AIH212" s="60"/>
      <c r="AII212" s="60"/>
      <c r="AIJ212" s="60"/>
      <c r="AIK212" s="60"/>
      <c r="AIL212" s="60"/>
      <c r="AIM212" s="60"/>
      <c r="AIN212" s="60"/>
      <c r="AIO212" s="60"/>
      <c r="AIP212" s="60"/>
      <c r="AIQ212" s="60"/>
      <c r="AIR212" s="60"/>
      <c r="AIS212" s="60"/>
      <c r="AIT212" s="60"/>
      <c r="AIU212" s="60"/>
      <c r="AIV212" s="60"/>
      <c r="AIW212" s="60"/>
      <c r="AIX212" s="60"/>
      <c r="AIY212" s="60"/>
      <c r="AIZ212" s="60"/>
      <c r="AJA212" s="60"/>
      <c r="AJB212" s="60"/>
      <c r="AJC212" s="60"/>
      <c r="AJD212" s="60"/>
      <c r="AJE212" s="60"/>
      <c r="AJF212" s="60"/>
      <c r="AJG212" s="60"/>
      <c r="AJH212" s="60"/>
      <c r="AJI212" s="60"/>
      <c r="AJJ212" s="60"/>
      <c r="AJK212" s="60"/>
      <c r="AJL212" s="60"/>
      <c r="AJM212" s="60"/>
      <c r="AJN212" s="60"/>
      <c r="AJO212" s="60"/>
      <c r="AJP212" s="60"/>
      <c r="AJQ212" s="60"/>
      <c r="AJR212" s="60"/>
      <c r="AJS212" s="60"/>
      <c r="AJT212" s="60"/>
      <c r="AJU212" s="60"/>
      <c r="AJV212" s="60"/>
      <c r="AJW212" s="60"/>
      <c r="AJX212" s="60"/>
      <c r="AJY212" s="60"/>
      <c r="AJZ212" s="60"/>
      <c r="AKA212" s="60"/>
      <c r="AKB212" s="60"/>
      <c r="AKC212" s="60"/>
      <c r="AKD212" s="60"/>
      <c r="AKE212" s="60"/>
      <c r="AKF212" s="60"/>
      <c r="AKG212" s="60"/>
      <c r="AKH212" s="60"/>
      <c r="AKI212" s="60"/>
      <c r="AKJ212" s="60"/>
      <c r="AKK212" s="60"/>
      <c r="AKL212" s="60"/>
      <c r="AKM212" s="60"/>
      <c r="AKN212" s="60"/>
      <c r="AKO212" s="60"/>
      <c r="AKP212" s="60"/>
      <c r="AKQ212" s="60"/>
      <c r="AKR212" s="60"/>
      <c r="AKS212" s="60"/>
      <c r="AKT212" s="60"/>
      <c r="AKU212" s="60"/>
      <c r="AKV212" s="60"/>
      <c r="AKW212" s="60"/>
      <c r="AKX212" s="60"/>
      <c r="AKY212" s="60"/>
      <c r="AKZ212" s="60"/>
      <c r="ALA212" s="60"/>
      <c r="ALB212" s="60"/>
      <c r="ALC212" s="60"/>
      <c r="ALD212" s="60"/>
      <c r="ALE212" s="60"/>
      <c r="ALF212" s="60"/>
      <c r="ALG212" s="60"/>
      <c r="ALH212" s="60"/>
      <c r="ALI212" s="60"/>
      <c r="ALJ212" s="60"/>
      <c r="ALK212" s="60"/>
      <c r="ALL212" s="60"/>
      <c r="ALM212" s="60"/>
      <c r="ALN212" s="60"/>
      <c r="ALO212" s="60"/>
      <c r="ALP212" s="60"/>
      <c r="ALQ212" s="60"/>
      <c r="ALR212" s="60"/>
      <c r="ALS212" s="60"/>
      <c r="ALT212" s="71"/>
      <c r="ALU212" s="71"/>
      <c r="ALV212" s="71"/>
      <c r="ALW212" s="71"/>
      <c r="ALX212" s="71"/>
      <c r="ALY212" s="71"/>
      <c r="ALZ212" s="71"/>
      <c r="AMA212" s="71"/>
    </row>
    <row r="213" spans="1:1015" ht="63.75" x14ac:dyDescent="0.25">
      <c r="A213" s="169">
        <v>6</v>
      </c>
      <c r="B213" s="130" t="s">
        <v>170</v>
      </c>
      <c r="C213" s="196"/>
      <c r="D213" s="168"/>
      <c r="E213" s="168"/>
      <c r="F213" s="197">
        <v>400</v>
      </c>
      <c r="G213" s="169" t="s">
        <v>166</v>
      </c>
      <c r="H213" s="170"/>
      <c r="I213" s="156">
        <f t="shared" si="12"/>
        <v>0</v>
      </c>
      <c r="J213" s="157">
        <v>0.08</v>
      </c>
      <c r="K213" s="156">
        <f t="shared" si="13"/>
        <v>0</v>
      </c>
      <c r="L213" s="156">
        <f t="shared" si="14"/>
        <v>0</v>
      </c>
      <c r="M213" s="280"/>
      <c r="N213" s="281"/>
      <c r="O213" s="281"/>
      <c r="P213" s="281"/>
      <c r="Q213" s="282"/>
      <c r="R213" s="283"/>
      <c r="S213" s="280"/>
      <c r="T213" s="288"/>
      <c r="U213" s="292"/>
      <c r="V213" s="288"/>
      <c r="W213" s="292"/>
      <c r="X213" s="288"/>
      <c r="Y213" s="292"/>
      <c r="Z213" s="288"/>
      <c r="AA213" s="292"/>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DQ213" s="60"/>
      <c r="DR213" s="60"/>
      <c r="DS213" s="60"/>
      <c r="DT213" s="60"/>
      <c r="DU213" s="60"/>
      <c r="DV213" s="60"/>
      <c r="DW213" s="60"/>
      <c r="DX213" s="60"/>
      <c r="DY213" s="60"/>
      <c r="DZ213" s="60"/>
      <c r="EA213" s="60"/>
      <c r="EB213" s="60"/>
      <c r="EC213" s="60"/>
      <c r="ED213" s="60"/>
      <c r="EE213" s="60"/>
      <c r="EF213" s="60"/>
      <c r="EG213" s="60"/>
      <c r="EH213" s="60"/>
      <c r="EI213" s="60"/>
      <c r="EJ213" s="60"/>
      <c r="EK213" s="60"/>
      <c r="EL213" s="60"/>
      <c r="EM213" s="60"/>
      <c r="EN213" s="60"/>
      <c r="EO213" s="60"/>
      <c r="EP213" s="60"/>
      <c r="EQ213" s="60"/>
      <c r="ER213" s="60"/>
      <c r="ES213" s="60"/>
      <c r="ET213" s="60"/>
      <c r="EU213" s="60"/>
      <c r="EV213" s="60"/>
      <c r="EW213" s="60"/>
      <c r="EX213" s="60"/>
      <c r="EY213" s="60"/>
      <c r="EZ213" s="60"/>
      <c r="FA213" s="60"/>
      <c r="FB213" s="60"/>
      <c r="FC213" s="60"/>
      <c r="FD213" s="60"/>
      <c r="FE213" s="60"/>
      <c r="FF213" s="60"/>
      <c r="FG213" s="60"/>
      <c r="FH213" s="60"/>
      <c r="FI213" s="60"/>
      <c r="FJ213" s="60"/>
      <c r="FK213" s="60"/>
      <c r="FL213" s="60"/>
      <c r="FM213" s="60"/>
      <c r="FN213" s="60"/>
      <c r="FO213" s="60"/>
      <c r="FP213" s="60"/>
      <c r="FQ213" s="60"/>
      <c r="FR213" s="60"/>
      <c r="FS213" s="60"/>
      <c r="FT213" s="60"/>
      <c r="FU213" s="60"/>
      <c r="FV213" s="60"/>
      <c r="FW213" s="60"/>
      <c r="FX213" s="60"/>
      <c r="FY213" s="60"/>
      <c r="FZ213" s="60"/>
      <c r="GA213" s="60"/>
      <c r="GB213" s="60"/>
      <c r="GC213" s="60"/>
      <c r="GD213" s="60"/>
      <c r="GE213" s="60"/>
      <c r="GF213" s="60"/>
      <c r="GG213" s="60"/>
      <c r="GH213" s="60"/>
      <c r="GI213" s="60"/>
      <c r="GJ213" s="60"/>
      <c r="GK213" s="60"/>
      <c r="GL213" s="60"/>
      <c r="GM213" s="60"/>
      <c r="GN213" s="60"/>
      <c r="GO213" s="60"/>
      <c r="GP213" s="60"/>
      <c r="GQ213" s="60"/>
      <c r="GR213" s="60"/>
      <c r="GS213" s="60"/>
      <c r="GT213" s="60"/>
      <c r="GU213" s="60"/>
      <c r="GV213" s="60"/>
      <c r="GW213" s="60"/>
      <c r="GX213" s="60"/>
      <c r="GY213" s="60"/>
      <c r="GZ213" s="60"/>
      <c r="HA213" s="60"/>
      <c r="HB213" s="60"/>
      <c r="HC213" s="60"/>
      <c r="HD213" s="60"/>
      <c r="HE213" s="60"/>
      <c r="HF213" s="60"/>
      <c r="HG213" s="60"/>
      <c r="HH213" s="60"/>
      <c r="HI213" s="60"/>
      <c r="HJ213" s="60"/>
      <c r="HK213" s="60"/>
      <c r="HL213" s="60"/>
      <c r="HM213" s="60"/>
      <c r="HN213" s="60"/>
      <c r="HO213" s="60"/>
      <c r="HP213" s="60"/>
      <c r="HQ213" s="60"/>
      <c r="HR213" s="60"/>
      <c r="HS213" s="60"/>
      <c r="HT213" s="60"/>
      <c r="HU213" s="60"/>
      <c r="HV213" s="60"/>
      <c r="HW213" s="60"/>
      <c r="HX213" s="60"/>
      <c r="HY213" s="60"/>
      <c r="HZ213" s="60"/>
      <c r="IA213" s="60"/>
      <c r="IB213" s="60"/>
      <c r="IC213" s="60"/>
      <c r="ID213" s="60"/>
      <c r="IE213" s="60"/>
      <c r="IF213" s="60"/>
      <c r="IG213" s="60"/>
      <c r="IH213" s="60"/>
      <c r="II213" s="60"/>
      <c r="IJ213" s="60"/>
      <c r="IK213" s="60"/>
      <c r="IL213" s="60"/>
      <c r="IM213" s="60"/>
      <c r="IN213" s="60"/>
      <c r="IO213" s="60"/>
      <c r="IP213" s="60"/>
      <c r="IQ213" s="60"/>
      <c r="IR213" s="60"/>
      <c r="IS213" s="60"/>
      <c r="IT213" s="60"/>
      <c r="IU213" s="60"/>
      <c r="IV213" s="60"/>
      <c r="IW213" s="60"/>
      <c r="IX213" s="60"/>
      <c r="IY213" s="60"/>
      <c r="IZ213" s="60"/>
      <c r="JA213" s="60"/>
      <c r="JB213" s="60"/>
      <c r="JC213" s="60"/>
      <c r="JD213" s="60"/>
      <c r="JE213" s="60"/>
      <c r="JF213" s="60"/>
      <c r="JG213" s="60"/>
      <c r="JH213" s="60"/>
      <c r="JI213" s="60"/>
      <c r="JJ213" s="60"/>
      <c r="JK213" s="60"/>
      <c r="JL213" s="60"/>
      <c r="JM213" s="60"/>
      <c r="JN213" s="60"/>
      <c r="JO213" s="60"/>
      <c r="JP213" s="60"/>
      <c r="JQ213" s="60"/>
      <c r="JR213" s="60"/>
      <c r="JS213" s="60"/>
      <c r="JT213" s="60"/>
      <c r="JU213" s="60"/>
      <c r="JV213" s="60"/>
      <c r="JW213" s="60"/>
      <c r="JX213" s="60"/>
      <c r="JY213" s="60"/>
      <c r="JZ213" s="60"/>
      <c r="KA213" s="60"/>
      <c r="KB213" s="60"/>
      <c r="KC213" s="60"/>
      <c r="KD213" s="60"/>
      <c r="KE213" s="60"/>
      <c r="KF213" s="60"/>
      <c r="KG213" s="60"/>
      <c r="KH213" s="60"/>
      <c r="KI213" s="60"/>
      <c r="KJ213" s="60"/>
      <c r="KK213" s="60"/>
      <c r="KL213" s="60"/>
      <c r="KM213" s="60"/>
      <c r="KN213" s="60"/>
      <c r="KO213" s="60"/>
      <c r="KP213" s="60"/>
      <c r="KQ213" s="60"/>
      <c r="KR213" s="60"/>
      <c r="KS213" s="60"/>
      <c r="KT213" s="60"/>
      <c r="KU213" s="60"/>
      <c r="KV213" s="60"/>
      <c r="KW213" s="60"/>
      <c r="KX213" s="60"/>
      <c r="KY213" s="60"/>
      <c r="KZ213" s="60"/>
      <c r="LA213" s="60"/>
      <c r="LB213" s="60"/>
      <c r="LC213" s="60"/>
      <c r="LD213" s="60"/>
      <c r="LE213" s="60"/>
      <c r="LF213" s="60"/>
      <c r="LG213" s="60"/>
      <c r="LH213" s="60"/>
      <c r="LI213" s="60"/>
      <c r="LJ213" s="60"/>
      <c r="LK213" s="60"/>
      <c r="LL213" s="60"/>
      <c r="LM213" s="60"/>
      <c r="LN213" s="60"/>
      <c r="LO213" s="60"/>
      <c r="LP213" s="60"/>
      <c r="LQ213" s="60"/>
      <c r="LR213" s="60"/>
      <c r="LS213" s="60"/>
      <c r="LT213" s="60"/>
      <c r="LU213" s="60"/>
      <c r="LV213" s="60"/>
      <c r="LW213" s="60"/>
      <c r="LX213" s="60"/>
      <c r="LY213" s="60"/>
      <c r="LZ213" s="60"/>
      <c r="MA213" s="60"/>
      <c r="MB213" s="60"/>
      <c r="MC213" s="60"/>
      <c r="MD213" s="60"/>
      <c r="ME213" s="60"/>
      <c r="MF213" s="60"/>
      <c r="MG213" s="60"/>
      <c r="MH213" s="60"/>
      <c r="MI213" s="60"/>
      <c r="MJ213" s="60"/>
      <c r="MK213" s="60"/>
      <c r="ML213" s="60"/>
      <c r="MM213" s="60"/>
      <c r="MN213" s="60"/>
      <c r="MO213" s="60"/>
      <c r="MP213" s="60"/>
      <c r="MQ213" s="60"/>
      <c r="MR213" s="60"/>
      <c r="MS213" s="60"/>
      <c r="MT213" s="60"/>
      <c r="MU213" s="60"/>
      <c r="MV213" s="60"/>
      <c r="MW213" s="60"/>
      <c r="MX213" s="60"/>
      <c r="MY213" s="60"/>
      <c r="MZ213" s="60"/>
      <c r="NA213" s="60"/>
      <c r="NB213" s="60"/>
      <c r="NC213" s="60"/>
      <c r="ND213" s="60"/>
      <c r="NE213" s="60"/>
      <c r="NF213" s="60"/>
      <c r="NG213" s="60"/>
      <c r="NH213" s="60"/>
      <c r="NI213" s="60"/>
      <c r="NJ213" s="60"/>
      <c r="NK213" s="60"/>
      <c r="NL213" s="60"/>
      <c r="NM213" s="60"/>
      <c r="NN213" s="60"/>
      <c r="NO213" s="60"/>
      <c r="NP213" s="60"/>
      <c r="NQ213" s="60"/>
      <c r="NR213" s="60"/>
      <c r="NS213" s="60"/>
      <c r="NT213" s="60"/>
      <c r="NU213" s="60"/>
      <c r="NV213" s="60"/>
      <c r="NW213" s="60"/>
      <c r="NX213" s="60"/>
      <c r="NY213" s="60"/>
      <c r="NZ213" s="60"/>
      <c r="OA213" s="60"/>
      <c r="OB213" s="60"/>
      <c r="OC213" s="60"/>
      <c r="OD213" s="60"/>
      <c r="OE213" s="60"/>
      <c r="OF213" s="60"/>
      <c r="OG213" s="60"/>
      <c r="OH213" s="60"/>
      <c r="OI213" s="60"/>
      <c r="OJ213" s="60"/>
      <c r="OK213" s="60"/>
      <c r="OL213" s="60"/>
      <c r="OM213" s="60"/>
      <c r="ON213" s="60"/>
      <c r="OO213" s="60"/>
      <c r="OP213" s="60"/>
      <c r="OQ213" s="60"/>
      <c r="OR213" s="60"/>
      <c r="OS213" s="60"/>
      <c r="OT213" s="60"/>
      <c r="OU213" s="60"/>
      <c r="OV213" s="60"/>
      <c r="OW213" s="60"/>
      <c r="OX213" s="60"/>
      <c r="OY213" s="60"/>
      <c r="OZ213" s="60"/>
      <c r="PA213" s="60"/>
      <c r="PB213" s="60"/>
      <c r="PC213" s="60"/>
      <c r="PD213" s="60"/>
      <c r="PE213" s="60"/>
      <c r="PF213" s="60"/>
      <c r="PG213" s="60"/>
      <c r="PH213" s="60"/>
      <c r="PI213" s="60"/>
      <c r="PJ213" s="60"/>
      <c r="PK213" s="60"/>
      <c r="PL213" s="60"/>
      <c r="PM213" s="60"/>
      <c r="PN213" s="60"/>
      <c r="PO213" s="60"/>
      <c r="PP213" s="60"/>
      <c r="PQ213" s="60"/>
      <c r="PR213" s="60"/>
      <c r="PS213" s="60"/>
      <c r="PT213" s="60"/>
      <c r="PU213" s="60"/>
      <c r="PV213" s="60"/>
      <c r="PW213" s="60"/>
      <c r="PX213" s="60"/>
      <c r="PY213" s="60"/>
      <c r="PZ213" s="60"/>
      <c r="QA213" s="60"/>
      <c r="QB213" s="60"/>
      <c r="QC213" s="60"/>
      <c r="QD213" s="60"/>
      <c r="QE213" s="60"/>
      <c r="QF213" s="60"/>
      <c r="QG213" s="60"/>
      <c r="QH213" s="60"/>
      <c r="QI213" s="60"/>
      <c r="QJ213" s="60"/>
      <c r="QK213" s="60"/>
      <c r="QL213" s="60"/>
      <c r="QM213" s="60"/>
      <c r="QN213" s="60"/>
      <c r="QO213" s="60"/>
      <c r="QP213" s="60"/>
      <c r="QQ213" s="60"/>
      <c r="QR213" s="60"/>
      <c r="QS213" s="60"/>
      <c r="QT213" s="60"/>
      <c r="QU213" s="60"/>
      <c r="QV213" s="60"/>
      <c r="QW213" s="60"/>
      <c r="QX213" s="60"/>
      <c r="QY213" s="60"/>
      <c r="QZ213" s="60"/>
      <c r="RA213" s="60"/>
      <c r="RB213" s="60"/>
      <c r="RC213" s="60"/>
      <c r="RD213" s="60"/>
      <c r="RE213" s="60"/>
      <c r="RF213" s="60"/>
      <c r="RG213" s="60"/>
      <c r="RH213" s="60"/>
      <c r="RI213" s="60"/>
      <c r="RJ213" s="60"/>
      <c r="RK213" s="60"/>
      <c r="RL213" s="60"/>
      <c r="RM213" s="60"/>
      <c r="RN213" s="60"/>
      <c r="RO213" s="60"/>
      <c r="RP213" s="60"/>
      <c r="RQ213" s="60"/>
      <c r="RR213" s="60"/>
      <c r="RS213" s="60"/>
      <c r="RT213" s="60"/>
      <c r="RU213" s="60"/>
      <c r="RV213" s="60"/>
      <c r="RW213" s="60"/>
      <c r="RX213" s="60"/>
      <c r="RY213" s="60"/>
      <c r="RZ213" s="60"/>
      <c r="SA213" s="60"/>
      <c r="SB213" s="60"/>
      <c r="SC213" s="60"/>
      <c r="SD213" s="60"/>
      <c r="SE213" s="60"/>
      <c r="SF213" s="60"/>
      <c r="SG213" s="60"/>
      <c r="SH213" s="60"/>
      <c r="SI213" s="60"/>
      <c r="SJ213" s="60"/>
      <c r="SK213" s="60"/>
      <c r="SL213" s="60"/>
      <c r="SM213" s="60"/>
      <c r="SN213" s="60"/>
      <c r="SO213" s="60"/>
      <c r="SP213" s="60"/>
      <c r="SQ213" s="60"/>
      <c r="SR213" s="60"/>
      <c r="SS213" s="60"/>
      <c r="ST213" s="60"/>
      <c r="SU213" s="60"/>
      <c r="SV213" s="60"/>
      <c r="SW213" s="60"/>
      <c r="SX213" s="60"/>
      <c r="SY213" s="60"/>
      <c r="SZ213" s="60"/>
      <c r="TA213" s="60"/>
      <c r="TB213" s="60"/>
      <c r="TC213" s="60"/>
      <c r="TD213" s="60"/>
      <c r="TE213" s="60"/>
      <c r="TF213" s="60"/>
      <c r="TG213" s="60"/>
      <c r="TH213" s="60"/>
      <c r="TI213" s="60"/>
      <c r="TJ213" s="60"/>
      <c r="TK213" s="60"/>
      <c r="TL213" s="60"/>
      <c r="TM213" s="60"/>
      <c r="TN213" s="60"/>
      <c r="TO213" s="60"/>
      <c r="TP213" s="60"/>
      <c r="TQ213" s="60"/>
      <c r="TR213" s="60"/>
      <c r="TS213" s="60"/>
      <c r="TT213" s="60"/>
      <c r="TU213" s="60"/>
      <c r="TV213" s="60"/>
      <c r="TW213" s="60"/>
      <c r="TX213" s="60"/>
      <c r="TY213" s="60"/>
      <c r="TZ213" s="60"/>
      <c r="UA213" s="60"/>
      <c r="UB213" s="60"/>
      <c r="UC213" s="60"/>
      <c r="UD213" s="60"/>
      <c r="UE213" s="60"/>
      <c r="UF213" s="60"/>
      <c r="UG213" s="60"/>
      <c r="UH213" s="60"/>
      <c r="UI213" s="60"/>
      <c r="UJ213" s="60"/>
      <c r="UK213" s="60"/>
      <c r="UL213" s="60"/>
      <c r="UM213" s="60"/>
      <c r="UN213" s="60"/>
      <c r="UO213" s="60"/>
      <c r="UP213" s="60"/>
      <c r="UQ213" s="60"/>
      <c r="UR213" s="60"/>
      <c r="US213" s="60"/>
      <c r="UT213" s="60"/>
      <c r="UU213" s="60"/>
      <c r="UV213" s="60"/>
      <c r="UW213" s="60"/>
      <c r="UX213" s="60"/>
      <c r="UY213" s="60"/>
      <c r="UZ213" s="60"/>
      <c r="VA213" s="60"/>
      <c r="VB213" s="60"/>
      <c r="VC213" s="60"/>
      <c r="VD213" s="60"/>
      <c r="VE213" s="60"/>
      <c r="VF213" s="60"/>
      <c r="VG213" s="60"/>
      <c r="VH213" s="60"/>
      <c r="VI213" s="60"/>
      <c r="VJ213" s="60"/>
      <c r="VK213" s="60"/>
      <c r="VL213" s="60"/>
      <c r="VM213" s="60"/>
      <c r="VN213" s="60"/>
      <c r="VO213" s="60"/>
      <c r="VP213" s="60"/>
      <c r="VQ213" s="60"/>
      <c r="VR213" s="60"/>
      <c r="VS213" s="60"/>
      <c r="VT213" s="60"/>
      <c r="VU213" s="60"/>
      <c r="VV213" s="60"/>
      <c r="VW213" s="60"/>
      <c r="VX213" s="60"/>
      <c r="VY213" s="60"/>
      <c r="VZ213" s="60"/>
      <c r="WA213" s="60"/>
      <c r="WB213" s="60"/>
      <c r="WC213" s="60"/>
      <c r="WD213" s="60"/>
      <c r="WE213" s="60"/>
      <c r="WF213" s="60"/>
      <c r="WG213" s="60"/>
      <c r="WH213" s="60"/>
      <c r="WI213" s="60"/>
      <c r="WJ213" s="60"/>
      <c r="WK213" s="60"/>
      <c r="WL213" s="60"/>
      <c r="WM213" s="60"/>
      <c r="WN213" s="60"/>
      <c r="WO213" s="60"/>
      <c r="WP213" s="60"/>
      <c r="WQ213" s="60"/>
      <c r="WR213" s="60"/>
      <c r="WS213" s="60"/>
      <c r="WT213" s="60"/>
      <c r="WU213" s="60"/>
      <c r="WV213" s="60"/>
      <c r="WW213" s="60"/>
      <c r="WX213" s="60"/>
      <c r="WY213" s="60"/>
      <c r="WZ213" s="60"/>
      <c r="XA213" s="60"/>
      <c r="XB213" s="60"/>
      <c r="XC213" s="60"/>
      <c r="XD213" s="60"/>
      <c r="XE213" s="60"/>
      <c r="XF213" s="60"/>
      <c r="XG213" s="60"/>
      <c r="XH213" s="60"/>
      <c r="XI213" s="60"/>
      <c r="XJ213" s="60"/>
      <c r="XK213" s="60"/>
      <c r="XL213" s="60"/>
      <c r="XM213" s="60"/>
      <c r="XN213" s="60"/>
      <c r="XO213" s="60"/>
      <c r="XP213" s="60"/>
      <c r="XQ213" s="60"/>
      <c r="XR213" s="60"/>
      <c r="XS213" s="60"/>
      <c r="XT213" s="60"/>
      <c r="XU213" s="60"/>
      <c r="XV213" s="60"/>
      <c r="XW213" s="60"/>
      <c r="XX213" s="60"/>
      <c r="XY213" s="60"/>
      <c r="XZ213" s="60"/>
      <c r="YA213" s="60"/>
      <c r="YB213" s="60"/>
      <c r="YC213" s="60"/>
      <c r="YD213" s="60"/>
      <c r="YE213" s="60"/>
      <c r="YF213" s="60"/>
      <c r="YG213" s="60"/>
      <c r="YH213" s="60"/>
      <c r="YI213" s="60"/>
      <c r="YJ213" s="60"/>
      <c r="YK213" s="60"/>
      <c r="YL213" s="60"/>
      <c r="YM213" s="60"/>
      <c r="YN213" s="60"/>
      <c r="YO213" s="60"/>
      <c r="YP213" s="60"/>
      <c r="YQ213" s="60"/>
      <c r="YR213" s="60"/>
      <c r="YS213" s="60"/>
      <c r="YT213" s="60"/>
      <c r="YU213" s="60"/>
      <c r="YV213" s="60"/>
      <c r="YW213" s="60"/>
      <c r="YX213" s="60"/>
      <c r="YY213" s="60"/>
      <c r="YZ213" s="60"/>
      <c r="ZA213" s="60"/>
      <c r="ZB213" s="60"/>
      <c r="ZC213" s="60"/>
      <c r="ZD213" s="60"/>
      <c r="ZE213" s="60"/>
      <c r="ZF213" s="60"/>
      <c r="ZG213" s="60"/>
      <c r="ZH213" s="60"/>
      <c r="ZI213" s="60"/>
      <c r="ZJ213" s="60"/>
      <c r="ZK213" s="60"/>
      <c r="ZL213" s="60"/>
      <c r="ZM213" s="60"/>
      <c r="ZN213" s="60"/>
      <c r="ZO213" s="60"/>
      <c r="ZP213" s="60"/>
      <c r="ZQ213" s="60"/>
      <c r="ZR213" s="60"/>
      <c r="ZS213" s="60"/>
      <c r="ZT213" s="60"/>
      <c r="ZU213" s="60"/>
      <c r="ZV213" s="60"/>
      <c r="ZW213" s="60"/>
      <c r="ZX213" s="60"/>
      <c r="ZY213" s="60"/>
      <c r="ZZ213" s="60"/>
      <c r="AAA213" s="60"/>
      <c r="AAB213" s="60"/>
      <c r="AAC213" s="60"/>
      <c r="AAD213" s="60"/>
      <c r="AAE213" s="60"/>
      <c r="AAF213" s="60"/>
      <c r="AAG213" s="60"/>
      <c r="AAH213" s="60"/>
      <c r="AAI213" s="60"/>
      <c r="AAJ213" s="60"/>
      <c r="AAK213" s="60"/>
      <c r="AAL213" s="60"/>
      <c r="AAM213" s="60"/>
      <c r="AAN213" s="60"/>
      <c r="AAO213" s="60"/>
      <c r="AAP213" s="60"/>
      <c r="AAQ213" s="60"/>
      <c r="AAR213" s="60"/>
      <c r="AAS213" s="60"/>
      <c r="AAT213" s="60"/>
      <c r="AAU213" s="60"/>
      <c r="AAV213" s="60"/>
      <c r="AAW213" s="60"/>
      <c r="AAX213" s="60"/>
      <c r="AAY213" s="60"/>
      <c r="AAZ213" s="60"/>
      <c r="ABA213" s="60"/>
      <c r="ABB213" s="60"/>
      <c r="ABC213" s="60"/>
      <c r="ABD213" s="60"/>
      <c r="ABE213" s="60"/>
      <c r="ABF213" s="60"/>
      <c r="ABG213" s="60"/>
      <c r="ABH213" s="60"/>
      <c r="ABI213" s="60"/>
      <c r="ABJ213" s="60"/>
      <c r="ABK213" s="60"/>
      <c r="ABL213" s="60"/>
      <c r="ABM213" s="60"/>
      <c r="ABN213" s="60"/>
      <c r="ABO213" s="60"/>
      <c r="ABP213" s="60"/>
      <c r="ABQ213" s="60"/>
      <c r="ABR213" s="60"/>
      <c r="ABS213" s="60"/>
      <c r="ABT213" s="60"/>
      <c r="ABU213" s="60"/>
      <c r="ABV213" s="60"/>
      <c r="ABW213" s="60"/>
      <c r="ABX213" s="60"/>
      <c r="ABY213" s="60"/>
      <c r="ABZ213" s="60"/>
      <c r="ACA213" s="60"/>
      <c r="ACB213" s="60"/>
      <c r="ACC213" s="60"/>
      <c r="ACD213" s="60"/>
      <c r="ACE213" s="60"/>
      <c r="ACF213" s="60"/>
      <c r="ACG213" s="60"/>
      <c r="ACH213" s="60"/>
      <c r="ACI213" s="60"/>
      <c r="ACJ213" s="60"/>
      <c r="ACK213" s="60"/>
      <c r="ACL213" s="60"/>
      <c r="ACM213" s="60"/>
      <c r="ACN213" s="60"/>
      <c r="ACO213" s="60"/>
      <c r="ACP213" s="60"/>
      <c r="ACQ213" s="60"/>
      <c r="ACR213" s="60"/>
      <c r="ACS213" s="60"/>
      <c r="ACT213" s="60"/>
      <c r="ACU213" s="60"/>
      <c r="ACV213" s="60"/>
      <c r="ACW213" s="60"/>
      <c r="ACX213" s="60"/>
      <c r="ACY213" s="60"/>
      <c r="ACZ213" s="60"/>
      <c r="ADA213" s="60"/>
      <c r="ADB213" s="60"/>
      <c r="ADC213" s="60"/>
      <c r="ADD213" s="60"/>
      <c r="ADE213" s="60"/>
      <c r="ADF213" s="60"/>
      <c r="ADG213" s="60"/>
      <c r="ADH213" s="60"/>
      <c r="ADI213" s="60"/>
      <c r="ADJ213" s="60"/>
      <c r="ADK213" s="60"/>
      <c r="ADL213" s="60"/>
      <c r="ADM213" s="60"/>
      <c r="ADN213" s="60"/>
      <c r="ADO213" s="60"/>
      <c r="ADP213" s="60"/>
      <c r="ADQ213" s="60"/>
      <c r="ADR213" s="60"/>
      <c r="ADS213" s="60"/>
      <c r="ADT213" s="60"/>
      <c r="ADU213" s="60"/>
      <c r="ADV213" s="60"/>
      <c r="ADW213" s="60"/>
      <c r="ADX213" s="60"/>
      <c r="ADY213" s="60"/>
      <c r="ADZ213" s="60"/>
      <c r="AEA213" s="60"/>
      <c r="AEB213" s="60"/>
      <c r="AEC213" s="60"/>
      <c r="AED213" s="60"/>
      <c r="AEE213" s="60"/>
      <c r="AEF213" s="60"/>
      <c r="AEG213" s="60"/>
      <c r="AEH213" s="60"/>
      <c r="AEI213" s="60"/>
      <c r="AEJ213" s="60"/>
      <c r="AEK213" s="60"/>
      <c r="AEL213" s="60"/>
      <c r="AEM213" s="60"/>
      <c r="AEN213" s="60"/>
      <c r="AEO213" s="60"/>
      <c r="AEP213" s="60"/>
      <c r="AEQ213" s="60"/>
      <c r="AER213" s="60"/>
      <c r="AES213" s="60"/>
      <c r="AET213" s="60"/>
      <c r="AEU213" s="60"/>
      <c r="AEV213" s="60"/>
      <c r="AEW213" s="60"/>
      <c r="AEX213" s="60"/>
      <c r="AEY213" s="60"/>
      <c r="AEZ213" s="60"/>
      <c r="AFA213" s="60"/>
      <c r="AFB213" s="60"/>
      <c r="AFC213" s="60"/>
      <c r="AFD213" s="60"/>
      <c r="AFE213" s="60"/>
      <c r="AFF213" s="60"/>
      <c r="AFG213" s="60"/>
      <c r="AFH213" s="60"/>
      <c r="AFI213" s="60"/>
      <c r="AFJ213" s="60"/>
      <c r="AFK213" s="60"/>
      <c r="AFL213" s="60"/>
      <c r="AFM213" s="60"/>
      <c r="AFN213" s="60"/>
      <c r="AFO213" s="60"/>
      <c r="AFP213" s="60"/>
      <c r="AFQ213" s="60"/>
      <c r="AFR213" s="60"/>
      <c r="AFS213" s="60"/>
      <c r="AFT213" s="60"/>
      <c r="AFU213" s="60"/>
      <c r="AFV213" s="60"/>
      <c r="AFW213" s="60"/>
      <c r="AFX213" s="60"/>
      <c r="AFY213" s="60"/>
      <c r="AFZ213" s="60"/>
      <c r="AGA213" s="60"/>
      <c r="AGB213" s="60"/>
      <c r="AGC213" s="60"/>
      <c r="AGD213" s="60"/>
      <c r="AGE213" s="60"/>
      <c r="AGF213" s="60"/>
      <c r="AGG213" s="60"/>
      <c r="AGH213" s="60"/>
      <c r="AGI213" s="60"/>
      <c r="AGJ213" s="60"/>
      <c r="AGK213" s="60"/>
      <c r="AGL213" s="60"/>
      <c r="AGM213" s="60"/>
      <c r="AGN213" s="60"/>
      <c r="AGO213" s="60"/>
      <c r="AGP213" s="60"/>
      <c r="AGQ213" s="60"/>
      <c r="AGR213" s="60"/>
      <c r="AGS213" s="60"/>
      <c r="AGT213" s="60"/>
      <c r="AGU213" s="60"/>
      <c r="AGV213" s="60"/>
      <c r="AGW213" s="60"/>
      <c r="AGX213" s="60"/>
      <c r="AGY213" s="60"/>
      <c r="AGZ213" s="60"/>
      <c r="AHA213" s="60"/>
      <c r="AHB213" s="60"/>
      <c r="AHC213" s="60"/>
      <c r="AHD213" s="60"/>
      <c r="AHE213" s="60"/>
      <c r="AHF213" s="60"/>
      <c r="AHG213" s="60"/>
      <c r="AHH213" s="60"/>
      <c r="AHI213" s="60"/>
      <c r="AHJ213" s="60"/>
      <c r="AHK213" s="60"/>
      <c r="AHL213" s="60"/>
      <c r="AHM213" s="60"/>
      <c r="AHN213" s="60"/>
      <c r="AHO213" s="60"/>
      <c r="AHP213" s="60"/>
      <c r="AHQ213" s="60"/>
      <c r="AHR213" s="60"/>
      <c r="AHS213" s="60"/>
      <c r="AHT213" s="60"/>
      <c r="AHU213" s="60"/>
      <c r="AHV213" s="60"/>
      <c r="AHW213" s="60"/>
      <c r="AHX213" s="60"/>
      <c r="AHY213" s="60"/>
      <c r="AHZ213" s="60"/>
      <c r="AIA213" s="60"/>
      <c r="AIB213" s="60"/>
      <c r="AIC213" s="60"/>
      <c r="AID213" s="60"/>
      <c r="AIE213" s="60"/>
      <c r="AIF213" s="60"/>
      <c r="AIG213" s="60"/>
      <c r="AIH213" s="60"/>
      <c r="AII213" s="60"/>
      <c r="AIJ213" s="60"/>
      <c r="AIK213" s="60"/>
      <c r="AIL213" s="60"/>
      <c r="AIM213" s="60"/>
      <c r="AIN213" s="60"/>
      <c r="AIO213" s="60"/>
      <c r="AIP213" s="60"/>
      <c r="AIQ213" s="60"/>
      <c r="AIR213" s="60"/>
      <c r="AIS213" s="60"/>
      <c r="AIT213" s="60"/>
      <c r="AIU213" s="60"/>
      <c r="AIV213" s="60"/>
      <c r="AIW213" s="60"/>
      <c r="AIX213" s="60"/>
      <c r="AIY213" s="60"/>
      <c r="AIZ213" s="60"/>
      <c r="AJA213" s="60"/>
      <c r="AJB213" s="60"/>
      <c r="AJC213" s="60"/>
      <c r="AJD213" s="60"/>
      <c r="AJE213" s="60"/>
      <c r="AJF213" s="60"/>
      <c r="AJG213" s="60"/>
      <c r="AJH213" s="60"/>
      <c r="AJI213" s="60"/>
      <c r="AJJ213" s="60"/>
      <c r="AJK213" s="60"/>
      <c r="AJL213" s="60"/>
      <c r="AJM213" s="60"/>
      <c r="AJN213" s="60"/>
      <c r="AJO213" s="60"/>
      <c r="AJP213" s="60"/>
      <c r="AJQ213" s="60"/>
      <c r="AJR213" s="60"/>
      <c r="AJS213" s="60"/>
      <c r="AJT213" s="60"/>
      <c r="AJU213" s="60"/>
      <c r="AJV213" s="60"/>
      <c r="AJW213" s="60"/>
      <c r="AJX213" s="60"/>
      <c r="AJY213" s="60"/>
      <c r="AJZ213" s="60"/>
      <c r="AKA213" s="60"/>
      <c r="AKB213" s="60"/>
      <c r="AKC213" s="60"/>
      <c r="AKD213" s="60"/>
      <c r="AKE213" s="60"/>
      <c r="AKF213" s="60"/>
      <c r="AKG213" s="60"/>
      <c r="AKH213" s="60"/>
      <c r="AKI213" s="60"/>
      <c r="AKJ213" s="60"/>
      <c r="AKK213" s="60"/>
      <c r="AKL213" s="60"/>
      <c r="AKM213" s="60"/>
      <c r="AKN213" s="60"/>
      <c r="AKO213" s="60"/>
      <c r="AKP213" s="60"/>
      <c r="AKQ213" s="60"/>
      <c r="AKR213" s="60"/>
      <c r="AKS213" s="60"/>
      <c r="AKT213" s="60"/>
      <c r="AKU213" s="60"/>
      <c r="AKV213" s="60"/>
      <c r="AKW213" s="60"/>
      <c r="AKX213" s="60"/>
      <c r="AKY213" s="60"/>
      <c r="AKZ213" s="60"/>
      <c r="ALA213" s="60"/>
      <c r="ALB213" s="60"/>
      <c r="ALC213" s="60"/>
      <c r="ALD213" s="60"/>
      <c r="ALE213" s="60"/>
      <c r="ALF213" s="60"/>
      <c r="ALG213" s="60"/>
      <c r="ALH213" s="60"/>
      <c r="ALI213" s="60"/>
      <c r="ALJ213" s="60"/>
      <c r="ALK213" s="60"/>
      <c r="ALL213" s="60"/>
      <c r="ALM213" s="60"/>
      <c r="ALN213" s="60"/>
      <c r="ALO213" s="60"/>
      <c r="ALP213" s="60"/>
      <c r="ALQ213" s="60"/>
      <c r="ALR213" s="60"/>
      <c r="ALS213" s="60"/>
      <c r="ALT213" s="71"/>
      <c r="ALU213" s="71"/>
      <c r="ALV213" s="71"/>
      <c r="ALW213" s="71"/>
      <c r="ALX213" s="71"/>
      <c r="ALY213" s="71"/>
      <c r="ALZ213" s="71"/>
      <c r="AMA213" s="71"/>
    </row>
    <row r="214" spans="1:1015" ht="25.5" x14ac:dyDescent="0.25">
      <c r="A214" s="169">
        <v>7</v>
      </c>
      <c r="B214" s="198" t="s">
        <v>171</v>
      </c>
      <c r="C214" s="196"/>
      <c r="D214" s="168"/>
      <c r="E214" s="168"/>
      <c r="F214" s="197">
        <v>40</v>
      </c>
      <c r="G214" s="169" t="s">
        <v>172</v>
      </c>
      <c r="H214" s="170"/>
      <c r="I214" s="156">
        <f t="shared" si="12"/>
        <v>0</v>
      </c>
      <c r="J214" s="157">
        <v>0.08</v>
      </c>
      <c r="K214" s="156">
        <f t="shared" si="13"/>
        <v>0</v>
      </c>
      <c r="L214" s="156">
        <f t="shared" si="14"/>
        <v>0</v>
      </c>
      <c r="M214" s="280"/>
      <c r="N214" s="281"/>
      <c r="O214" s="281"/>
      <c r="P214" s="281"/>
      <c r="Q214" s="282"/>
      <c r="R214" s="283"/>
      <c r="S214" s="280"/>
      <c r="T214" s="288"/>
      <c r="U214" s="292"/>
      <c r="V214" s="288"/>
      <c r="W214" s="292"/>
      <c r="X214" s="288"/>
      <c r="Y214" s="292"/>
      <c r="Z214" s="288"/>
      <c r="AA214" s="292"/>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c r="IL214" s="60"/>
      <c r="IM214" s="60"/>
      <c r="IN214" s="60"/>
      <c r="IO214" s="60"/>
      <c r="IP214" s="60"/>
      <c r="IQ214" s="60"/>
      <c r="IR214" s="60"/>
      <c r="IS214" s="60"/>
      <c r="IT214" s="60"/>
      <c r="IU214" s="60"/>
      <c r="IV214" s="60"/>
      <c r="IW214" s="60"/>
      <c r="IX214" s="60"/>
      <c r="IY214" s="60"/>
      <c r="IZ214" s="60"/>
      <c r="JA214" s="60"/>
      <c r="JB214" s="60"/>
      <c r="JC214" s="60"/>
      <c r="JD214" s="60"/>
      <c r="JE214" s="60"/>
      <c r="JF214" s="60"/>
      <c r="JG214" s="60"/>
      <c r="JH214" s="60"/>
      <c r="JI214" s="60"/>
      <c r="JJ214" s="60"/>
      <c r="JK214" s="60"/>
      <c r="JL214" s="60"/>
      <c r="JM214" s="60"/>
      <c r="JN214" s="60"/>
      <c r="JO214" s="60"/>
      <c r="JP214" s="60"/>
      <c r="JQ214" s="60"/>
      <c r="JR214" s="60"/>
      <c r="JS214" s="60"/>
      <c r="JT214" s="60"/>
      <c r="JU214" s="60"/>
      <c r="JV214" s="60"/>
      <c r="JW214" s="60"/>
      <c r="JX214" s="60"/>
      <c r="JY214" s="60"/>
      <c r="JZ214" s="60"/>
      <c r="KA214" s="60"/>
      <c r="KB214" s="60"/>
      <c r="KC214" s="60"/>
      <c r="KD214" s="60"/>
      <c r="KE214" s="60"/>
      <c r="KF214" s="60"/>
      <c r="KG214" s="60"/>
      <c r="KH214" s="60"/>
      <c r="KI214" s="60"/>
      <c r="KJ214" s="60"/>
      <c r="KK214" s="60"/>
      <c r="KL214" s="60"/>
      <c r="KM214" s="60"/>
      <c r="KN214" s="60"/>
      <c r="KO214" s="60"/>
      <c r="KP214" s="60"/>
      <c r="KQ214" s="60"/>
      <c r="KR214" s="60"/>
      <c r="KS214" s="60"/>
      <c r="KT214" s="60"/>
      <c r="KU214" s="60"/>
      <c r="KV214" s="60"/>
      <c r="KW214" s="60"/>
      <c r="KX214" s="60"/>
      <c r="KY214" s="60"/>
      <c r="KZ214" s="60"/>
      <c r="LA214" s="60"/>
      <c r="LB214" s="60"/>
      <c r="LC214" s="60"/>
      <c r="LD214" s="60"/>
      <c r="LE214" s="60"/>
      <c r="LF214" s="60"/>
      <c r="LG214" s="60"/>
      <c r="LH214" s="60"/>
      <c r="LI214" s="60"/>
      <c r="LJ214" s="60"/>
      <c r="LK214" s="60"/>
      <c r="LL214" s="60"/>
      <c r="LM214" s="60"/>
      <c r="LN214" s="60"/>
      <c r="LO214" s="60"/>
      <c r="LP214" s="60"/>
      <c r="LQ214" s="60"/>
      <c r="LR214" s="60"/>
      <c r="LS214" s="60"/>
      <c r="LT214" s="60"/>
      <c r="LU214" s="60"/>
      <c r="LV214" s="60"/>
      <c r="LW214" s="60"/>
      <c r="LX214" s="60"/>
      <c r="LY214" s="60"/>
      <c r="LZ214" s="60"/>
      <c r="MA214" s="60"/>
      <c r="MB214" s="60"/>
      <c r="MC214" s="60"/>
      <c r="MD214" s="60"/>
      <c r="ME214" s="60"/>
      <c r="MF214" s="60"/>
      <c r="MG214" s="60"/>
      <c r="MH214" s="60"/>
      <c r="MI214" s="60"/>
      <c r="MJ214" s="60"/>
      <c r="MK214" s="60"/>
      <c r="ML214" s="60"/>
      <c r="MM214" s="60"/>
      <c r="MN214" s="60"/>
      <c r="MO214" s="60"/>
      <c r="MP214" s="60"/>
      <c r="MQ214" s="60"/>
      <c r="MR214" s="60"/>
      <c r="MS214" s="60"/>
      <c r="MT214" s="60"/>
      <c r="MU214" s="60"/>
      <c r="MV214" s="60"/>
      <c r="MW214" s="60"/>
      <c r="MX214" s="60"/>
      <c r="MY214" s="60"/>
      <c r="MZ214" s="60"/>
      <c r="NA214" s="60"/>
      <c r="NB214" s="60"/>
      <c r="NC214" s="60"/>
      <c r="ND214" s="60"/>
      <c r="NE214" s="60"/>
      <c r="NF214" s="60"/>
      <c r="NG214" s="60"/>
      <c r="NH214" s="60"/>
      <c r="NI214" s="60"/>
      <c r="NJ214" s="60"/>
      <c r="NK214" s="60"/>
      <c r="NL214" s="60"/>
      <c r="NM214" s="60"/>
      <c r="NN214" s="60"/>
      <c r="NO214" s="60"/>
      <c r="NP214" s="60"/>
      <c r="NQ214" s="60"/>
      <c r="NR214" s="60"/>
      <c r="NS214" s="60"/>
      <c r="NT214" s="60"/>
      <c r="NU214" s="60"/>
      <c r="NV214" s="60"/>
      <c r="NW214" s="60"/>
      <c r="NX214" s="60"/>
      <c r="NY214" s="60"/>
      <c r="NZ214" s="60"/>
      <c r="OA214" s="60"/>
      <c r="OB214" s="60"/>
      <c r="OC214" s="60"/>
      <c r="OD214" s="60"/>
      <c r="OE214" s="60"/>
      <c r="OF214" s="60"/>
      <c r="OG214" s="60"/>
      <c r="OH214" s="60"/>
      <c r="OI214" s="60"/>
      <c r="OJ214" s="60"/>
      <c r="OK214" s="60"/>
      <c r="OL214" s="60"/>
      <c r="OM214" s="60"/>
      <c r="ON214" s="60"/>
      <c r="OO214" s="60"/>
      <c r="OP214" s="60"/>
      <c r="OQ214" s="60"/>
      <c r="OR214" s="60"/>
      <c r="OS214" s="60"/>
      <c r="OT214" s="60"/>
      <c r="OU214" s="60"/>
      <c r="OV214" s="60"/>
      <c r="OW214" s="60"/>
      <c r="OX214" s="60"/>
      <c r="OY214" s="60"/>
      <c r="OZ214" s="60"/>
      <c r="PA214" s="60"/>
      <c r="PB214" s="60"/>
      <c r="PC214" s="60"/>
      <c r="PD214" s="60"/>
      <c r="PE214" s="60"/>
      <c r="PF214" s="60"/>
      <c r="PG214" s="60"/>
      <c r="PH214" s="60"/>
      <c r="PI214" s="60"/>
      <c r="PJ214" s="60"/>
      <c r="PK214" s="60"/>
      <c r="PL214" s="60"/>
      <c r="PM214" s="60"/>
      <c r="PN214" s="60"/>
      <c r="PO214" s="60"/>
      <c r="PP214" s="60"/>
      <c r="PQ214" s="60"/>
      <c r="PR214" s="60"/>
      <c r="PS214" s="60"/>
      <c r="PT214" s="60"/>
      <c r="PU214" s="60"/>
      <c r="PV214" s="60"/>
      <c r="PW214" s="60"/>
      <c r="PX214" s="60"/>
      <c r="PY214" s="60"/>
      <c r="PZ214" s="60"/>
      <c r="QA214" s="60"/>
      <c r="QB214" s="60"/>
      <c r="QC214" s="60"/>
      <c r="QD214" s="60"/>
      <c r="QE214" s="60"/>
      <c r="QF214" s="60"/>
      <c r="QG214" s="60"/>
      <c r="QH214" s="60"/>
      <c r="QI214" s="60"/>
      <c r="QJ214" s="60"/>
      <c r="QK214" s="60"/>
      <c r="QL214" s="60"/>
      <c r="QM214" s="60"/>
      <c r="QN214" s="60"/>
      <c r="QO214" s="60"/>
      <c r="QP214" s="60"/>
      <c r="QQ214" s="60"/>
      <c r="QR214" s="60"/>
      <c r="QS214" s="60"/>
      <c r="QT214" s="60"/>
      <c r="QU214" s="60"/>
      <c r="QV214" s="60"/>
      <c r="QW214" s="60"/>
      <c r="QX214" s="60"/>
      <c r="QY214" s="60"/>
      <c r="QZ214" s="60"/>
      <c r="RA214" s="60"/>
      <c r="RB214" s="60"/>
      <c r="RC214" s="60"/>
      <c r="RD214" s="60"/>
      <c r="RE214" s="60"/>
      <c r="RF214" s="60"/>
      <c r="RG214" s="60"/>
      <c r="RH214" s="60"/>
      <c r="RI214" s="60"/>
      <c r="RJ214" s="60"/>
      <c r="RK214" s="60"/>
      <c r="RL214" s="60"/>
      <c r="RM214" s="60"/>
      <c r="RN214" s="60"/>
      <c r="RO214" s="60"/>
      <c r="RP214" s="60"/>
      <c r="RQ214" s="60"/>
      <c r="RR214" s="60"/>
      <c r="RS214" s="60"/>
      <c r="RT214" s="60"/>
      <c r="RU214" s="60"/>
      <c r="RV214" s="60"/>
      <c r="RW214" s="60"/>
      <c r="RX214" s="60"/>
      <c r="RY214" s="60"/>
      <c r="RZ214" s="60"/>
      <c r="SA214" s="60"/>
      <c r="SB214" s="60"/>
      <c r="SC214" s="60"/>
      <c r="SD214" s="60"/>
      <c r="SE214" s="60"/>
      <c r="SF214" s="60"/>
      <c r="SG214" s="60"/>
      <c r="SH214" s="60"/>
      <c r="SI214" s="60"/>
      <c r="SJ214" s="60"/>
      <c r="SK214" s="60"/>
      <c r="SL214" s="60"/>
      <c r="SM214" s="60"/>
      <c r="SN214" s="60"/>
      <c r="SO214" s="60"/>
      <c r="SP214" s="60"/>
      <c r="SQ214" s="60"/>
      <c r="SR214" s="60"/>
      <c r="SS214" s="60"/>
      <c r="ST214" s="60"/>
      <c r="SU214" s="60"/>
      <c r="SV214" s="60"/>
      <c r="SW214" s="60"/>
      <c r="SX214" s="60"/>
      <c r="SY214" s="60"/>
      <c r="SZ214" s="60"/>
      <c r="TA214" s="60"/>
      <c r="TB214" s="60"/>
      <c r="TC214" s="60"/>
      <c r="TD214" s="60"/>
      <c r="TE214" s="60"/>
      <c r="TF214" s="60"/>
      <c r="TG214" s="60"/>
      <c r="TH214" s="60"/>
      <c r="TI214" s="60"/>
      <c r="TJ214" s="60"/>
      <c r="TK214" s="60"/>
      <c r="TL214" s="60"/>
      <c r="TM214" s="60"/>
      <c r="TN214" s="60"/>
      <c r="TO214" s="60"/>
      <c r="TP214" s="60"/>
      <c r="TQ214" s="60"/>
      <c r="TR214" s="60"/>
      <c r="TS214" s="60"/>
      <c r="TT214" s="60"/>
      <c r="TU214" s="60"/>
      <c r="TV214" s="60"/>
      <c r="TW214" s="60"/>
      <c r="TX214" s="60"/>
      <c r="TY214" s="60"/>
      <c r="TZ214" s="60"/>
      <c r="UA214" s="60"/>
      <c r="UB214" s="60"/>
      <c r="UC214" s="60"/>
      <c r="UD214" s="60"/>
      <c r="UE214" s="60"/>
      <c r="UF214" s="60"/>
      <c r="UG214" s="60"/>
      <c r="UH214" s="60"/>
      <c r="UI214" s="60"/>
      <c r="UJ214" s="60"/>
      <c r="UK214" s="60"/>
      <c r="UL214" s="60"/>
      <c r="UM214" s="60"/>
      <c r="UN214" s="60"/>
      <c r="UO214" s="60"/>
      <c r="UP214" s="60"/>
      <c r="UQ214" s="60"/>
      <c r="UR214" s="60"/>
      <c r="US214" s="60"/>
      <c r="UT214" s="60"/>
      <c r="UU214" s="60"/>
      <c r="UV214" s="60"/>
      <c r="UW214" s="60"/>
      <c r="UX214" s="60"/>
      <c r="UY214" s="60"/>
      <c r="UZ214" s="60"/>
      <c r="VA214" s="60"/>
      <c r="VB214" s="60"/>
      <c r="VC214" s="60"/>
      <c r="VD214" s="60"/>
      <c r="VE214" s="60"/>
      <c r="VF214" s="60"/>
      <c r="VG214" s="60"/>
      <c r="VH214" s="60"/>
      <c r="VI214" s="60"/>
      <c r="VJ214" s="60"/>
      <c r="VK214" s="60"/>
      <c r="VL214" s="60"/>
      <c r="VM214" s="60"/>
      <c r="VN214" s="60"/>
      <c r="VO214" s="60"/>
      <c r="VP214" s="60"/>
      <c r="VQ214" s="60"/>
      <c r="VR214" s="60"/>
      <c r="VS214" s="60"/>
      <c r="VT214" s="60"/>
      <c r="VU214" s="60"/>
      <c r="VV214" s="60"/>
      <c r="VW214" s="60"/>
      <c r="VX214" s="60"/>
      <c r="VY214" s="60"/>
      <c r="VZ214" s="60"/>
      <c r="WA214" s="60"/>
      <c r="WB214" s="60"/>
      <c r="WC214" s="60"/>
      <c r="WD214" s="60"/>
      <c r="WE214" s="60"/>
      <c r="WF214" s="60"/>
      <c r="WG214" s="60"/>
      <c r="WH214" s="60"/>
      <c r="WI214" s="60"/>
      <c r="WJ214" s="60"/>
      <c r="WK214" s="60"/>
      <c r="WL214" s="60"/>
      <c r="WM214" s="60"/>
      <c r="WN214" s="60"/>
      <c r="WO214" s="60"/>
      <c r="WP214" s="60"/>
      <c r="WQ214" s="60"/>
      <c r="WR214" s="60"/>
      <c r="WS214" s="60"/>
      <c r="WT214" s="60"/>
      <c r="WU214" s="60"/>
      <c r="WV214" s="60"/>
      <c r="WW214" s="60"/>
      <c r="WX214" s="60"/>
      <c r="WY214" s="60"/>
      <c r="WZ214" s="60"/>
      <c r="XA214" s="60"/>
      <c r="XB214" s="60"/>
      <c r="XC214" s="60"/>
      <c r="XD214" s="60"/>
      <c r="XE214" s="60"/>
      <c r="XF214" s="60"/>
      <c r="XG214" s="60"/>
      <c r="XH214" s="60"/>
      <c r="XI214" s="60"/>
      <c r="XJ214" s="60"/>
      <c r="XK214" s="60"/>
      <c r="XL214" s="60"/>
      <c r="XM214" s="60"/>
      <c r="XN214" s="60"/>
      <c r="XO214" s="60"/>
      <c r="XP214" s="60"/>
      <c r="XQ214" s="60"/>
      <c r="XR214" s="60"/>
      <c r="XS214" s="60"/>
      <c r="XT214" s="60"/>
      <c r="XU214" s="60"/>
      <c r="XV214" s="60"/>
      <c r="XW214" s="60"/>
      <c r="XX214" s="60"/>
      <c r="XY214" s="60"/>
      <c r="XZ214" s="60"/>
      <c r="YA214" s="60"/>
      <c r="YB214" s="60"/>
      <c r="YC214" s="60"/>
      <c r="YD214" s="60"/>
      <c r="YE214" s="60"/>
      <c r="YF214" s="60"/>
      <c r="YG214" s="60"/>
      <c r="YH214" s="60"/>
      <c r="YI214" s="60"/>
      <c r="YJ214" s="60"/>
      <c r="YK214" s="60"/>
      <c r="YL214" s="60"/>
      <c r="YM214" s="60"/>
      <c r="YN214" s="60"/>
      <c r="YO214" s="60"/>
      <c r="YP214" s="60"/>
      <c r="YQ214" s="60"/>
      <c r="YR214" s="60"/>
      <c r="YS214" s="60"/>
      <c r="YT214" s="60"/>
      <c r="YU214" s="60"/>
      <c r="YV214" s="60"/>
      <c r="YW214" s="60"/>
      <c r="YX214" s="60"/>
      <c r="YY214" s="60"/>
      <c r="YZ214" s="60"/>
      <c r="ZA214" s="60"/>
      <c r="ZB214" s="60"/>
      <c r="ZC214" s="60"/>
      <c r="ZD214" s="60"/>
      <c r="ZE214" s="60"/>
      <c r="ZF214" s="60"/>
      <c r="ZG214" s="60"/>
      <c r="ZH214" s="60"/>
      <c r="ZI214" s="60"/>
      <c r="ZJ214" s="60"/>
      <c r="ZK214" s="60"/>
      <c r="ZL214" s="60"/>
      <c r="ZM214" s="60"/>
      <c r="ZN214" s="60"/>
      <c r="ZO214" s="60"/>
      <c r="ZP214" s="60"/>
      <c r="ZQ214" s="60"/>
      <c r="ZR214" s="60"/>
      <c r="ZS214" s="60"/>
      <c r="ZT214" s="60"/>
      <c r="ZU214" s="60"/>
      <c r="ZV214" s="60"/>
      <c r="ZW214" s="60"/>
      <c r="ZX214" s="60"/>
      <c r="ZY214" s="60"/>
      <c r="ZZ214" s="60"/>
      <c r="AAA214" s="60"/>
      <c r="AAB214" s="60"/>
      <c r="AAC214" s="60"/>
      <c r="AAD214" s="60"/>
      <c r="AAE214" s="60"/>
      <c r="AAF214" s="60"/>
      <c r="AAG214" s="60"/>
      <c r="AAH214" s="60"/>
      <c r="AAI214" s="60"/>
      <c r="AAJ214" s="60"/>
      <c r="AAK214" s="60"/>
      <c r="AAL214" s="60"/>
      <c r="AAM214" s="60"/>
      <c r="AAN214" s="60"/>
      <c r="AAO214" s="60"/>
      <c r="AAP214" s="60"/>
      <c r="AAQ214" s="60"/>
      <c r="AAR214" s="60"/>
      <c r="AAS214" s="60"/>
      <c r="AAT214" s="60"/>
      <c r="AAU214" s="60"/>
      <c r="AAV214" s="60"/>
      <c r="AAW214" s="60"/>
      <c r="AAX214" s="60"/>
      <c r="AAY214" s="60"/>
      <c r="AAZ214" s="60"/>
      <c r="ABA214" s="60"/>
      <c r="ABB214" s="60"/>
      <c r="ABC214" s="60"/>
      <c r="ABD214" s="60"/>
      <c r="ABE214" s="60"/>
      <c r="ABF214" s="60"/>
      <c r="ABG214" s="60"/>
      <c r="ABH214" s="60"/>
      <c r="ABI214" s="60"/>
      <c r="ABJ214" s="60"/>
      <c r="ABK214" s="60"/>
      <c r="ABL214" s="60"/>
      <c r="ABM214" s="60"/>
      <c r="ABN214" s="60"/>
      <c r="ABO214" s="60"/>
      <c r="ABP214" s="60"/>
      <c r="ABQ214" s="60"/>
      <c r="ABR214" s="60"/>
      <c r="ABS214" s="60"/>
      <c r="ABT214" s="60"/>
      <c r="ABU214" s="60"/>
      <c r="ABV214" s="60"/>
      <c r="ABW214" s="60"/>
      <c r="ABX214" s="60"/>
      <c r="ABY214" s="60"/>
      <c r="ABZ214" s="60"/>
      <c r="ACA214" s="60"/>
      <c r="ACB214" s="60"/>
      <c r="ACC214" s="60"/>
      <c r="ACD214" s="60"/>
      <c r="ACE214" s="60"/>
      <c r="ACF214" s="60"/>
      <c r="ACG214" s="60"/>
      <c r="ACH214" s="60"/>
      <c r="ACI214" s="60"/>
      <c r="ACJ214" s="60"/>
      <c r="ACK214" s="60"/>
      <c r="ACL214" s="60"/>
      <c r="ACM214" s="60"/>
      <c r="ACN214" s="60"/>
      <c r="ACO214" s="60"/>
      <c r="ACP214" s="60"/>
      <c r="ACQ214" s="60"/>
      <c r="ACR214" s="60"/>
      <c r="ACS214" s="60"/>
      <c r="ACT214" s="60"/>
      <c r="ACU214" s="60"/>
      <c r="ACV214" s="60"/>
      <c r="ACW214" s="60"/>
      <c r="ACX214" s="60"/>
      <c r="ACY214" s="60"/>
      <c r="ACZ214" s="60"/>
      <c r="ADA214" s="60"/>
      <c r="ADB214" s="60"/>
      <c r="ADC214" s="60"/>
      <c r="ADD214" s="60"/>
      <c r="ADE214" s="60"/>
      <c r="ADF214" s="60"/>
      <c r="ADG214" s="60"/>
      <c r="ADH214" s="60"/>
      <c r="ADI214" s="60"/>
      <c r="ADJ214" s="60"/>
      <c r="ADK214" s="60"/>
      <c r="ADL214" s="60"/>
      <c r="ADM214" s="60"/>
      <c r="ADN214" s="60"/>
      <c r="ADO214" s="60"/>
      <c r="ADP214" s="60"/>
      <c r="ADQ214" s="60"/>
      <c r="ADR214" s="60"/>
      <c r="ADS214" s="60"/>
      <c r="ADT214" s="60"/>
      <c r="ADU214" s="60"/>
      <c r="ADV214" s="60"/>
      <c r="ADW214" s="60"/>
      <c r="ADX214" s="60"/>
      <c r="ADY214" s="60"/>
      <c r="ADZ214" s="60"/>
      <c r="AEA214" s="60"/>
      <c r="AEB214" s="60"/>
      <c r="AEC214" s="60"/>
      <c r="AED214" s="60"/>
      <c r="AEE214" s="60"/>
      <c r="AEF214" s="60"/>
      <c r="AEG214" s="60"/>
      <c r="AEH214" s="60"/>
      <c r="AEI214" s="60"/>
      <c r="AEJ214" s="60"/>
      <c r="AEK214" s="60"/>
      <c r="AEL214" s="60"/>
      <c r="AEM214" s="60"/>
      <c r="AEN214" s="60"/>
      <c r="AEO214" s="60"/>
      <c r="AEP214" s="60"/>
      <c r="AEQ214" s="60"/>
      <c r="AER214" s="60"/>
      <c r="AES214" s="60"/>
      <c r="AET214" s="60"/>
      <c r="AEU214" s="60"/>
      <c r="AEV214" s="60"/>
      <c r="AEW214" s="60"/>
      <c r="AEX214" s="60"/>
      <c r="AEY214" s="60"/>
      <c r="AEZ214" s="60"/>
      <c r="AFA214" s="60"/>
      <c r="AFB214" s="60"/>
      <c r="AFC214" s="60"/>
      <c r="AFD214" s="60"/>
      <c r="AFE214" s="60"/>
      <c r="AFF214" s="60"/>
      <c r="AFG214" s="60"/>
      <c r="AFH214" s="60"/>
      <c r="AFI214" s="60"/>
      <c r="AFJ214" s="60"/>
      <c r="AFK214" s="60"/>
      <c r="AFL214" s="60"/>
      <c r="AFM214" s="60"/>
      <c r="AFN214" s="60"/>
      <c r="AFO214" s="60"/>
      <c r="AFP214" s="60"/>
      <c r="AFQ214" s="60"/>
      <c r="AFR214" s="60"/>
      <c r="AFS214" s="60"/>
      <c r="AFT214" s="60"/>
      <c r="AFU214" s="60"/>
      <c r="AFV214" s="60"/>
      <c r="AFW214" s="60"/>
      <c r="AFX214" s="60"/>
      <c r="AFY214" s="60"/>
      <c r="AFZ214" s="60"/>
      <c r="AGA214" s="60"/>
      <c r="AGB214" s="60"/>
      <c r="AGC214" s="60"/>
      <c r="AGD214" s="60"/>
      <c r="AGE214" s="60"/>
      <c r="AGF214" s="60"/>
      <c r="AGG214" s="60"/>
      <c r="AGH214" s="60"/>
      <c r="AGI214" s="60"/>
      <c r="AGJ214" s="60"/>
      <c r="AGK214" s="60"/>
      <c r="AGL214" s="60"/>
      <c r="AGM214" s="60"/>
      <c r="AGN214" s="60"/>
      <c r="AGO214" s="60"/>
      <c r="AGP214" s="60"/>
      <c r="AGQ214" s="60"/>
      <c r="AGR214" s="60"/>
      <c r="AGS214" s="60"/>
      <c r="AGT214" s="60"/>
      <c r="AGU214" s="60"/>
      <c r="AGV214" s="60"/>
      <c r="AGW214" s="60"/>
      <c r="AGX214" s="60"/>
      <c r="AGY214" s="60"/>
      <c r="AGZ214" s="60"/>
      <c r="AHA214" s="60"/>
      <c r="AHB214" s="60"/>
      <c r="AHC214" s="60"/>
      <c r="AHD214" s="60"/>
      <c r="AHE214" s="60"/>
      <c r="AHF214" s="60"/>
      <c r="AHG214" s="60"/>
      <c r="AHH214" s="60"/>
      <c r="AHI214" s="60"/>
      <c r="AHJ214" s="60"/>
      <c r="AHK214" s="60"/>
      <c r="AHL214" s="60"/>
      <c r="AHM214" s="60"/>
      <c r="AHN214" s="60"/>
      <c r="AHO214" s="60"/>
      <c r="AHP214" s="60"/>
      <c r="AHQ214" s="60"/>
      <c r="AHR214" s="60"/>
      <c r="AHS214" s="60"/>
      <c r="AHT214" s="60"/>
      <c r="AHU214" s="60"/>
      <c r="AHV214" s="60"/>
      <c r="AHW214" s="60"/>
      <c r="AHX214" s="60"/>
      <c r="AHY214" s="60"/>
      <c r="AHZ214" s="60"/>
      <c r="AIA214" s="60"/>
      <c r="AIB214" s="60"/>
      <c r="AIC214" s="60"/>
      <c r="AID214" s="60"/>
      <c r="AIE214" s="60"/>
      <c r="AIF214" s="60"/>
      <c r="AIG214" s="60"/>
      <c r="AIH214" s="60"/>
      <c r="AII214" s="60"/>
      <c r="AIJ214" s="60"/>
      <c r="AIK214" s="60"/>
      <c r="AIL214" s="60"/>
      <c r="AIM214" s="60"/>
      <c r="AIN214" s="60"/>
      <c r="AIO214" s="60"/>
      <c r="AIP214" s="60"/>
      <c r="AIQ214" s="60"/>
      <c r="AIR214" s="60"/>
      <c r="AIS214" s="60"/>
      <c r="AIT214" s="60"/>
      <c r="AIU214" s="60"/>
      <c r="AIV214" s="60"/>
      <c r="AIW214" s="60"/>
      <c r="AIX214" s="60"/>
      <c r="AIY214" s="60"/>
      <c r="AIZ214" s="60"/>
      <c r="AJA214" s="60"/>
      <c r="AJB214" s="60"/>
      <c r="AJC214" s="60"/>
      <c r="AJD214" s="60"/>
      <c r="AJE214" s="60"/>
      <c r="AJF214" s="60"/>
      <c r="AJG214" s="60"/>
      <c r="AJH214" s="60"/>
      <c r="AJI214" s="60"/>
      <c r="AJJ214" s="60"/>
      <c r="AJK214" s="60"/>
      <c r="AJL214" s="60"/>
      <c r="AJM214" s="60"/>
      <c r="AJN214" s="60"/>
      <c r="AJO214" s="60"/>
      <c r="AJP214" s="60"/>
      <c r="AJQ214" s="60"/>
      <c r="AJR214" s="60"/>
      <c r="AJS214" s="60"/>
      <c r="AJT214" s="60"/>
      <c r="AJU214" s="60"/>
      <c r="AJV214" s="60"/>
      <c r="AJW214" s="60"/>
      <c r="AJX214" s="60"/>
      <c r="AJY214" s="60"/>
      <c r="AJZ214" s="60"/>
      <c r="AKA214" s="60"/>
      <c r="AKB214" s="60"/>
      <c r="AKC214" s="60"/>
      <c r="AKD214" s="60"/>
      <c r="AKE214" s="60"/>
      <c r="AKF214" s="60"/>
      <c r="AKG214" s="60"/>
      <c r="AKH214" s="60"/>
      <c r="AKI214" s="60"/>
      <c r="AKJ214" s="60"/>
      <c r="AKK214" s="60"/>
      <c r="AKL214" s="60"/>
      <c r="AKM214" s="60"/>
      <c r="AKN214" s="60"/>
      <c r="AKO214" s="60"/>
      <c r="AKP214" s="60"/>
      <c r="AKQ214" s="60"/>
      <c r="AKR214" s="60"/>
      <c r="AKS214" s="60"/>
      <c r="AKT214" s="60"/>
      <c r="AKU214" s="60"/>
      <c r="AKV214" s="60"/>
      <c r="AKW214" s="60"/>
      <c r="AKX214" s="60"/>
      <c r="AKY214" s="60"/>
      <c r="AKZ214" s="60"/>
      <c r="ALA214" s="60"/>
      <c r="ALB214" s="60"/>
      <c r="ALC214" s="60"/>
      <c r="ALD214" s="60"/>
      <c r="ALE214" s="60"/>
      <c r="ALF214" s="60"/>
      <c r="ALG214" s="60"/>
      <c r="ALH214" s="60"/>
      <c r="ALI214" s="60"/>
      <c r="ALJ214" s="60"/>
      <c r="ALK214" s="60"/>
      <c r="ALL214" s="60"/>
      <c r="ALM214" s="60"/>
      <c r="ALN214" s="60"/>
      <c r="ALO214" s="60"/>
      <c r="ALP214" s="60"/>
      <c r="ALQ214" s="60"/>
      <c r="ALR214" s="60"/>
      <c r="ALS214" s="60"/>
      <c r="ALT214" s="71"/>
      <c r="ALU214" s="71"/>
      <c r="ALV214" s="71"/>
      <c r="ALW214" s="71"/>
      <c r="ALX214" s="71"/>
      <c r="ALY214" s="71"/>
      <c r="ALZ214" s="71"/>
      <c r="AMA214" s="71"/>
    </row>
    <row r="215" spans="1:1015" ht="25.5" x14ac:dyDescent="0.25">
      <c r="A215" s="169">
        <v>8</v>
      </c>
      <c r="B215" s="130" t="s">
        <v>173</v>
      </c>
      <c r="C215" s="196"/>
      <c r="D215" s="168"/>
      <c r="E215" s="168"/>
      <c r="F215" s="197">
        <v>150</v>
      </c>
      <c r="G215" s="169" t="s">
        <v>166</v>
      </c>
      <c r="H215" s="170"/>
      <c r="I215" s="156">
        <f t="shared" si="12"/>
        <v>0</v>
      </c>
      <c r="J215" s="157">
        <v>0.08</v>
      </c>
      <c r="K215" s="156">
        <f t="shared" si="13"/>
        <v>0</v>
      </c>
      <c r="L215" s="156">
        <f t="shared" si="14"/>
        <v>0</v>
      </c>
      <c r="M215" s="280"/>
      <c r="N215" s="281"/>
      <c r="O215" s="281"/>
      <c r="P215" s="281"/>
      <c r="Q215" s="282"/>
      <c r="R215" s="283"/>
      <c r="S215" s="280"/>
      <c r="T215" s="288"/>
      <c r="U215" s="292"/>
      <c r="V215" s="288"/>
      <c r="W215" s="292"/>
      <c r="X215" s="288"/>
      <c r="Y215" s="292"/>
      <c r="Z215" s="288"/>
      <c r="AA215" s="292"/>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c r="FN215" s="60"/>
      <c r="FO215" s="60"/>
      <c r="FP215" s="60"/>
      <c r="FQ215" s="60"/>
      <c r="FR215" s="60"/>
      <c r="FS215" s="60"/>
      <c r="FT215" s="60"/>
      <c r="FU215" s="60"/>
      <c r="FV215" s="60"/>
      <c r="FW215" s="60"/>
      <c r="FX215" s="60"/>
      <c r="FY215" s="60"/>
      <c r="FZ215" s="60"/>
      <c r="GA215" s="60"/>
      <c r="GB215" s="60"/>
      <c r="GC215" s="60"/>
      <c r="GD215" s="60"/>
      <c r="GE215" s="60"/>
      <c r="GF215" s="60"/>
      <c r="GG215" s="60"/>
      <c r="GH215" s="60"/>
      <c r="GI215" s="60"/>
      <c r="GJ215" s="60"/>
      <c r="GK215" s="60"/>
      <c r="GL215" s="60"/>
      <c r="GM215" s="60"/>
      <c r="GN215" s="60"/>
      <c r="GO215" s="60"/>
      <c r="GP215" s="60"/>
      <c r="GQ215" s="60"/>
      <c r="GR215" s="60"/>
      <c r="GS215" s="60"/>
      <c r="GT215" s="60"/>
      <c r="GU215" s="60"/>
      <c r="GV215" s="60"/>
      <c r="GW215" s="60"/>
      <c r="GX215" s="60"/>
      <c r="GY215" s="60"/>
      <c r="GZ215" s="60"/>
      <c r="HA215" s="60"/>
      <c r="HB215" s="60"/>
      <c r="HC215" s="60"/>
      <c r="HD215" s="60"/>
      <c r="HE215" s="60"/>
      <c r="HF215" s="60"/>
      <c r="HG215" s="60"/>
      <c r="HH215" s="60"/>
      <c r="HI215" s="60"/>
      <c r="HJ215" s="60"/>
      <c r="HK215" s="60"/>
      <c r="HL215" s="60"/>
      <c r="HM215" s="60"/>
      <c r="HN215" s="60"/>
      <c r="HO215" s="60"/>
      <c r="HP215" s="60"/>
      <c r="HQ215" s="60"/>
      <c r="HR215" s="60"/>
      <c r="HS215" s="60"/>
      <c r="HT215" s="60"/>
      <c r="HU215" s="60"/>
      <c r="HV215" s="60"/>
      <c r="HW215" s="60"/>
      <c r="HX215" s="60"/>
      <c r="HY215" s="60"/>
      <c r="HZ215" s="60"/>
      <c r="IA215" s="60"/>
      <c r="IB215" s="60"/>
      <c r="IC215" s="60"/>
      <c r="ID215" s="60"/>
      <c r="IE215" s="60"/>
      <c r="IF215" s="60"/>
      <c r="IG215" s="60"/>
      <c r="IH215" s="60"/>
      <c r="II215" s="60"/>
      <c r="IJ215" s="60"/>
      <c r="IK215" s="60"/>
      <c r="IL215" s="60"/>
      <c r="IM215" s="60"/>
      <c r="IN215" s="60"/>
      <c r="IO215" s="60"/>
      <c r="IP215" s="60"/>
      <c r="IQ215" s="60"/>
      <c r="IR215" s="60"/>
      <c r="IS215" s="60"/>
      <c r="IT215" s="60"/>
      <c r="IU215" s="60"/>
      <c r="IV215" s="60"/>
      <c r="IW215" s="60"/>
      <c r="IX215" s="60"/>
      <c r="IY215" s="60"/>
      <c r="IZ215" s="60"/>
      <c r="JA215" s="60"/>
      <c r="JB215" s="60"/>
      <c r="JC215" s="60"/>
      <c r="JD215" s="60"/>
      <c r="JE215" s="60"/>
      <c r="JF215" s="60"/>
      <c r="JG215" s="60"/>
      <c r="JH215" s="60"/>
      <c r="JI215" s="60"/>
      <c r="JJ215" s="60"/>
      <c r="JK215" s="60"/>
      <c r="JL215" s="60"/>
      <c r="JM215" s="60"/>
      <c r="JN215" s="60"/>
      <c r="JO215" s="60"/>
      <c r="JP215" s="60"/>
      <c r="JQ215" s="60"/>
      <c r="JR215" s="60"/>
      <c r="JS215" s="60"/>
      <c r="JT215" s="60"/>
      <c r="JU215" s="60"/>
      <c r="JV215" s="60"/>
      <c r="JW215" s="60"/>
      <c r="JX215" s="60"/>
      <c r="JY215" s="60"/>
      <c r="JZ215" s="60"/>
      <c r="KA215" s="60"/>
      <c r="KB215" s="60"/>
      <c r="KC215" s="60"/>
      <c r="KD215" s="60"/>
      <c r="KE215" s="60"/>
      <c r="KF215" s="60"/>
      <c r="KG215" s="60"/>
      <c r="KH215" s="60"/>
      <c r="KI215" s="60"/>
      <c r="KJ215" s="60"/>
      <c r="KK215" s="60"/>
      <c r="KL215" s="60"/>
      <c r="KM215" s="60"/>
      <c r="KN215" s="60"/>
      <c r="KO215" s="60"/>
      <c r="KP215" s="60"/>
      <c r="KQ215" s="60"/>
      <c r="KR215" s="60"/>
      <c r="KS215" s="60"/>
      <c r="KT215" s="60"/>
      <c r="KU215" s="60"/>
      <c r="KV215" s="60"/>
      <c r="KW215" s="60"/>
      <c r="KX215" s="60"/>
      <c r="KY215" s="60"/>
      <c r="KZ215" s="60"/>
      <c r="LA215" s="60"/>
      <c r="LB215" s="60"/>
      <c r="LC215" s="60"/>
      <c r="LD215" s="60"/>
      <c r="LE215" s="60"/>
      <c r="LF215" s="60"/>
      <c r="LG215" s="60"/>
      <c r="LH215" s="60"/>
      <c r="LI215" s="60"/>
      <c r="LJ215" s="60"/>
      <c r="LK215" s="60"/>
      <c r="LL215" s="60"/>
      <c r="LM215" s="60"/>
      <c r="LN215" s="60"/>
      <c r="LO215" s="60"/>
      <c r="LP215" s="60"/>
      <c r="LQ215" s="60"/>
      <c r="LR215" s="60"/>
      <c r="LS215" s="60"/>
      <c r="LT215" s="60"/>
      <c r="LU215" s="60"/>
      <c r="LV215" s="60"/>
      <c r="LW215" s="60"/>
      <c r="LX215" s="60"/>
      <c r="LY215" s="60"/>
      <c r="LZ215" s="60"/>
      <c r="MA215" s="60"/>
      <c r="MB215" s="60"/>
      <c r="MC215" s="60"/>
      <c r="MD215" s="60"/>
      <c r="ME215" s="60"/>
      <c r="MF215" s="60"/>
      <c r="MG215" s="60"/>
      <c r="MH215" s="60"/>
      <c r="MI215" s="60"/>
      <c r="MJ215" s="60"/>
      <c r="MK215" s="60"/>
      <c r="ML215" s="60"/>
      <c r="MM215" s="60"/>
      <c r="MN215" s="60"/>
      <c r="MO215" s="60"/>
      <c r="MP215" s="60"/>
      <c r="MQ215" s="60"/>
      <c r="MR215" s="60"/>
      <c r="MS215" s="60"/>
      <c r="MT215" s="60"/>
      <c r="MU215" s="60"/>
      <c r="MV215" s="60"/>
      <c r="MW215" s="60"/>
      <c r="MX215" s="60"/>
      <c r="MY215" s="60"/>
      <c r="MZ215" s="60"/>
      <c r="NA215" s="60"/>
      <c r="NB215" s="60"/>
      <c r="NC215" s="60"/>
      <c r="ND215" s="60"/>
      <c r="NE215" s="60"/>
      <c r="NF215" s="60"/>
      <c r="NG215" s="60"/>
      <c r="NH215" s="60"/>
      <c r="NI215" s="60"/>
      <c r="NJ215" s="60"/>
      <c r="NK215" s="60"/>
      <c r="NL215" s="60"/>
      <c r="NM215" s="60"/>
      <c r="NN215" s="60"/>
      <c r="NO215" s="60"/>
      <c r="NP215" s="60"/>
      <c r="NQ215" s="60"/>
      <c r="NR215" s="60"/>
      <c r="NS215" s="60"/>
      <c r="NT215" s="60"/>
      <c r="NU215" s="60"/>
      <c r="NV215" s="60"/>
      <c r="NW215" s="60"/>
      <c r="NX215" s="60"/>
      <c r="NY215" s="60"/>
      <c r="NZ215" s="60"/>
      <c r="OA215" s="60"/>
      <c r="OB215" s="60"/>
      <c r="OC215" s="60"/>
      <c r="OD215" s="60"/>
      <c r="OE215" s="60"/>
      <c r="OF215" s="60"/>
      <c r="OG215" s="60"/>
      <c r="OH215" s="60"/>
      <c r="OI215" s="60"/>
      <c r="OJ215" s="60"/>
      <c r="OK215" s="60"/>
      <c r="OL215" s="60"/>
      <c r="OM215" s="60"/>
      <c r="ON215" s="60"/>
      <c r="OO215" s="60"/>
      <c r="OP215" s="60"/>
      <c r="OQ215" s="60"/>
      <c r="OR215" s="60"/>
      <c r="OS215" s="60"/>
      <c r="OT215" s="60"/>
      <c r="OU215" s="60"/>
      <c r="OV215" s="60"/>
      <c r="OW215" s="60"/>
      <c r="OX215" s="60"/>
      <c r="OY215" s="60"/>
      <c r="OZ215" s="60"/>
      <c r="PA215" s="60"/>
      <c r="PB215" s="60"/>
      <c r="PC215" s="60"/>
      <c r="PD215" s="60"/>
      <c r="PE215" s="60"/>
      <c r="PF215" s="60"/>
      <c r="PG215" s="60"/>
      <c r="PH215" s="60"/>
      <c r="PI215" s="60"/>
      <c r="PJ215" s="60"/>
      <c r="PK215" s="60"/>
      <c r="PL215" s="60"/>
      <c r="PM215" s="60"/>
      <c r="PN215" s="60"/>
      <c r="PO215" s="60"/>
      <c r="PP215" s="60"/>
      <c r="PQ215" s="60"/>
      <c r="PR215" s="60"/>
      <c r="PS215" s="60"/>
      <c r="PT215" s="60"/>
      <c r="PU215" s="60"/>
      <c r="PV215" s="60"/>
      <c r="PW215" s="60"/>
      <c r="PX215" s="60"/>
      <c r="PY215" s="60"/>
      <c r="PZ215" s="60"/>
      <c r="QA215" s="60"/>
      <c r="QB215" s="60"/>
      <c r="QC215" s="60"/>
      <c r="QD215" s="60"/>
      <c r="QE215" s="60"/>
      <c r="QF215" s="60"/>
      <c r="QG215" s="60"/>
      <c r="QH215" s="60"/>
      <c r="QI215" s="60"/>
      <c r="QJ215" s="60"/>
      <c r="QK215" s="60"/>
      <c r="QL215" s="60"/>
      <c r="QM215" s="60"/>
      <c r="QN215" s="60"/>
      <c r="QO215" s="60"/>
      <c r="QP215" s="60"/>
      <c r="QQ215" s="60"/>
      <c r="QR215" s="60"/>
      <c r="QS215" s="60"/>
      <c r="QT215" s="60"/>
      <c r="QU215" s="60"/>
      <c r="QV215" s="60"/>
      <c r="QW215" s="60"/>
      <c r="QX215" s="60"/>
      <c r="QY215" s="60"/>
      <c r="QZ215" s="60"/>
      <c r="RA215" s="60"/>
      <c r="RB215" s="60"/>
      <c r="RC215" s="60"/>
      <c r="RD215" s="60"/>
      <c r="RE215" s="60"/>
      <c r="RF215" s="60"/>
      <c r="RG215" s="60"/>
      <c r="RH215" s="60"/>
      <c r="RI215" s="60"/>
      <c r="RJ215" s="60"/>
      <c r="RK215" s="60"/>
      <c r="RL215" s="60"/>
      <c r="RM215" s="60"/>
      <c r="RN215" s="60"/>
      <c r="RO215" s="60"/>
      <c r="RP215" s="60"/>
      <c r="RQ215" s="60"/>
      <c r="RR215" s="60"/>
      <c r="RS215" s="60"/>
      <c r="RT215" s="60"/>
      <c r="RU215" s="60"/>
      <c r="RV215" s="60"/>
      <c r="RW215" s="60"/>
      <c r="RX215" s="60"/>
      <c r="RY215" s="60"/>
      <c r="RZ215" s="60"/>
      <c r="SA215" s="60"/>
      <c r="SB215" s="60"/>
      <c r="SC215" s="60"/>
      <c r="SD215" s="60"/>
      <c r="SE215" s="60"/>
      <c r="SF215" s="60"/>
      <c r="SG215" s="60"/>
      <c r="SH215" s="60"/>
      <c r="SI215" s="60"/>
      <c r="SJ215" s="60"/>
      <c r="SK215" s="60"/>
      <c r="SL215" s="60"/>
      <c r="SM215" s="60"/>
      <c r="SN215" s="60"/>
      <c r="SO215" s="60"/>
      <c r="SP215" s="60"/>
      <c r="SQ215" s="60"/>
      <c r="SR215" s="60"/>
      <c r="SS215" s="60"/>
      <c r="ST215" s="60"/>
      <c r="SU215" s="60"/>
      <c r="SV215" s="60"/>
      <c r="SW215" s="60"/>
      <c r="SX215" s="60"/>
      <c r="SY215" s="60"/>
      <c r="SZ215" s="60"/>
      <c r="TA215" s="60"/>
      <c r="TB215" s="60"/>
      <c r="TC215" s="60"/>
      <c r="TD215" s="60"/>
      <c r="TE215" s="60"/>
      <c r="TF215" s="60"/>
      <c r="TG215" s="60"/>
      <c r="TH215" s="60"/>
      <c r="TI215" s="60"/>
      <c r="TJ215" s="60"/>
      <c r="TK215" s="60"/>
      <c r="TL215" s="60"/>
      <c r="TM215" s="60"/>
      <c r="TN215" s="60"/>
      <c r="TO215" s="60"/>
      <c r="TP215" s="60"/>
      <c r="TQ215" s="60"/>
      <c r="TR215" s="60"/>
      <c r="TS215" s="60"/>
      <c r="TT215" s="60"/>
      <c r="TU215" s="60"/>
      <c r="TV215" s="60"/>
      <c r="TW215" s="60"/>
      <c r="TX215" s="60"/>
      <c r="TY215" s="60"/>
      <c r="TZ215" s="60"/>
      <c r="UA215" s="60"/>
      <c r="UB215" s="60"/>
      <c r="UC215" s="60"/>
      <c r="UD215" s="60"/>
      <c r="UE215" s="60"/>
      <c r="UF215" s="60"/>
      <c r="UG215" s="60"/>
      <c r="UH215" s="60"/>
      <c r="UI215" s="60"/>
      <c r="UJ215" s="60"/>
      <c r="UK215" s="60"/>
      <c r="UL215" s="60"/>
      <c r="UM215" s="60"/>
      <c r="UN215" s="60"/>
      <c r="UO215" s="60"/>
      <c r="UP215" s="60"/>
      <c r="UQ215" s="60"/>
      <c r="UR215" s="60"/>
      <c r="US215" s="60"/>
      <c r="UT215" s="60"/>
      <c r="UU215" s="60"/>
      <c r="UV215" s="60"/>
      <c r="UW215" s="60"/>
      <c r="UX215" s="60"/>
      <c r="UY215" s="60"/>
      <c r="UZ215" s="60"/>
      <c r="VA215" s="60"/>
      <c r="VB215" s="60"/>
      <c r="VC215" s="60"/>
      <c r="VD215" s="60"/>
      <c r="VE215" s="60"/>
      <c r="VF215" s="60"/>
      <c r="VG215" s="60"/>
      <c r="VH215" s="60"/>
      <c r="VI215" s="60"/>
      <c r="VJ215" s="60"/>
      <c r="VK215" s="60"/>
      <c r="VL215" s="60"/>
      <c r="VM215" s="60"/>
      <c r="VN215" s="60"/>
      <c r="VO215" s="60"/>
      <c r="VP215" s="60"/>
      <c r="VQ215" s="60"/>
      <c r="VR215" s="60"/>
      <c r="VS215" s="60"/>
      <c r="VT215" s="60"/>
      <c r="VU215" s="60"/>
      <c r="VV215" s="60"/>
      <c r="VW215" s="60"/>
      <c r="VX215" s="60"/>
      <c r="VY215" s="60"/>
      <c r="VZ215" s="60"/>
      <c r="WA215" s="60"/>
      <c r="WB215" s="60"/>
      <c r="WC215" s="60"/>
      <c r="WD215" s="60"/>
      <c r="WE215" s="60"/>
      <c r="WF215" s="60"/>
      <c r="WG215" s="60"/>
      <c r="WH215" s="60"/>
      <c r="WI215" s="60"/>
      <c r="WJ215" s="60"/>
      <c r="WK215" s="60"/>
      <c r="WL215" s="60"/>
      <c r="WM215" s="60"/>
      <c r="WN215" s="60"/>
      <c r="WO215" s="60"/>
      <c r="WP215" s="60"/>
      <c r="WQ215" s="60"/>
      <c r="WR215" s="60"/>
      <c r="WS215" s="60"/>
      <c r="WT215" s="60"/>
      <c r="WU215" s="60"/>
      <c r="WV215" s="60"/>
      <c r="WW215" s="60"/>
      <c r="WX215" s="60"/>
      <c r="WY215" s="60"/>
      <c r="WZ215" s="60"/>
      <c r="XA215" s="60"/>
      <c r="XB215" s="60"/>
      <c r="XC215" s="60"/>
      <c r="XD215" s="60"/>
      <c r="XE215" s="60"/>
      <c r="XF215" s="60"/>
      <c r="XG215" s="60"/>
      <c r="XH215" s="60"/>
      <c r="XI215" s="60"/>
      <c r="XJ215" s="60"/>
      <c r="XK215" s="60"/>
      <c r="XL215" s="60"/>
      <c r="XM215" s="60"/>
      <c r="XN215" s="60"/>
      <c r="XO215" s="60"/>
      <c r="XP215" s="60"/>
      <c r="XQ215" s="60"/>
      <c r="XR215" s="60"/>
      <c r="XS215" s="60"/>
      <c r="XT215" s="60"/>
      <c r="XU215" s="60"/>
      <c r="XV215" s="60"/>
      <c r="XW215" s="60"/>
      <c r="XX215" s="60"/>
      <c r="XY215" s="60"/>
      <c r="XZ215" s="60"/>
      <c r="YA215" s="60"/>
      <c r="YB215" s="60"/>
      <c r="YC215" s="60"/>
      <c r="YD215" s="60"/>
      <c r="YE215" s="60"/>
      <c r="YF215" s="60"/>
      <c r="YG215" s="60"/>
      <c r="YH215" s="60"/>
      <c r="YI215" s="60"/>
      <c r="YJ215" s="60"/>
      <c r="YK215" s="60"/>
      <c r="YL215" s="60"/>
      <c r="YM215" s="60"/>
      <c r="YN215" s="60"/>
      <c r="YO215" s="60"/>
      <c r="YP215" s="60"/>
      <c r="YQ215" s="60"/>
      <c r="YR215" s="60"/>
      <c r="YS215" s="60"/>
      <c r="YT215" s="60"/>
      <c r="YU215" s="60"/>
      <c r="YV215" s="60"/>
      <c r="YW215" s="60"/>
      <c r="YX215" s="60"/>
      <c r="YY215" s="60"/>
      <c r="YZ215" s="60"/>
      <c r="ZA215" s="60"/>
      <c r="ZB215" s="60"/>
      <c r="ZC215" s="60"/>
      <c r="ZD215" s="60"/>
      <c r="ZE215" s="60"/>
      <c r="ZF215" s="60"/>
      <c r="ZG215" s="60"/>
      <c r="ZH215" s="60"/>
      <c r="ZI215" s="60"/>
      <c r="ZJ215" s="60"/>
      <c r="ZK215" s="60"/>
      <c r="ZL215" s="60"/>
      <c r="ZM215" s="60"/>
      <c r="ZN215" s="60"/>
      <c r="ZO215" s="60"/>
      <c r="ZP215" s="60"/>
      <c r="ZQ215" s="60"/>
      <c r="ZR215" s="60"/>
      <c r="ZS215" s="60"/>
      <c r="ZT215" s="60"/>
      <c r="ZU215" s="60"/>
      <c r="ZV215" s="60"/>
      <c r="ZW215" s="60"/>
      <c r="ZX215" s="60"/>
      <c r="ZY215" s="60"/>
      <c r="ZZ215" s="60"/>
      <c r="AAA215" s="60"/>
      <c r="AAB215" s="60"/>
      <c r="AAC215" s="60"/>
      <c r="AAD215" s="60"/>
      <c r="AAE215" s="60"/>
      <c r="AAF215" s="60"/>
      <c r="AAG215" s="60"/>
      <c r="AAH215" s="60"/>
      <c r="AAI215" s="60"/>
      <c r="AAJ215" s="60"/>
      <c r="AAK215" s="60"/>
      <c r="AAL215" s="60"/>
      <c r="AAM215" s="60"/>
      <c r="AAN215" s="60"/>
      <c r="AAO215" s="60"/>
      <c r="AAP215" s="60"/>
      <c r="AAQ215" s="60"/>
      <c r="AAR215" s="60"/>
      <c r="AAS215" s="60"/>
      <c r="AAT215" s="60"/>
      <c r="AAU215" s="60"/>
      <c r="AAV215" s="60"/>
      <c r="AAW215" s="60"/>
      <c r="AAX215" s="60"/>
      <c r="AAY215" s="60"/>
      <c r="AAZ215" s="60"/>
      <c r="ABA215" s="60"/>
      <c r="ABB215" s="60"/>
      <c r="ABC215" s="60"/>
      <c r="ABD215" s="60"/>
      <c r="ABE215" s="60"/>
      <c r="ABF215" s="60"/>
      <c r="ABG215" s="60"/>
      <c r="ABH215" s="60"/>
      <c r="ABI215" s="60"/>
      <c r="ABJ215" s="60"/>
      <c r="ABK215" s="60"/>
      <c r="ABL215" s="60"/>
      <c r="ABM215" s="60"/>
      <c r="ABN215" s="60"/>
      <c r="ABO215" s="60"/>
      <c r="ABP215" s="60"/>
      <c r="ABQ215" s="60"/>
      <c r="ABR215" s="60"/>
      <c r="ABS215" s="60"/>
      <c r="ABT215" s="60"/>
      <c r="ABU215" s="60"/>
      <c r="ABV215" s="60"/>
      <c r="ABW215" s="60"/>
      <c r="ABX215" s="60"/>
      <c r="ABY215" s="60"/>
      <c r="ABZ215" s="60"/>
      <c r="ACA215" s="60"/>
      <c r="ACB215" s="60"/>
      <c r="ACC215" s="60"/>
      <c r="ACD215" s="60"/>
      <c r="ACE215" s="60"/>
      <c r="ACF215" s="60"/>
      <c r="ACG215" s="60"/>
      <c r="ACH215" s="60"/>
      <c r="ACI215" s="60"/>
      <c r="ACJ215" s="60"/>
      <c r="ACK215" s="60"/>
      <c r="ACL215" s="60"/>
      <c r="ACM215" s="60"/>
      <c r="ACN215" s="60"/>
      <c r="ACO215" s="60"/>
      <c r="ACP215" s="60"/>
      <c r="ACQ215" s="60"/>
      <c r="ACR215" s="60"/>
      <c r="ACS215" s="60"/>
      <c r="ACT215" s="60"/>
      <c r="ACU215" s="60"/>
      <c r="ACV215" s="60"/>
      <c r="ACW215" s="60"/>
      <c r="ACX215" s="60"/>
      <c r="ACY215" s="60"/>
      <c r="ACZ215" s="60"/>
      <c r="ADA215" s="60"/>
      <c r="ADB215" s="60"/>
      <c r="ADC215" s="60"/>
      <c r="ADD215" s="60"/>
      <c r="ADE215" s="60"/>
      <c r="ADF215" s="60"/>
      <c r="ADG215" s="60"/>
      <c r="ADH215" s="60"/>
      <c r="ADI215" s="60"/>
      <c r="ADJ215" s="60"/>
      <c r="ADK215" s="60"/>
      <c r="ADL215" s="60"/>
      <c r="ADM215" s="60"/>
      <c r="ADN215" s="60"/>
      <c r="ADO215" s="60"/>
      <c r="ADP215" s="60"/>
      <c r="ADQ215" s="60"/>
      <c r="ADR215" s="60"/>
      <c r="ADS215" s="60"/>
      <c r="ADT215" s="60"/>
      <c r="ADU215" s="60"/>
      <c r="ADV215" s="60"/>
      <c r="ADW215" s="60"/>
      <c r="ADX215" s="60"/>
      <c r="ADY215" s="60"/>
      <c r="ADZ215" s="60"/>
      <c r="AEA215" s="60"/>
      <c r="AEB215" s="60"/>
      <c r="AEC215" s="60"/>
      <c r="AED215" s="60"/>
      <c r="AEE215" s="60"/>
      <c r="AEF215" s="60"/>
      <c r="AEG215" s="60"/>
      <c r="AEH215" s="60"/>
      <c r="AEI215" s="60"/>
      <c r="AEJ215" s="60"/>
      <c r="AEK215" s="60"/>
      <c r="AEL215" s="60"/>
      <c r="AEM215" s="60"/>
      <c r="AEN215" s="60"/>
      <c r="AEO215" s="60"/>
      <c r="AEP215" s="60"/>
      <c r="AEQ215" s="60"/>
      <c r="AER215" s="60"/>
      <c r="AES215" s="60"/>
      <c r="AET215" s="60"/>
      <c r="AEU215" s="60"/>
      <c r="AEV215" s="60"/>
      <c r="AEW215" s="60"/>
      <c r="AEX215" s="60"/>
      <c r="AEY215" s="60"/>
      <c r="AEZ215" s="60"/>
      <c r="AFA215" s="60"/>
      <c r="AFB215" s="60"/>
      <c r="AFC215" s="60"/>
      <c r="AFD215" s="60"/>
      <c r="AFE215" s="60"/>
      <c r="AFF215" s="60"/>
      <c r="AFG215" s="60"/>
      <c r="AFH215" s="60"/>
      <c r="AFI215" s="60"/>
      <c r="AFJ215" s="60"/>
      <c r="AFK215" s="60"/>
      <c r="AFL215" s="60"/>
      <c r="AFM215" s="60"/>
      <c r="AFN215" s="60"/>
      <c r="AFO215" s="60"/>
      <c r="AFP215" s="60"/>
      <c r="AFQ215" s="60"/>
      <c r="AFR215" s="60"/>
      <c r="AFS215" s="60"/>
      <c r="AFT215" s="60"/>
      <c r="AFU215" s="60"/>
      <c r="AFV215" s="60"/>
      <c r="AFW215" s="60"/>
      <c r="AFX215" s="60"/>
      <c r="AFY215" s="60"/>
      <c r="AFZ215" s="60"/>
      <c r="AGA215" s="60"/>
      <c r="AGB215" s="60"/>
      <c r="AGC215" s="60"/>
      <c r="AGD215" s="60"/>
      <c r="AGE215" s="60"/>
      <c r="AGF215" s="60"/>
      <c r="AGG215" s="60"/>
      <c r="AGH215" s="60"/>
      <c r="AGI215" s="60"/>
      <c r="AGJ215" s="60"/>
      <c r="AGK215" s="60"/>
      <c r="AGL215" s="60"/>
      <c r="AGM215" s="60"/>
      <c r="AGN215" s="60"/>
      <c r="AGO215" s="60"/>
      <c r="AGP215" s="60"/>
      <c r="AGQ215" s="60"/>
      <c r="AGR215" s="60"/>
      <c r="AGS215" s="60"/>
      <c r="AGT215" s="60"/>
      <c r="AGU215" s="60"/>
      <c r="AGV215" s="60"/>
      <c r="AGW215" s="60"/>
      <c r="AGX215" s="60"/>
      <c r="AGY215" s="60"/>
      <c r="AGZ215" s="60"/>
      <c r="AHA215" s="60"/>
      <c r="AHB215" s="60"/>
      <c r="AHC215" s="60"/>
      <c r="AHD215" s="60"/>
      <c r="AHE215" s="60"/>
      <c r="AHF215" s="60"/>
      <c r="AHG215" s="60"/>
      <c r="AHH215" s="60"/>
      <c r="AHI215" s="60"/>
      <c r="AHJ215" s="60"/>
      <c r="AHK215" s="60"/>
      <c r="AHL215" s="60"/>
      <c r="AHM215" s="60"/>
      <c r="AHN215" s="60"/>
      <c r="AHO215" s="60"/>
      <c r="AHP215" s="60"/>
      <c r="AHQ215" s="60"/>
      <c r="AHR215" s="60"/>
      <c r="AHS215" s="60"/>
      <c r="AHT215" s="60"/>
      <c r="AHU215" s="60"/>
      <c r="AHV215" s="60"/>
      <c r="AHW215" s="60"/>
      <c r="AHX215" s="60"/>
      <c r="AHY215" s="60"/>
      <c r="AHZ215" s="60"/>
      <c r="AIA215" s="60"/>
      <c r="AIB215" s="60"/>
      <c r="AIC215" s="60"/>
      <c r="AID215" s="60"/>
      <c r="AIE215" s="60"/>
      <c r="AIF215" s="60"/>
      <c r="AIG215" s="60"/>
      <c r="AIH215" s="60"/>
      <c r="AII215" s="60"/>
      <c r="AIJ215" s="60"/>
      <c r="AIK215" s="60"/>
      <c r="AIL215" s="60"/>
      <c r="AIM215" s="60"/>
      <c r="AIN215" s="60"/>
      <c r="AIO215" s="60"/>
      <c r="AIP215" s="60"/>
      <c r="AIQ215" s="60"/>
      <c r="AIR215" s="60"/>
      <c r="AIS215" s="60"/>
      <c r="AIT215" s="60"/>
      <c r="AIU215" s="60"/>
      <c r="AIV215" s="60"/>
      <c r="AIW215" s="60"/>
      <c r="AIX215" s="60"/>
      <c r="AIY215" s="60"/>
      <c r="AIZ215" s="60"/>
      <c r="AJA215" s="60"/>
      <c r="AJB215" s="60"/>
      <c r="AJC215" s="60"/>
      <c r="AJD215" s="60"/>
      <c r="AJE215" s="60"/>
      <c r="AJF215" s="60"/>
      <c r="AJG215" s="60"/>
      <c r="AJH215" s="60"/>
      <c r="AJI215" s="60"/>
      <c r="AJJ215" s="60"/>
      <c r="AJK215" s="60"/>
      <c r="AJL215" s="60"/>
      <c r="AJM215" s="60"/>
      <c r="AJN215" s="60"/>
      <c r="AJO215" s="60"/>
      <c r="AJP215" s="60"/>
      <c r="AJQ215" s="60"/>
      <c r="AJR215" s="60"/>
      <c r="AJS215" s="60"/>
      <c r="AJT215" s="60"/>
      <c r="AJU215" s="60"/>
      <c r="AJV215" s="60"/>
      <c r="AJW215" s="60"/>
      <c r="AJX215" s="60"/>
      <c r="AJY215" s="60"/>
      <c r="AJZ215" s="60"/>
      <c r="AKA215" s="60"/>
      <c r="AKB215" s="60"/>
      <c r="AKC215" s="60"/>
      <c r="AKD215" s="60"/>
      <c r="AKE215" s="60"/>
      <c r="AKF215" s="60"/>
      <c r="AKG215" s="60"/>
      <c r="AKH215" s="60"/>
      <c r="AKI215" s="60"/>
      <c r="AKJ215" s="60"/>
      <c r="AKK215" s="60"/>
      <c r="AKL215" s="60"/>
      <c r="AKM215" s="60"/>
      <c r="AKN215" s="60"/>
      <c r="AKO215" s="60"/>
      <c r="AKP215" s="60"/>
      <c r="AKQ215" s="60"/>
      <c r="AKR215" s="60"/>
      <c r="AKS215" s="60"/>
      <c r="AKT215" s="60"/>
      <c r="AKU215" s="60"/>
      <c r="AKV215" s="60"/>
      <c r="AKW215" s="60"/>
      <c r="AKX215" s="60"/>
      <c r="AKY215" s="60"/>
      <c r="AKZ215" s="60"/>
      <c r="ALA215" s="60"/>
      <c r="ALB215" s="60"/>
      <c r="ALC215" s="60"/>
      <c r="ALD215" s="60"/>
      <c r="ALE215" s="60"/>
      <c r="ALF215" s="60"/>
      <c r="ALG215" s="60"/>
      <c r="ALH215" s="60"/>
      <c r="ALI215" s="60"/>
      <c r="ALJ215" s="60"/>
      <c r="ALK215" s="60"/>
      <c r="ALL215" s="60"/>
      <c r="ALM215" s="60"/>
      <c r="ALN215" s="60"/>
      <c r="ALO215" s="60"/>
      <c r="ALP215" s="60"/>
      <c r="ALQ215" s="60"/>
      <c r="ALR215" s="60"/>
      <c r="ALS215" s="60"/>
      <c r="ALT215" s="71"/>
      <c r="ALU215" s="71"/>
      <c r="ALV215" s="71"/>
      <c r="ALW215" s="71"/>
      <c r="ALX215" s="71"/>
      <c r="ALY215" s="71"/>
      <c r="ALZ215" s="71"/>
      <c r="AMA215" s="71"/>
    </row>
    <row r="216" spans="1:1015" x14ac:dyDescent="0.25">
      <c r="A216" s="199"/>
      <c r="B216" s="200"/>
      <c r="C216" s="200"/>
      <c r="D216" s="200"/>
      <c r="E216" s="200"/>
      <c r="F216" s="201"/>
      <c r="G216" s="200"/>
      <c r="H216" s="202" t="s">
        <v>14</v>
      </c>
      <c r="I216" s="203">
        <f>SUM(I208:I215)</f>
        <v>0</v>
      </c>
      <c r="J216" s="204" t="s">
        <v>15</v>
      </c>
      <c r="K216" s="203" t="s">
        <v>15</v>
      </c>
      <c r="L216" s="203">
        <f>SUM(L208:L215)</f>
        <v>0</v>
      </c>
      <c r="M216" s="286"/>
      <c r="N216" s="286"/>
      <c r="O216" s="286"/>
      <c r="P216" s="286"/>
      <c r="Q216" s="286"/>
      <c r="R216" s="286"/>
      <c r="S216" s="286"/>
      <c r="T216" s="286"/>
      <c r="U216" s="286"/>
      <c r="V216" s="286"/>
      <c r="W216" s="286"/>
      <c r="X216" s="286"/>
      <c r="Y216" s="286"/>
      <c r="Z216" s="286"/>
      <c r="AA216" s="286"/>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c r="IL216" s="60"/>
      <c r="IM216" s="60"/>
      <c r="IN216" s="60"/>
      <c r="IO216" s="60"/>
      <c r="IP216" s="60"/>
      <c r="IQ216" s="60"/>
      <c r="IR216" s="60"/>
      <c r="IS216" s="60"/>
      <c r="IT216" s="60"/>
      <c r="IU216" s="60"/>
      <c r="IV216" s="60"/>
      <c r="IW216" s="60"/>
      <c r="IX216" s="60"/>
      <c r="IY216" s="60"/>
      <c r="IZ216" s="60"/>
      <c r="JA216" s="60"/>
      <c r="JB216" s="60"/>
      <c r="JC216" s="60"/>
      <c r="JD216" s="60"/>
      <c r="JE216" s="60"/>
      <c r="JF216" s="60"/>
      <c r="JG216" s="60"/>
      <c r="JH216" s="60"/>
      <c r="JI216" s="60"/>
      <c r="JJ216" s="60"/>
      <c r="JK216" s="60"/>
      <c r="JL216" s="60"/>
      <c r="JM216" s="60"/>
      <c r="JN216" s="60"/>
      <c r="JO216" s="60"/>
      <c r="JP216" s="60"/>
      <c r="JQ216" s="60"/>
      <c r="JR216" s="60"/>
      <c r="JS216" s="60"/>
      <c r="JT216" s="60"/>
      <c r="JU216" s="60"/>
      <c r="JV216" s="60"/>
      <c r="JW216" s="60"/>
      <c r="JX216" s="60"/>
      <c r="JY216" s="60"/>
      <c r="JZ216" s="60"/>
      <c r="KA216" s="60"/>
      <c r="KB216" s="60"/>
      <c r="KC216" s="60"/>
      <c r="KD216" s="60"/>
      <c r="KE216" s="60"/>
      <c r="KF216" s="60"/>
      <c r="KG216" s="60"/>
      <c r="KH216" s="60"/>
      <c r="KI216" s="60"/>
      <c r="KJ216" s="60"/>
      <c r="KK216" s="60"/>
      <c r="KL216" s="60"/>
      <c r="KM216" s="60"/>
      <c r="KN216" s="60"/>
      <c r="KO216" s="60"/>
      <c r="KP216" s="60"/>
      <c r="KQ216" s="60"/>
      <c r="KR216" s="60"/>
      <c r="KS216" s="60"/>
      <c r="KT216" s="60"/>
      <c r="KU216" s="60"/>
      <c r="KV216" s="60"/>
      <c r="KW216" s="60"/>
      <c r="KX216" s="60"/>
      <c r="KY216" s="60"/>
      <c r="KZ216" s="60"/>
      <c r="LA216" s="60"/>
      <c r="LB216" s="60"/>
      <c r="LC216" s="60"/>
      <c r="LD216" s="60"/>
      <c r="LE216" s="60"/>
      <c r="LF216" s="60"/>
      <c r="LG216" s="60"/>
      <c r="LH216" s="60"/>
      <c r="LI216" s="60"/>
      <c r="LJ216" s="60"/>
      <c r="LK216" s="60"/>
      <c r="LL216" s="60"/>
      <c r="LM216" s="60"/>
      <c r="LN216" s="60"/>
      <c r="LO216" s="60"/>
      <c r="LP216" s="60"/>
      <c r="LQ216" s="60"/>
      <c r="LR216" s="60"/>
      <c r="LS216" s="60"/>
      <c r="LT216" s="60"/>
      <c r="LU216" s="60"/>
      <c r="LV216" s="60"/>
      <c r="LW216" s="60"/>
      <c r="LX216" s="60"/>
      <c r="LY216" s="60"/>
      <c r="LZ216" s="60"/>
      <c r="MA216" s="60"/>
      <c r="MB216" s="60"/>
      <c r="MC216" s="60"/>
      <c r="MD216" s="60"/>
      <c r="ME216" s="60"/>
      <c r="MF216" s="60"/>
      <c r="MG216" s="60"/>
      <c r="MH216" s="60"/>
      <c r="MI216" s="60"/>
      <c r="MJ216" s="60"/>
      <c r="MK216" s="60"/>
      <c r="ML216" s="60"/>
      <c r="MM216" s="60"/>
      <c r="MN216" s="60"/>
      <c r="MO216" s="60"/>
      <c r="MP216" s="60"/>
      <c r="MQ216" s="60"/>
      <c r="MR216" s="60"/>
      <c r="MS216" s="60"/>
      <c r="MT216" s="60"/>
      <c r="MU216" s="60"/>
      <c r="MV216" s="60"/>
      <c r="MW216" s="60"/>
      <c r="MX216" s="60"/>
      <c r="MY216" s="60"/>
      <c r="MZ216" s="60"/>
      <c r="NA216" s="60"/>
      <c r="NB216" s="60"/>
      <c r="NC216" s="60"/>
      <c r="ND216" s="60"/>
      <c r="NE216" s="60"/>
      <c r="NF216" s="60"/>
      <c r="NG216" s="60"/>
      <c r="NH216" s="60"/>
      <c r="NI216" s="60"/>
      <c r="NJ216" s="60"/>
      <c r="NK216" s="60"/>
      <c r="NL216" s="60"/>
      <c r="NM216" s="60"/>
      <c r="NN216" s="60"/>
      <c r="NO216" s="60"/>
      <c r="NP216" s="60"/>
      <c r="NQ216" s="60"/>
      <c r="NR216" s="60"/>
      <c r="NS216" s="60"/>
      <c r="NT216" s="60"/>
      <c r="NU216" s="60"/>
      <c r="NV216" s="60"/>
      <c r="NW216" s="60"/>
      <c r="NX216" s="60"/>
      <c r="NY216" s="60"/>
      <c r="NZ216" s="60"/>
      <c r="OA216" s="60"/>
      <c r="OB216" s="60"/>
      <c r="OC216" s="60"/>
      <c r="OD216" s="60"/>
      <c r="OE216" s="60"/>
      <c r="OF216" s="60"/>
      <c r="OG216" s="60"/>
      <c r="OH216" s="60"/>
      <c r="OI216" s="60"/>
      <c r="OJ216" s="60"/>
      <c r="OK216" s="60"/>
      <c r="OL216" s="60"/>
      <c r="OM216" s="60"/>
      <c r="ON216" s="60"/>
      <c r="OO216" s="60"/>
      <c r="OP216" s="60"/>
      <c r="OQ216" s="60"/>
      <c r="OR216" s="60"/>
      <c r="OS216" s="60"/>
      <c r="OT216" s="60"/>
      <c r="OU216" s="60"/>
      <c r="OV216" s="60"/>
      <c r="OW216" s="60"/>
      <c r="OX216" s="60"/>
      <c r="OY216" s="60"/>
      <c r="OZ216" s="60"/>
      <c r="PA216" s="60"/>
      <c r="PB216" s="60"/>
      <c r="PC216" s="60"/>
      <c r="PD216" s="60"/>
      <c r="PE216" s="60"/>
      <c r="PF216" s="60"/>
      <c r="PG216" s="60"/>
      <c r="PH216" s="60"/>
      <c r="PI216" s="60"/>
      <c r="PJ216" s="60"/>
      <c r="PK216" s="60"/>
      <c r="PL216" s="60"/>
      <c r="PM216" s="60"/>
      <c r="PN216" s="60"/>
      <c r="PO216" s="60"/>
      <c r="PP216" s="60"/>
      <c r="PQ216" s="60"/>
      <c r="PR216" s="60"/>
      <c r="PS216" s="60"/>
      <c r="PT216" s="60"/>
      <c r="PU216" s="60"/>
      <c r="PV216" s="60"/>
      <c r="PW216" s="60"/>
      <c r="PX216" s="60"/>
      <c r="PY216" s="60"/>
      <c r="PZ216" s="60"/>
      <c r="QA216" s="60"/>
      <c r="QB216" s="60"/>
      <c r="QC216" s="60"/>
      <c r="QD216" s="60"/>
      <c r="QE216" s="60"/>
      <c r="QF216" s="60"/>
      <c r="QG216" s="60"/>
      <c r="QH216" s="60"/>
      <c r="QI216" s="60"/>
      <c r="QJ216" s="60"/>
      <c r="QK216" s="60"/>
      <c r="QL216" s="60"/>
      <c r="QM216" s="60"/>
      <c r="QN216" s="60"/>
      <c r="QO216" s="60"/>
      <c r="QP216" s="60"/>
      <c r="QQ216" s="60"/>
      <c r="QR216" s="60"/>
      <c r="QS216" s="60"/>
      <c r="QT216" s="60"/>
      <c r="QU216" s="60"/>
      <c r="QV216" s="60"/>
      <c r="QW216" s="60"/>
      <c r="QX216" s="60"/>
      <c r="QY216" s="60"/>
      <c r="QZ216" s="60"/>
      <c r="RA216" s="60"/>
      <c r="RB216" s="60"/>
      <c r="RC216" s="60"/>
      <c r="RD216" s="60"/>
      <c r="RE216" s="60"/>
      <c r="RF216" s="60"/>
      <c r="RG216" s="60"/>
      <c r="RH216" s="60"/>
      <c r="RI216" s="60"/>
      <c r="RJ216" s="60"/>
      <c r="RK216" s="60"/>
      <c r="RL216" s="60"/>
      <c r="RM216" s="60"/>
      <c r="RN216" s="60"/>
      <c r="RO216" s="60"/>
      <c r="RP216" s="60"/>
      <c r="RQ216" s="60"/>
      <c r="RR216" s="60"/>
      <c r="RS216" s="60"/>
      <c r="RT216" s="60"/>
      <c r="RU216" s="60"/>
      <c r="RV216" s="60"/>
      <c r="RW216" s="60"/>
      <c r="RX216" s="60"/>
      <c r="RY216" s="60"/>
      <c r="RZ216" s="60"/>
      <c r="SA216" s="60"/>
      <c r="SB216" s="60"/>
      <c r="SC216" s="60"/>
      <c r="SD216" s="60"/>
      <c r="SE216" s="60"/>
      <c r="SF216" s="60"/>
      <c r="SG216" s="60"/>
      <c r="SH216" s="60"/>
      <c r="SI216" s="60"/>
      <c r="SJ216" s="60"/>
      <c r="SK216" s="60"/>
      <c r="SL216" s="60"/>
      <c r="SM216" s="60"/>
      <c r="SN216" s="60"/>
      <c r="SO216" s="60"/>
      <c r="SP216" s="60"/>
      <c r="SQ216" s="60"/>
      <c r="SR216" s="60"/>
      <c r="SS216" s="60"/>
      <c r="ST216" s="60"/>
      <c r="SU216" s="60"/>
      <c r="SV216" s="60"/>
      <c r="SW216" s="60"/>
      <c r="SX216" s="60"/>
      <c r="SY216" s="60"/>
      <c r="SZ216" s="60"/>
      <c r="TA216" s="60"/>
      <c r="TB216" s="60"/>
      <c r="TC216" s="60"/>
      <c r="TD216" s="60"/>
      <c r="TE216" s="60"/>
      <c r="TF216" s="60"/>
      <c r="TG216" s="60"/>
      <c r="TH216" s="60"/>
      <c r="TI216" s="60"/>
      <c r="TJ216" s="60"/>
      <c r="TK216" s="60"/>
      <c r="TL216" s="60"/>
      <c r="TM216" s="60"/>
      <c r="TN216" s="60"/>
      <c r="TO216" s="60"/>
      <c r="TP216" s="60"/>
      <c r="TQ216" s="60"/>
      <c r="TR216" s="60"/>
      <c r="TS216" s="60"/>
      <c r="TT216" s="60"/>
      <c r="TU216" s="60"/>
      <c r="TV216" s="60"/>
      <c r="TW216" s="60"/>
      <c r="TX216" s="60"/>
      <c r="TY216" s="60"/>
      <c r="TZ216" s="60"/>
      <c r="UA216" s="60"/>
      <c r="UB216" s="60"/>
      <c r="UC216" s="60"/>
      <c r="UD216" s="60"/>
      <c r="UE216" s="60"/>
      <c r="UF216" s="60"/>
      <c r="UG216" s="60"/>
      <c r="UH216" s="60"/>
      <c r="UI216" s="60"/>
      <c r="UJ216" s="60"/>
      <c r="UK216" s="60"/>
      <c r="UL216" s="60"/>
      <c r="UM216" s="60"/>
      <c r="UN216" s="60"/>
      <c r="UO216" s="60"/>
      <c r="UP216" s="60"/>
      <c r="UQ216" s="60"/>
      <c r="UR216" s="60"/>
      <c r="US216" s="60"/>
      <c r="UT216" s="60"/>
      <c r="UU216" s="60"/>
      <c r="UV216" s="60"/>
      <c r="UW216" s="60"/>
      <c r="UX216" s="60"/>
      <c r="UY216" s="60"/>
      <c r="UZ216" s="60"/>
      <c r="VA216" s="60"/>
      <c r="VB216" s="60"/>
      <c r="VC216" s="60"/>
      <c r="VD216" s="60"/>
      <c r="VE216" s="60"/>
      <c r="VF216" s="60"/>
      <c r="VG216" s="60"/>
      <c r="VH216" s="60"/>
      <c r="VI216" s="60"/>
      <c r="VJ216" s="60"/>
      <c r="VK216" s="60"/>
      <c r="VL216" s="60"/>
      <c r="VM216" s="60"/>
      <c r="VN216" s="60"/>
      <c r="VO216" s="60"/>
      <c r="VP216" s="60"/>
      <c r="VQ216" s="60"/>
      <c r="VR216" s="60"/>
      <c r="VS216" s="60"/>
      <c r="VT216" s="60"/>
      <c r="VU216" s="60"/>
      <c r="VV216" s="60"/>
      <c r="VW216" s="60"/>
      <c r="VX216" s="60"/>
      <c r="VY216" s="60"/>
      <c r="VZ216" s="60"/>
      <c r="WA216" s="60"/>
      <c r="WB216" s="60"/>
      <c r="WC216" s="60"/>
      <c r="WD216" s="60"/>
      <c r="WE216" s="60"/>
      <c r="WF216" s="60"/>
      <c r="WG216" s="60"/>
      <c r="WH216" s="60"/>
      <c r="WI216" s="60"/>
      <c r="WJ216" s="60"/>
      <c r="WK216" s="60"/>
      <c r="WL216" s="60"/>
      <c r="WM216" s="60"/>
      <c r="WN216" s="60"/>
      <c r="WO216" s="60"/>
      <c r="WP216" s="60"/>
      <c r="WQ216" s="60"/>
      <c r="WR216" s="60"/>
      <c r="WS216" s="60"/>
      <c r="WT216" s="60"/>
      <c r="WU216" s="60"/>
      <c r="WV216" s="60"/>
      <c r="WW216" s="60"/>
      <c r="WX216" s="60"/>
      <c r="WY216" s="60"/>
      <c r="WZ216" s="60"/>
      <c r="XA216" s="60"/>
      <c r="XB216" s="60"/>
      <c r="XC216" s="60"/>
      <c r="XD216" s="60"/>
      <c r="XE216" s="60"/>
      <c r="XF216" s="60"/>
      <c r="XG216" s="60"/>
      <c r="XH216" s="60"/>
      <c r="XI216" s="60"/>
      <c r="XJ216" s="60"/>
      <c r="XK216" s="60"/>
      <c r="XL216" s="60"/>
      <c r="XM216" s="60"/>
      <c r="XN216" s="60"/>
      <c r="XO216" s="60"/>
      <c r="XP216" s="60"/>
      <c r="XQ216" s="60"/>
      <c r="XR216" s="60"/>
      <c r="XS216" s="60"/>
      <c r="XT216" s="60"/>
      <c r="XU216" s="60"/>
      <c r="XV216" s="60"/>
      <c r="XW216" s="60"/>
      <c r="XX216" s="60"/>
      <c r="XY216" s="60"/>
      <c r="XZ216" s="60"/>
      <c r="YA216" s="60"/>
      <c r="YB216" s="60"/>
      <c r="YC216" s="60"/>
      <c r="YD216" s="60"/>
      <c r="YE216" s="60"/>
      <c r="YF216" s="60"/>
      <c r="YG216" s="60"/>
      <c r="YH216" s="60"/>
      <c r="YI216" s="60"/>
      <c r="YJ216" s="60"/>
      <c r="YK216" s="60"/>
      <c r="YL216" s="60"/>
      <c r="YM216" s="60"/>
      <c r="YN216" s="60"/>
      <c r="YO216" s="60"/>
      <c r="YP216" s="60"/>
      <c r="YQ216" s="60"/>
      <c r="YR216" s="60"/>
      <c r="YS216" s="60"/>
      <c r="YT216" s="60"/>
      <c r="YU216" s="60"/>
      <c r="YV216" s="60"/>
      <c r="YW216" s="60"/>
      <c r="YX216" s="60"/>
      <c r="YY216" s="60"/>
      <c r="YZ216" s="60"/>
      <c r="ZA216" s="60"/>
      <c r="ZB216" s="60"/>
      <c r="ZC216" s="60"/>
      <c r="ZD216" s="60"/>
      <c r="ZE216" s="60"/>
      <c r="ZF216" s="60"/>
      <c r="ZG216" s="60"/>
      <c r="ZH216" s="60"/>
      <c r="ZI216" s="60"/>
      <c r="ZJ216" s="60"/>
      <c r="ZK216" s="60"/>
      <c r="ZL216" s="60"/>
      <c r="ZM216" s="60"/>
      <c r="ZN216" s="60"/>
      <c r="ZO216" s="60"/>
      <c r="ZP216" s="60"/>
      <c r="ZQ216" s="60"/>
      <c r="ZR216" s="60"/>
      <c r="ZS216" s="60"/>
      <c r="ZT216" s="60"/>
      <c r="ZU216" s="60"/>
      <c r="ZV216" s="60"/>
      <c r="ZW216" s="60"/>
      <c r="ZX216" s="60"/>
      <c r="ZY216" s="60"/>
      <c r="ZZ216" s="60"/>
      <c r="AAA216" s="60"/>
      <c r="AAB216" s="60"/>
      <c r="AAC216" s="60"/>
      <c r="AAD216" s="60"/>
      <c r="AAE216" s="60"/>
      <c r="AAF216" s="60"/>
      <c r="AAG216" s="60"/>
      <c r="AAH216" s="60"/>
      <c r="AAI216" s="60"/>
      <c r="AAJ216" s="60"/>
      <c r="AAK216" s="60"/>
      <c r="AAL216" s="60"/>
      <c r="AAM216" s="60"/>
      <c r="AAN216" s="60"/>
      <c r="AAO216" s="60"/>
      <c r="AAP216" s="60"/>
      <c r="AAQ216" s="60"/>
      <c r="AAR216" s="60"/>
      <c r="AAS216" s="60"/>
      <c r="AAT216" s="60"/>
      <c r="AAU216" s="60"/>
      <c r="AAV216" s="60"/>
      <c r="AAW216" s="60"/>
      <c r="AAX216" s="60"/>
      <c r="AAY216" s="60"/>
      <c r="AAZ216" s="60"/>
      <c r="ABA216" s="60"/>
      <c r="ABB216" s="60"/>
      <c r="ABC216" s="60"/>
      <c r="ABD216" s="60"/>
      <c r="ABE216" s="60"/>
      <c r="ABF216" s="60"/>
      <c r="ABG216" s="60"/>
      <c r="ABH216" s="60"/>
      <c r="ABI216" s="60"/>
      <c r="ABJ216" s="60"/>
      <c r="ABK216" s="60"/>
      <c r="ABL216" s="60"/>
      <c r="ABM216" s="60"/>
      <c r="ABN216" s="60"/>
      <c r="ABO216" s="60"/>
      <c r="ABP216" s="60"/>
      <c r="ABQ216" s="60"/>
      <c r="ABR216" s="60"/>
      <c r="ABS216" s="60"/>
      <c r="ABT216" s="60"/>
      <c r="ABU216" s="60"/>
      <c r="ABV216" s="60"/>
      <c r="ABW216" s="60"/>
      <c r="ABX216" s="60"/>
      <c r="ABY216" s="60"/>
      <c r="ABZ216" s="60"/>
      <c r="ACA216" s="60"/>
      <c r="ACB216" s="60"/>
      <c r="ACC216" s="60"/>
      <c r="ACD216" s="60"/>
      <c r="ACE216" s="60"/>
      <c r="ACF216" s="60"/>
      <c r="ACG216" s="60"/>
      <c r="ACH216" s="60"/>
      <c r="ACI216" s="60"/>
      <c r="ACJ216" s="60"/>
      <c r="ACK216" s="60"/>
      <c r="ACL216" s="60"/>
      <c r="ACM216" s="60"/>
      <c r="ACN216" s="60"/>
      <c r="ACO216" s="60"/>
      <c r="ACP216" s="60"/>
      <c r="ACQ216" s="60"/>
      <c r="ACR216" s="60"/>
      <c r="ACS216" s="60"/>
      <c r="ACT216" s="60"/>
      <c r="ACU216" s="60"/>
      <c r="ACV216" s="60"/>
      <c r="ACW216" s="60"/>
      <c r="ACX216" s="60"/>
      <c r="ACY216" s="60"/>
      <c r="ACZ216" s="60"/>
      <c r="ADA216" s="60"/>
      <c r="ADB216" s="60"/>
      <c r="ADC216" s="60"/>
      <c r="ADD216" s="60"/>
      <c r="ADE216" s="60"/>
      <c r="ADF216" s="60"/>
      <c r="ADG216" s="60"/>
      <c r="ADH216" s="60"/>
      <c r="ADI216" s="60"/>
      <c r="ADJ216" s="60"/>
      <c r="ADK216" s="60"/>
      <c r="ADL216" s="60"/>
      <c r="ADM216" s="60"/>
      <c r="ADN216" s="60"/>
      <c r="ADO216" s="60"/>
      <c r="ADP216" s="60"/>
      <c r="ADQ216" s="60"/>
      <c r="ADR216" s="60"/>
      <c r="ADS216" s="60"/>
      <c r="ADT216" s="60"/>
      <c r="ADU216" s="60"/>
      <c r="ADV216" s="60"/>
      <c r="ADW216" s="60"/>
      <c r="ADX216" s="60"/>
      <c r="ADY216" s="60"/>
      <c r="ADZ216" s="60"/>
      <c r="AEA216" s="60"/>
      <c r="AEB216" s="60"/>
      <c r="AEC216" s="60"/>
      <c r="AED216" s="60"/>
      <c r="AEE216" s="60"/>
      <c r="AEF216" s="60"/>
      <c r="AEG216" s="60"/>
      <c r="AEH216" s="60"/>
      <c r="AEI216" s="60"/>
      <c r="AEJ216" s="60"/>
      <c r="AEK216" s="60"/>
      <c r="AEL216" s="60"/>
      <c r="AEM216" s="60"/>
      <c r="AEN216" s="60"/>
      <c r="AEO216" s="60"/>
      <c r="AEP216" s="60"/>
      <c r="AEQ216" s="60"/>
      <c r="AER216" s="60"/>
      <c r="AES216" s="60"/>
      <c r="AET216" s="60"/>
      <c r="AEU216" s="60"/>
      <c r="AEV216" s="60"/>
      <c r="AEW216" s="60"/>
      <c r="AEX216" s="60"/>
      <c r="AEY216" s="60"/>
      <c r="AEZ216" s="60"/>
      <c r="AFA216" s="60"/>
      <c r="AFB216" s="60"/>
      <c r="AFC216" s="60"/>
      <c r="AFD216" s="60"/>
      <c r="AFE216" s="60"/>
      <c r="AFF216" s="60"/>
      <c r="AFG216" s="60"/>
      <c r="AFH216" s="60"/>
      <c r="AFI216" s="60"/>
      <c r="AFJ216" s="60"/>
      <c r="AFK216" s="60"/>
      <c r="AFL216" s="60"/>
      <c r="AFM216" s="60"/>
      <c r="AFN216" s="60"/>
      <c r="AFO216" s="60"/>
      <c r="AFP216" s="60"/>
      <c r="AFQ216" s="60"/>
      <c r="AFR216" s="60"/>
      <c r="AFS216" s="60"/>
      <c r="AFT216" s="60"/>
      <c r="AFU216" s="60"/>
      <c r="AFV216" s="60"/>
      <c r="AFW216" s="60"/>
      <c r="AFX216" s="60"/>
      <c r="AFY216" s="60"/>
      <c r="AFZ216" s="60"/>
      <c r="AGA216" s="60"/>
      <c r="AGB216" s="60"/>
      <c r="AGC216" s="60"/>
      <c r="AGD216" s="60"/>
      <c r="AGE216" s="60"/>
      <c r="AGF216" s="60"/>
      <c r="AGG216" s="60"/>
      <c r="AGH216" s="60"/>
      <c r="AGI216" s="60"/>
      <c r="AGJ216" s="60"/>
      <c r="AGK216" s="60"/>
      <c r="AGL216" s="60"/>
      <c r="AGM216" s="60"/>
      <c r="AGN216" s="60"/>
      <c r="AGO216" s="60"/>
      <c r="AGP216" s="60"/>
      <c r="AGQ216" s="60"/>
      <c r="AGR216" s="60"/>
      <c r="AGS216" s="60"/>
      <c r="AGT216" s="60"/>
      <c r="AGU216" s="60"/>
      <c r="AGV216" s="60"/>
      <c r="AGW216" s="60"/>
      <c r="AGX216" s="60"/>
      <c r="AGY216" s="60"/>
      <c r="AGZ216" s="60"/>
      <c r="AHA216" s="60"/>
      <c r="AHB216" s="60"/>
      <c r="AHC216" s="60"/>
      <c r="AHD216" s="60"/>
      <c r="AHE216" s="60"/>
      <c r="AHF216" s="60"/>
      <c r="AHG216" s="60"/>
      <c r="AHH216" s="60"/>
      <c r="AHI216" s="60"/>
      <c r="AHJ216" s="60"/>
      <c r="AHK216" s="60"/>
      <c r="AHL216" s="60"/>
      <c r="AHM216" s="60"/>
      <c r="AHN216" s="60"/>
      <c r="AHO216" s="60"/>
      <c r="AHP216" s="60"/>
      <c r="AHQ216" s="60"/>
      <c r="AHR216" s="60"/>
      <c r="AHS216" s="60"/>
      <c r="AHT216" s="60"/>
      <c r="AHU216" s="60"/>
      <c r="AHV216" s="60"/>
      <c r="AHW216" s="60"/>
      <c r="AHX216" s="60"/>
      <c r="AHY216" s="60"/>
      <c r="AHZ216" s="60"/>
      <c r="AIA216" s="60"/>
      <c r="AIB216" s="60"/>
      <c r="AIC216" s="60"/>
      <c r="AID216" s="60"/>
      <c r="AIE216" s="60"/>
      <c r="AIF216" s="60"/>
      <c r="AIG216" s="60"/>
      <c r="AIH216" s="60"/>
      <c r="AII216" s="60"/>
      <c r="AIJ216" s="60"/>
      <c r="AIK216" s="60"/>
      <c r="AIL216" s="60"/>
      <c r="AIM216" s="60"/>
      <c r="AIN216" s="60"/>
      <c r="AIO216" s="60"/>
      <c r="AIP216" s="60"/>
      <c r="AIQ216" s="60"/>
      <c r="AIR216" s="60"/>
      <c r="AIS216" s="60"/>
      <c r="AIT216" s="60"/>
      <c r="AIU216" s="60"/>
      <c r="AIV216" s="60"/>
      <c r="AIW216" s="60"/>
      <c r="AIX216" s="60"/>
      <c r="AIY216" s="60"/>
      <c r="AIZ216" s="60"/>
      <c r="AJA216" s="60"/>
      <c r="AJB216" s="60"/>
      <c r="AJC216" s="60"/>
      <c r="AJD216" s="60"/>
      <c r="AJE216" s="60"/>
      <c r="AJF216" s="60"/>
      <c r="AJG216" s="60"/>
      <c r="AJH216" s="60"/>
      <c r="AJI216" s="60"/>
      <c r="AJJ216" s="60"/>
      <c r="AJK216" s="60"/>
      <c r="AJL216" s="60"/>
      <c r="AJM216" s="60"/>
      <c r="AJN216" s="60"/>
      <c r="AJO216" s="60"/>
      <c r="AJP216" s="60"/>
      <c r="AJQ216" s="60"/>
      <c r="AJR216" s="60"/>
      <c r="AJS216" s="60"/>
      <c r="AJT216" s="60"/>
      <c r="AJU216" s="60"/>
      <c r="AJV216" s="60"/>
      <c r="AJW216" s="60"/>
      <c r="AJX216" s="60"/>
      <c r="AJY216" s="60"/>
      <c r="AJZ216" s="60"/>
      <c r="AKA216" s="60"/>
      <c r="AKB216" s="60"/>
      <c r="AKC216" s="60"/>
      <c r="AKD216" s="60"/>
      <c r="AKE216" s="60"/>
      <c r="AKF216" s="60"/>
      <c r="AKG216" s="60"/>
      <c r="AKH216" s="60"/>
      <c r="AKI216" s="60"/>
      <c r="AKJ216" s="60"/>
      <c r="AKK216" s="60"/>
      <c r="AKL216" s="60"/>
      <c r="AKM216" s="60"/>
      <c r="AKN216" s="60"/>
      <c r="AKO216" s="60"/>
      <c r="AKP216" s="60"/>
      <c r="AKQ216" s="60"/>
      <c r="AKR216" s="60"/>
      <c r="AKS216" s="60"/>
      <c r="AKT216" s="60"/>
      <c r="AKU216" s="60"/>
      <c r="AKV216" s="60"/>
      <c r="AKW216" s="60"/>
      <c r="AKX216" s="60"/>
      <c r="AKY216" s="60"/>
      <c r="AKZ216" s="60"/>
      <c r="ALA216" s="60"/>
      <c r="ALB216" s="60"/>
      <c r="ALC216" s="60"/>
      <c r="ALD216" s="60"/>
      <c r="ALE216" s="60"/>
      <c r="ALF216" s="60"/>
      <c r="ALG216" s="60"/>
      <c r="ALH216" s="60"/>
      <c r="ALI216" s="60"/>
      <c r="ALJ216" s="60"/>
      <c r="ALK216" s="60"/>
      <c r="ALL216" s="60"/>
      <c r="ALM216" s="60"/>
      <c r="ALN216" s="60"/>
      <c r="ALO216" s="60"/>
      <c r="ALP216" s="60"/>
      <c r="ALQ216" s="60"/>
      <c r="ALR216" s="60"/>
      <c r="ALS216" s="60"/>
      <c r="ALT216" s="71"/>
      <c r="ALU216" s="71"/>
      <c r="ALV216" s="71"/>
      <c r="ALW216" s="71"/>
      <c r="ALX216" s="71"/>
      <c r="ALY216" s="71"/>
      <c r="ALZ216" s="71"/>
      <c r="AMA216" s="71"/>
    </row>
    <row r="217" spans="1:1015" s="231" customFormat="1" ht="22.5" customHeight="1" x14ac:dyDescent="0.25">
      <c r="A217" s="246">
        <v>35</v>
      </c>
      <c r="B217" s="247" t="s">
        <v>219</v>
      </c>
      <c r="C217" s="249"/>
      <c r="D217" s="249"/>
      <c r="E217" s="249"/>
      <c r="F217" s="249"/>
      <c r="G217" s="249"/>
      <c r="H217" s="249"/>
      <c r="I217" s="249"/>
      <c r="J217" s="249"/>
      <c r="K217" s="249"/>
      <c r="L217" s="248"/>
      <c r="M217" s="272"/>
      <c r="N217" s="273"/>
      <c r="O217" s="273"/>
      <c r="P217" s="273"/>
      <c r="Q217" s="273"/>
      <c r="R217" s="293"/>
      <c r="S217" s="293"/>
      <c r="T217" s="294"/>
      <c r="U217" s="294"/>
      <c r="V217" s="294"/>
      <c r="W217" s="294"/>
      <c r="X217" s="294"/>
      <c r="Y217" s="294"/>
      <c r="Z217" s="294"/>
      <c r="AA217" s="294"/>
      <c r="ALA217" s="232"/>
      <c r="ALB217" s="232"/>
      <c r="ALC217" s="232"/>
      <c r="ALD217" s="232"/>
      <c r="ALE217" s="232"/>
      <c r="ALF217" s="232"/>
      <c r="ALG217" s="232"/>
      <c r="ALH217" s="232"/>
    </row>
    <row r="218" spans="1:1015" s="231" customFormat="1" ht="38.25" x14ac:dyDescent="0.25">
      <c r="A218" s="233" t="s">
        <v>1</v>
      </c>
      <c r="B218" s="234" t="s">
        <v>2</v>
      </c>
      <c r="C218" s="234" t="s">
        <v>220</v>
      </c>
      <c r="D218" s="234" t="s">
        <v>221</v>
      </c>
      <c r="E218" s="234" t="s">
        <v>222</v>
      </c>
      <c r="F218" s="235" t="s">
        <v>3</v>
      </c>
      <c r="G218" s="234" t="s">
        <v>4</v>
      </c>
      <c r="H218" s="236" t="s">
        <v>5</v>
      </c>
      <c r="I218" s="234" t="s">
        <v>6</v>
      </c>
      <c r="J218" s="234" t="s">
        <v>7</v>
      </c>
      <c r="K218" s="234" t="s">
        <v>8</v>
      </c>
      <c r="L218" s="234" t="s">
        <v>9</v>
      </c>
      <c r="M218" s="275"/>
      <c r="N218" s="276"/>
      <c r="O218" s="276"/>
      <c r="P218" s="276"/>
      <c r="Q218" s="276"/>
      <c r="R218" s="275"/>
      <c r="S218" s="295"/>
      <c r="T218" s="294"/>
      <c r="U218" s="294"/>
      <c r="V218" s="294"/>
      <c r="W218" s="294"/>
      <c r="X218" s="294"/>
      <c r="Y218" s="294"/>
      <c r="Z218" s="294"/>
      <c r="AA218" s="294"/>
      <c r="ALA218" s="232"/>
      <c r="ALB218" s="232"/>
      <c r="ALC218" s="232"/>
      <c r="ALD218" s="232"/>
      <c r="ALE218" s="232"/>
      <c r="ALF218" s="232"/>
      <c r="ALG218" s="232"/>
      <c r="ALH218" s="232"/>
    </row>
    <row r="219" spans="1:1015" s="231" customFormat="1" ht="102" x14ac:dyDescent="0.25">
      <c r="A219" s="194"/>
      <c r="B219" s="120" t="s">
        <v>223</v>
      </c>
      <c r="C219" s="237"/>
      <c r="D219" s="237"/>
      <c r="E219" s="237"/>
      <c r="F219" s="154">
        <v>200</v>
      </c>
      <c r="G219" s="155" t="s">
        <v>12</v>
      </c>
      <c r="H219" s="164"/>
      <c r="I219" s="156">
        <f t="shared" ref="I219" si="15">F219*H219</f>
        <v>0</v>
      </c>
      <c r="J219" s="157">
        <v>0.08</v>
      </c>
      <c r="K219" s="156">
        <f t="shared" ref="K219" si="16">I219*J219</f>
        <v>0</v>
      </c>
      <c r="L219" s="156">
        <f t="shared" ref="L219" si="17">I219+K219</f>
        <v>0</v>
      </c>
      <c r="M219" s="275"/>
      <c r="N219" s="281"/>
      <c r="O219" s="296"/>
      <c r="P219" s="281"/>
      <c r="Q219" s="281"/>
      <c r="R219" s="272"/>
      <c r="S219" s="295"/>
      <c r="T219" s="294"/>
      <c r="U219" s="294"/>
      <c r="V219" s="294"/>
      <c r="W219" s="294"/>
      <c r="X219" s="294"/>
      <c r="Y219" s="294"/>
      <c r="Z219" s="294"/>
      <c r="AA219" s="294"/>
      <c r="ALA219" s="232"/>
      <c r="ALB219" s="232"/>
      <c r="ALC219" s="232"/>
      <c r="ALD219" s="232"/>
      <c r="ALE219" s="232"/>
      <c r="ALF219" s="232"/>
      <c r="ALG219" s="232"/>
      <c r="ALH219" s="232"/>
    </row>
    <row r="220" spans="1:1015" s="59" customFormat="1" x14ac:dyDescent="0.25">
      <c r="A220" s="158"/>
      <c r="B220" s="159"/>
      <c r="C220" s="159"/>
      <c r="D220" s="159"/>
      <c r="E220" s="159"/>
      <c r="F220" s="160"/>
      <c r="G220" s="159"/>
      <c r="H220" s="122" t="s">
        <v>14</v>
      </c>
      <c r="I220" s="161">
        <f>SUM(I219)</f>
        <v>0</v>
      </c>
      <c r="J220" s="153" t="s">
        <v>15</v>
      </c>
      <c r="K220" s="161" t="s">
        <v>15</v>
      </c>
      <c r="L220" s="161">
        <f>SUM(L219)</f>
        <v>0</v>
      </c>
      <c r="M220" s="288"/>
      <c r="N220" s="289"/>
      <c r="O220" s="289"/>
      <c r="P220" s="289"/>
      <c r="Q220" s="289"/>
      <c r="R220" s="275"/>
      <c r="S220" s="295"/>
      <c r="T220" s="297"/>
      <c r="U220" s="297"/>
      <c r="V220" s="297"/>
      <c r="W220" s="297"/>
      <c r="X220" s="297"/>
      <c r="Y220" s="297"/>
      <c r="Z220" s="297"/>
      <c r="AA220" s="297"/>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c r="BG220" s="238"/>
      <c r="BH220" s="238"/>
      <c r="BI220" s="238"/>
      <c r="BJ220" s="238"/>
      <c r="BK220" s="238"/>
      <c r="BL220" s="238"/>
      <c r="BM220" s="238"/>
      <c r="BN220" s="238"/>
      <c r="BO220" s="238"/>
      <c r="BP220" s="238"/>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38"/>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38"/>
      <c r="FP220" s="238"/>
      <c r="FQ220" s="238"/>
      <c r="FR220" s="238"/>
      <c r="FS220" s="238"/>
      <c r="FT220" s="238"/>
      <c r="FU220" s="238"/>
      <c r="FV220" s="238"/>
      <c r="FW220" s="238"/>
      <c r="FX220" s="238"/>
      <c r="FY220" s="238"/>
      <c r="FZ220" s="238"/>
      <c r="GA220" s="238"/>
      <c r="GB220" s="238"/>
      <c r="GC220" s="238"/>
      <c r="GD220" s="238"/>
      <c r="GE220" s="238"/>
      <c r="GF220" s="238"/>
      <c r="GG220" s="238"/>
      <c r="GH220" s="238"/>
      <c r="GI220" s="238"/>
      <c r="GJ220" s="238"/>
      <c r="GK220" s="238"/>
      <c r="GL220" s="238"/>
      <c r="GM220" s="238"/>
      <c r="GN220" s="238"/>
      <c r="GO220" s="238"/>
      <c r="GP220" s="238"/>
      <c r="GQ220" s="238"/>
      <c r="GR220" s="238"/>
      <c r="GS220" s="238"/>
      <c r="GT220" s="238"/>
      <c r="GU220" s="238"/>
      <c r="GV220" s="238"/>
      <c r="GW220" s="238"/>
      <c r="GX220" s="238"/>
      <c r="GY220" s="238"/>
      <c r="GZ220" s="238"/>
      <c r="HA220" s="238"/>
      <c r="HB220" s="238"/>
      <c r="HC220" s="238"/>
      <c r="HD220" s="238"/>
      <c r="HE220" s="238"/>
      <c r="HF220" s="238"/>
      <c r="HG220" s="238"/>
      <c r="HH220" s="238"/>
      <c r="HI220" s="238"/>
      <c r="HJ220" s="238"/>
      <c r="HK220" s="238"/>
      <c r="HL220" s="238"/>
      <c r="HM220" s="238"/>
      <c r="HN220" s="238"/>
      <c r="HO220" s="238"/>
      <c r="HP220" s="238"/>
      <c r="HQ220" s="238"/>
      <c r="HR220" s="238"/>
      <c r="HS220" s="238"/>
      <c r="HT220" s="238"/>
      <c r="HU220" s="238"/>
      <c r="HV220" s="238"/>
      <c r="HW220" s="238"/>
      <c r="HX220" s="238"/>
      <c r="HY220" s="238"/>
      <c r="HZ220" s="238"/>
      <c r="IA220" s="238"/>
      <c r="IB220" s="238"/>
      <c r="IC220" s="238"/>
      <c r="ID220" s="238"/>
      <c r="IE220" s="238"/>
      <c r="IF220" s="238"/>
      <c r="IG220" s="238"/>
      <c r="IH220" s="238"/>
      <c r="II220" s="238"/>
      <c r="IJ220" s="238"/>
      <c r="IK220" s="238"/>
      <c r="IL220" s="238"/>
      <c r="IM220" s="238"/>
      <c r="IN220" s="238"/>
      <c r="IO220" s="238"/>
      <c r="IP220" s="238"/>
      <c r="IQ220" s="238"/>
      <c r="IR220" s="238"/>
      <c r="IS220" s="238"/>
      <c r="IT220" s="238"/>
      <c r="IU220" s="238"/>
      <c r="IV220" s="238"/>
      <c r="IW220" s="238"/>
      <c r="IX220" s="238"/>
      <c r="IY220" s="238"/>
      <c r="IZ220" s="238"/>
      <c r="JA220" s="238"/>
      <c r="JB220" s="238"/>
      <c r="JC220" s="238"/>
      <c r="JD220" s="238"/>
      <c r="JE220" s="238"/>
      <c r="JF220" s="238"/>
      <c r="JG220" s="238"/>
      <c r="JH220" s="238"/>
      <c r="JI220" s="238"/>
      <c r="JJ220" s="238"/>
      <c r="JK220" s="238"/>
      <c r="JL220" s="238"/>
      <c r="JM220" s="238"/>
      <c r="JN220" s="238"/>
      <c r="JO220" s="238"/>
      <c r="JP220" s="238"/>
      <c r="JQ220" s="238"/>
      <c r="JR220" s="238"/>
      <c r="JS220" s="238"/>
      <c r="JT220" s="238"/>
      <c r="JU220" s="238"/>
      <c r="JV220" s="238"/>
      <c r="JW220" s="238"/>
      <c r="JX220" s="238"/>
      <c r="JY220" s="238"/>
      <c r="JZ220" s="238"/>
      <c r="KA220" s="238"/>
      <c r="KB220" s="238"/>
      <c r="KC220" s="238"/>
      <c r="KD220" s="238"/>
      <c r="KE220" s="238"/>
      <c r="KF220" s="238"/>
      <c r="KG220" s="238"/>
      <c r="KH220" s="238"/>
      <c r="KI220" s="238"/>
      <c r="KJ220" s="238"/>
      <c r="KK220" s="238"/>
      <c r="KL220" s="238"/>
      <c r="KM220" s="238"/>
      <c r="KN220" s="238"/>
      <c r="KO220" s="238"/>
      <c r="KP220" s="238"/>
      <c r="KQ220" s="238"/>
      <c r="KR220" s="238"/>
      <c r="KS220" s="238"/>
      <c r="KT220" s="238"/>
      <c r="KU220" s="238"/>
      <c r="KV220" s="238"/>
      <c r="KW220" s="238"/>
      <c r="KX220" s="238"/>
      <c r="KY220" s="238"/>
      <c r="KZ220" s="238"/>
      <c r="LA220" s="238"/>
      <c r="LB220" s="238"/>
      <c r="LC220" s="238"/>
      <c r="LD220" s="238"/>
      <c r="LE220" s="238"/>
      <c r="LF220" s="238"/>
      <c r="LG220" s="238"/>
      <c r="LH220" s="238"/>
      <c r="LI220" s="238"/>
      <c r="LJ220" s="238"/>
      <c r="LK220" s="238"/>
      <c r="LL220" s="238"/>
      <c r="LM220" s="238"/>
      <c r="LN220" s="238"/>
      <c r="LO220" s="238"/>
      <c r="LP220" s="238"/>
      <c r="LQ220" s="238"/>
      <c r="LR220" s="238"/>
      <c r="LS220" s="238"/>
      <c r="LT220" s="238"/>
      <c r="LU220" s="238"/>
      <c r="LV220" s="238"/>
      <c r="LW220" s="238"/>
      <c r="LX220" s="238"/>
      <c r="LY220" s="238"/>
      <c r="LZ220" s="238"/>
      <c r="MA220" s="238"/>
      <c r="MB220" s="238"/>
      <c r="MC220" s="238"/>
      <c r="MD220" s="238"/>
      <c r="ME220" s="238"/>
      <c r="MF220" s="238"/>
      <c r="MG220" s="238"/>
      <c r="MH220" s="238"/>
      <c r="MI220" s="238"/>
      <c r="MJ220" s="238"/>
      <c r="MK220" s="238"/>
      <c r="ML220" s="238"/>
      <c r="MM220" s="238"/>
      <c r="MN220" s="238"/>
      <c r="MO220" s="238"/>
      <c r="MP220" s="238"/>
      <c r="MQ220" s="238"/>
      <c r="MR220" s="238"/>
      <c r="MS220" s="238"/>
      <c r="MT220" s="238"/>
      <c r="MU220" s="238"/>
      <c r="MV220" s="238"/>
      <c r="MW220" s="238"/>
      <c r="MX220" s="238"/>
      <c r="MY220" s="238"/>
      <c r="MZ220" s="238"/>
      <c r="NA220" s="238"/>
      <c r="NB220" s="238"/>
      <c r="NC220" s="238"/>
      <c r="ND220" s="238"/>
      <c r="NE220" s="238"/>
      <c r="NF220" s="238"/>
      <c r="NG220" s="238"/>
      <c r="NH220" s="238"/>
      <c r="NI220" s="238"/>
      <c r="NJ220" s="238"/>
      <c r="NK220" s="238"/>
      <c r="NL220" s="238"/>
      <c r="NM220" s="238"/>
      <c r="NN220" s="238"/>
      <c r="NO220" s="238"/>
      <c r="NP220" s="238"/>
      <c r="NQ220" s="238"/>
      <c r="NR220" s="238"/>
      <c r="NS220" s="238"/>
      <c r="NT220" s="238"/>
      <c r="NU220" s="238"/>
      <c r="NV220" s="238"/>
      <c r="NW220" s="238"/>
      <c r="NX220" s="238"/>
      <c r="NY220" s="238"/>
      <c r="NZ220" s="238"/>
      <c r="OA220" s="238"/>
      <c r="OB220" s="238"/>
      <c r="OC220" s="238"/>
      <c r="OD220" s="238"/>
      <c r="OE220" s="238"/>
      <c r="OF220" s="238"/>
      <c r="OG220" s="238"/>
      <c r="OH220" s="238"/>
      <c r="OI220" s="238"/>
      <c r="OJ220" s="238"/>
      <c r="OK220" s="238"/>
      <c r="OL220" s="238"/>
      <c r="OM220" s="238"/>
      <c r="ON220" s="238"/>
      <c r="OO220" s="238"/>
      <c r="OP220" s="238"/>
      <c r="OQ220" s="238"/>
      <c r="OR220" s="238"/>
      <c r="OS220" s="238"/>
      <c r="OT220" s="238"/>
      <c r="OU220" s="238"/>
      <c r="OV220" s="238"/>
      <c r="OW220" s="238"/>
      <c r="OX220" s="238"/>
      <c r="OY220" s="238"/>
      <c r="OZ220" s="238"/>
      <c r="PA220" s="238"/>
      <c r="PB220" s="238"/>
      <c r="PC220" s="238"/>
      <c r="PD220" s="238"/>
      <c r="PE220" s="238"/>
      <c r="PF220" s="238"/>
      <c r="PG220" s="238"/>
      <c r="PH220" s="238"/>
      <c r="PI220" s="238"/>
      <c r="PJ220" s="238"/>
      <c r="PK220" s="238"/>
      <c r="PL220" s="238"/>
      <c r="PM220" s="238"/>
      <c r="PN220" s="238"/>
      <c r="PO220" s="238"/>
      <c r="PP220" s="238"/>
      <c r="PQ220" s="238"/>
      <c r="PR220" s="238"/>
      <c r="PS220" s="238"/>
      <c r="PT220" s="238"/>
      <c r="PU220" s="238"/>
      <c r="PV220" s="238"/>
      <c r="PW220" s="238"/>
      <c r="PX220" s="238"/>
      <c r="PY220" s="238"/>
      <c r="PZ220" s="238"/>
      <c r="QA220" s="238"/>
      <c r="QB220" s="238"/>
      <c r="QC220" s="238"/>
      <c r="QD220" s="238"/>
      <c r="QE220" s="238"/>
      <c r="QF220" s="238"/>
      <c r="QG220" s="238"/>
      <c r="QH220" s="238"/>
      <c r="QI220" s="238"/>
      <c r="QJ220" s="238"/>
      <c r="QK220" s="238"/>
      <c r="QL220" s="238"/>
      <c r="QM220" s="238"/>
      <c r="QN220" s="238"/>
      <c r="QO220" s="238"/>
      <c r="QP220" s="238"/>
      <c r="QQ220" s="238"/>
      <c r="QR220" s="238"/>
      <c r="QS220" s="238"/>
      <c r="QT220" s="238"/>
      <c r="QU220" s="238"/>
      <c r="QV220" s="238"/>
      <c r="QW220" s="238"/>
      <c r="QX220" s="238"/>
      <c r="QY220" s="238"/>
      <c r="QZ220" s="238"/>
      <c r="RA220" s="238"/>
      <c r="RB220" s="238"/>
      <c r="RC220" s="238"/>
      <c r="RD220" s="238"/>
      <c r="RE220" s="238"/>
      <c r="RF220" s="238"/>
      <c r="RG220" s="238"/>
      <c r="RH220" s="238"/>
      <c r="RI220" s="238"/>
      <c r="RJ220" s="238"/>
      <c r="RK220" s="238"/>
      <c r="RL220" s="238"/>
      <c r="RM220" s="238"/>
      <c r="RN220" s="238"/>
      <c r="RO220" s="238"/>
      <c r="RP220" s="238"/>
      <c r="RQ220" s="238"/>
      <c r="RR220" s="238"/>
      <c r="RS220" s="238"/>
      <c r="RT220" s="238"/>
      <c r="RU220" s="238"/>
      <c r="RV220" s="238"/>
      <c r="RW220" s="238"/>
      <c r="RX220" s="238"/>
      <c r="RY220" s="238"/>
      <c r="RZ220" s="238"/>
      <c r="SA220" s="238"/>
      <c r="SB220" s="238"/>
      <c r="SC220" s="238"/>
      <c r="SD220" s="238"/>
      <c r="SE220" s="238"/>
      <c r="SF220" s="238"/>
      <c r="SG220" s="238"/>
      <c r="SH220" s="238"/>
      <c r="SI220" s="238"/>
      <c r="SJ220" s="238"/>
      <c r="SK220" s="238"/>
      <c r="SL220" s="238"/>
      <c r="SM220" s="238"/>
      <c r="SN220" s="238"/>
      <c r="SO220" s="238"/>
      <c r="SP220" s="238"/>
      <c r="SQ220" s="238"/>
      <c r="SR220" s="238"/>
      <c r="SS220" s="238"/>
      <c r="ST220" s="238"/>
      <c r="SU220" s="238"/>
      <c r="SV220" s="238"/>
      <c r="SW220" s="238"/>
      <c r="SX220" s="238"/>
      <c r="SY220" s="238"/>
      <c r="SZ220" s="238"/>
      <c r="TA220" s="238"/>
      <c r="TB220" s="238"/>
      <c r="TC220" s="238"/>
      <c r="TD220" s="238"/>
      <c r="TE220" s="238"/>
      <c r="TF220" s="238"/>
      <c r="TG220" s="238"/>
      <c r="TH220" s="238"/>
      <c r="TI220" s="238"/>
      <c r="TJ220" s="238"/>
      <c r="TK220" s="238"/>
      <c r="TL220" s="238"/>
      <c r="TM220" s="238"/>
      <c r="TN220" s="238"/>
      <c r="TO220" s="238"/>
      <c r="TP220" s="238"/>
      <c r="TQ220" s="238"/>
      <c r="TR220" s="238"/>
      <c r="TS220" s="238"/>
      <c r="TT220" s="238"/>
      <c r="TU220" s="238"/>
      <c r="TV220" s="238"/>
      <c r="TW220" s="238"/>
      <c r="TX220" s="238"/>
      <c r="TY220" s="238"/>
      <c r="TZ220" s="238"/>
      <c r="UA220" s="238"/>
      <c r="UB220" s="238"/>
      <c r="UC220" s="238"/>
      <c r="UD220" s="238"/>
      <c r="UE220" s="238"/>
      <c r="UF220" s="238"/>
      <c r="UG220" s="238"/>
      <c r="UH220" s="238"/>
      <c r="UI220" s="238"/>
      <c r="UJ220" s="238"/>
      <c r="UK220" s="238"/>
      <c r="UL220" s="238"/>
      <c r="UM220" s="238"/>
      <c r="UN220" s="238"/>
      <c r="UO220" s="238"/>
      <c r="UP220" s="238"/>
      <c r="UQ220" s="238"/>
      <c r="UR220" s="238"/>
      <c r="US220" s="238"/>
      <c r="UT220" s="238"/>
      <c r="UU220" s="238"/>
      <c r="UV220" s="238"/>
      <c r="UW220" s="238"/>
      <c r="UX220" s="238"/>
      <c r="UY220" s="238"/>
      <c r="UZ220" s="238"/>
      <c r="VA220" s="238"/>
      <c r="VB220" s="238"/>
      <c r="VC220" s="238"/>
      <c r="VD220" s="238"/>
      <c r="VE220" s="238"/>
      <c r="VF220" s="238"/>
      <c r="VG220" s="238"/>
      <c r="VH220" s="238"/>
      <c r="VI220" s="238"/>
      <c r="VJ220" s="238"/>
      <c r="VK220" s="238"/>
      <c r="VL220" s="238"/>
      <c r="VM220" s="238"/>
      <c r="VN220" s="238"/>
      <c r="VO220" s="238"/>
      <c r="VP220" s="238"/>
      <c r="VQ220" s="238"/>
      <c r="VR220" s="238"/>
      <c r="VS220" s="238"/>
      <c r="VT220" s="238"/>
      <c r="VU220" s="238"/>
      <c r="VV220" s="238"/>
      <c r="VW220" s="238"/>
      <c r="VX220" s="238"/>
      <c r="VY220" s="238"/>
      <c r="VZ220" s="238"/>
      <c r="WA220" s="238"/>
      <c r="WB220" s="238"/>
      <c r="WC220" s="238"/>
      <c r="WD220" s="238"/>
      <c r="WE220" s="238"/>
      <c r="WF220" s="238"/>
      <c r="WG220" s="238"/>
      <c r="WH220" s="238"/>
      <c r="WI220" s="238"/>
      <c r="WJ220" s="238"/>
      <c r="WK220" s="238"/>
      <c r="WL220" s="238"/>
      <c r="WM220" s="238"/>
      <c r="WN220" s="238"/>
      <c r="WO220" s="238"/>
      <c r="WP220" s="238"/>
      <c r="WQ220" s="238"/>
      <c r="WR220" s="238"/>
      <c r="WS220" s="238"/>
      <c r="WT220" s="238"/>
      <c r="WU220" s="238"/>
      <c r="WV220" s="238"/>
      <c r="WW220" s="238"/>
      <c r="WX220" s="238"/>
      <c r="WY220" s="238"/>
      <c r="WZ220" s="238"/>
      <c r="XA220" s="238"/>
      <c r="XB220" s="238"/>
      <c r="XC220" s="238"/>
      <c r="XD220" s="238"/>
      <c r="XE220" s="238"/>
      <c r="XF220" s="238"/>
      <c r="XG220" s="238"/>
      <c r="XH220" s="238"/>
      <c r="XI220" s="238"/>
      <c r="XJ220" s="238"/>
      <c r="XK220" s="238"/>
      <c r="XL220" s="238"/>
      <c r="XM220" s="238"/>
      <c r="XN220" s="238"/>
      <c r="XO220" s="238"/>
      <c r="XP220" s="238"/>
      <c r="XQ220" s="238"/>
      <c r="XR220" s="238"/>
      <c r="XS220" s="238"/>
      <c r="XT220" s="238"/>
      <c r="XU220" s="238"/>
      <c r="XV220" s="238"/>
      <c r="XW220" s="238"/>
      <c r="XX220" s="238"/>
      <c r="XY220" s="238"/>
      <c r="XZ220" s="238"/>
      <c r="YA220" s="238"/>
      <c r="YB220" s="238"/>
      <c r="YC220" s="238"/>
      <c r="YD220" s="238"/>
      <c r="YE220" s="238"/>
      <c r="YF220" s="238"/>
      <c r="YG220" s="238"/>
      <c r="YH220" s="238"/>
      <c r="YI220" s="238"/>
      <c r="YJ220" s="238"/>
      <c r="YK220" s="238"/>
      <c r="YL220" s="238"/>
      <c r="YM220" s="238"/>
      <c r="YN220" s="238"/>
      <c r="YO220" s="238"/>
      <c r="YP220" s="238"/>
      <c r="YQ220" s="238"/>
      <c r="YR220" s="238"/>
      <c r="YS220" s="238"/>
      <c r="YT220" s="238"/>
      <c r="YU220" s="238"/>
      <c r="YV220" s="238"/>
      <c r="YW220" s="238"/>
      <c r="YX220" s="238"/>
      <c r="YY220" s="238"/>
      <c r="YZ220" s="238"/>
      <c r="ZA220" s="238"/>
      <c r="ZB220" s="238"/>
      <c r="ZC220" s="238"/>
      <c r="ZD220" s="238"/>
      <c r="ZE220" s="238"/>
      <c r="ZF220" s="238"/>
      <c r="ZG220" s="238"/>
      <c r="ZH220" s="238"/>
      <c r="ZI220" s="238"/>
      <c r="ZJ220" s="238"/>
      <c r="ZK220" s="238"/>
      <c r="ZL220" s="238"/>
      <c r="ZM220" s="238"/>
      <c r="ZN220" s="238"/>
      <c r="ZO220" s="238"/>
      <c r="ZP220" s="238"/>
      <c r="ZQ220" s="238"/>
      <c r="ZR220" s="238"/>
      <c r="ZS220" s="238"/>
      <c r="ZT220" s="238"/>
      <c r="ZU220" s="238"/>
      <c r="ZV220" s="238"/>
      <c r="ZW220" s="238"/>
      <c r="ZX220" s="238"/>
      <c r="ZY220" s="238"/>
      <c r="ZZ220" s="238"/>
      <c r="AAA220" s="238"/>
      <c r="AAB220" s="238"/>
      <c r="AAC220" s="238"/>
      <c r="AAD220" s="238"/>
      <c r="AAE220" s="238"/>
      <c r="AAF220" s="238"/>
      <c r="AAG220" s="238"/>
      <c r="AAH220" s="238"/>
      <c r="AAI220" s="238"/>
      <c r="AAJ220" s="238"/>
      <c r="AAK220" s="238"/>
      <c r="AAL220" s="238"/>
      <c r="AAM220" s="238"/>
      <c r="AAN220" s="238"/>
      <c r="AAO220" s="238"/>
      <c r="AAP220" s="238"/>
      <c r="AAQ220" s="238"/>
      <c r="AAR220" s="238"/>
      <c r="AAS220" s="238"/>
      <c r="AAT220" s="238"/>
      <c r="AAU220" s="238"/>
      <c r="AAV220" s="238"/>
      <c r="AAW220" s="238"/>
      <c r="AAX220" s="238"/>
      <c r="AAY220" s="238"/>
      <c r="AAZ220" s="238"/>
      <c r="ABA220" s="238"/>
      <c r="ABB220" s="238"/>
      <c r="ABC220" s="238"/>
      <c r="ABD220" s="238"/>
      <c r="ABE220" s="238"/>
      <c r="ABF220" s="238"/>
      <c r="ABG220" s="238"/>
      <c r="ABH220" s="238"/>
      <c r="ABI220" s="238"/>
      <c r="ABJ220" s="238"/>
      <c r="ABK220" s="238"/>
      <c r="ABL220" s="238"/>
      <c r="ABM220" s="238"/>
      <c r="ABN220" s="238"/>
      <c r="ABO220" s="238"/>
      <c r="ABP220" s="238"/>
      <c r="ABQ220" s="238"/>
      <c r="ABR220" s="238"/>
      <c r="ABS220" s="238"/>
      <c r="ABT220" s="238"/>
      <c r="ABU220" s="238"/>
      <c r="ABV220" s="238"/>
      <c r="ABW220" s="238"/>
      <c r="ABX220" s="238"/>
      <c r="ABY220" s="238"/>
      <c r="ABZ220" s="238"/>
      <c r="ACA220" s="238"/>
      <c r="ACB220" s="238"/>
      <c r="ACC220" s="238"/>
      <c r="ACD220" s="238"/>
      <c r="ACE220" s="238"/>
      <c r="ACF220" s="238"/>
      <c r="ACG220" s="238"/>
      <c r="ACH220" s="238"/>
      <c r="ACI220" s="238"/>
      <c r="ACJ220" s="238"/>
      <c r="ACK220" s="238"/>
      <c r="ACL220" s="238"/>
      <c r="ACM220" s="238"/>
      <c r="ACN220" s="238"/>
      <c r="ACO220" s="238"/>
      <c r="ACP220" s="238"/>
      <c r="ACQ220" s="238"/>
      <c r="ACR220" s="238"/>
      <c r="ACS220" s="238"/>
      <c r="ACT220" s="238"/>
      <c r="ACU220" s="238"/>
      <c r="ACV220" s="238"/>
      <c r="ACW220" s="238"/>
      <c r="ACX220" s="238"/>
      <c r="ACY220" s="238"/>
      <c r="ACZ220" s="238"/>
      <c r="ADA220" s="238"/>
      <c r="ADB220" s="238"/>
      <c r="ADC220" s="238"/>
      <c r="ADD220" s="238"/>
      <c r="ADE220" s="238"/>
      <c r="ADF220" s="238"/>
      <c r="ADG220" s="238"/>
      <c r="ADH220" s="238"/>
      <c r="ADI220" s="238"/>
      <c r="ADJ220" s="238"/>
      <c r="ADK220" s="238"/>
      <c r="ADL220" s="238"/>
      <c r="ADM220" s="238"/>
      <c r="ADN220" s="238"/>
      <c r="ADO220" s="238"/>
      <c r="ADP220" s="238"/>
      <c r="ADQ220" s="238"/>
      <c r="ADR220" s="238"/>
      <c r="ADS220" s="238"/>
      <c r="ADT220" s="238"/>
      <c r="ADU220" s="238"/>
      <c r="ADV220" s="238"/>
      <c r="ADW220" s="238"/>
      <c r="ADX220" s="238"/>
      <c r="ADY220" s="238"/>
      <c r="ADZ220" s="238"/>
      <c r="AEA220" s="238"/>
      <c r="AEB220" s="238"/>
      <c r="AEC220" s="238"/>
      <c r="AED220" s="238"/>
      <c r="AEE220" s="238"/>
      <c r="AEF220" s="238"/>
      <c r="AEG220" s="238"/>
      <c r="AEH220" s="238"/>
      <c r="AEI220" s="238"/>
      <c r="AEJ220" s="238"/>
      <c r="AEK220" s="238"/>
      <c r="AEL220" s="238"/>
      <c r="AEM220" s="238"/>
      <c r="AEN220" s="238"/>
      <c r="AEO220" s="238"/>
      <c r="AEP220" s="238"/>
      <c r="AEQ220" s="238"/>
      <c r="AER220" s="238"/>
      <c r="AES220" s="238"/>
      <c r="AET220" s="238"/>
      <c r="AEU220" s="238"/>
      <c r="AEV220" s="238"/>
      <c r="AEW220" s="238"/>
      <c r="AEX220" s="238"/>
      <c r="AEY220" s="238"/>
      <c r="AEZ220" s="238"/>
      <c r="AFA220" s="238"/>
      <c r="AFB220" s="238"/>
      <c r="AFC220" s="238"/>
      <c r="AFD220" s="238"/>
      <c r="AFE220" s="238"/>
      <c r="AFF220" s="238"/>
      <c r="AFG220" s="238"/>
      <c r="AFH220" s="238"/>
      <c r="AFI220" s="238"/>
      <c r="AFJ220" s="238"/>
      <c r="AFK220" s="238"/>
      <c r="AFL220" s="238"/>
      <c r="AFM220" s="238"/>
      <c r="AFN220" s="238"/>
      <c r="AFO220" s="238"/>
      <c r="AFP220" s="238"/>
      <c r="AFQ220" s="238"/>
      <c r="AFR220" s="238"/>
      <c r="AFS220" s="238"/>
      <c r="AFT220" s="238"/>
      <c r="AFU220" s="238"/>
      <c r="AFV220" s="238"/>
      <c r="AFW220" s="238"/>
      <c r="AFX220" s="238"/>
      <c r="AFY220" s="238"/>
      <c r="AFZ220" s="238"/>
      <c r="AGA220" s="238"/>
      <c r="AGB220" s="238"/>
      <c r="AGC220" s="238"/>
      <c r="AGD220" s="238"/>
      <c r="AGE220" s="238"/>
      <c r="AGF220" s="238"/>
      <c r="AGG220" s="238"/>
      <c r="AGH220" s="238"/>
      <c r="AGI220" s="238"/>
      <c r="AGJ220" s="238"/>
      <c r="AGK220" s="238"/>
      <c r="AGL220" s="238"/>
      <c r="AGM220" s="238"/>
      <c r="AGN220" s="238"/>
      <c r="AGO220" s="238"/>
      <c r="AGP220" s="238"/>
      <c r="AGQ220" s="238"/>
      <c r="AGR220" s="238"/>
      <c r="AGS220" s="238"/>
      <c r="AGT220" s="238"/>
      <c r="AGU220" s="238"/>
      <c r="AGV220" s="238"/>
      <c r="AGW220" s="238"/>
      <c r="AGX220" s="238"/>
      <c r="AGY220" s="238"/>
      <c r="AGZ220" s="238"/>
      <c r="AHA220" s="238"/>
      <c r="AHB220" s="238"/>
      <c r="AHC220" s="238"/>
      <c r="AHD220" s="238"/>
      <c r="AHE220" s="238"/>
      <c r="AHF220" s="238"/>
      <c r="AHG220" s="238"/>
      <c r="AHH220" s="238"/>
      <c r="AHI220" s="238"/>
      <c r="AHJ220" s="238"/>
      <c r="AHK220" s="238"/>
      <c r="AHL220" s="238"/>
      <c r="AHM220" s="238"/>
      <c r="AHN220" s="238"/>
      <c r="AHO220" s="238"/>
      <c r="AHP220" s="238"/>
      <c r="AHQ220" s="238"/>
      <c r="AHR220" s="238"/>
      <c r="AHS220" s="238"/>
      <c r="AHT220" s="238"/>
      <c r="AHU220" s="238"/>
      <c r="AHV220" s="238"/>
      <c r="AHW220" s="238"/>
      <c r="AHX220" s="238"/>
      <c r="AHY220" s="238"/>
      <c r="AHZ220" s="238"/>
      <c r="AIA220" s="238"/>
      <c r="AIB220" s="238"/>
      <c r="AIC220" s="238"/>
      <c r="AID220" s="238"/>
      <c r="AIE220" s="238"/>
      <c r="AIF220" s="238"/>
      <c r="AIG220" s="238"/>
      <c r="AIH220" s="238"/>
      <c r="AII220" s="238"/>
      <c r="AIJ220" s="238"/>
      <c r="AIK220" s="238"/>
      <c r="AIL220" s="238"/>
      <c r="AIM220" s="238"/>
      <c r="AIN220" s="238"/>
      <c r="AIO220" s="238"/>
      <c r="AIP220" s="238"/>
      <c r="AIQ220" s="238"/>
      <c r="AIR220" s="238"/>
      <c r="AIS220" s="238"/>
      <c r="AIT220" s="238"/>
      <c r="AIU220" s="238"/>
      <c r="AIV220" s="238"/>
      <c r="AIW220" s="238"/>
      <c r="AIX220" s="238"/>
      <c r="AIY220" s="238"/>
      <c r="AIZ220" s="238"/>
      <c r="AJA220" s="238"/>
      <c r="AJB220" s="238"/>
      <c r="AJC220" s="238"/>
      <c r="AJD220" s="238"/>
      <c r="AJE220" s="238"/>
      <c r="AJF220" s="238"/>
      <c r="AJG220" s="238"/>
      <c r="AJH220" s="238"/>
      <c r="AJI220" s="238"/>
      <c r="AJJ220" s="238"/>
      <c r="AJK220" s="238"/>
      <c r="AJL220" s="238"/>
      <c r="AJM220" s="238"/>
      <c r="AJN220" s="238"/>
      <c r="AJO220" s="238"/>
      <c r="AJP220" s="238"/>
      <c r="AJQ220" s="238"/>
      <c r="AJR220" s="238"/>
      <c r="AJS220" s="238"/>
      <c r="AJT220" s="238"/>
      <c r="AJU220" s="238"/>
      <c r="AJV220" s="238"/>
      <c r="AJW220" s="238"/>
      <c r="AJX220" s="238"/>
      <c r="AJY220" s="238"/>
      <c r="AJZ220" s="238"/>
      <c r="AKA220" s="238"/>
      <c r="AKB220" s="238"/>
      <c r="AKC220" s="238"/>
      <c r="AKD220" s="238"/>
      <c r="AKE220" s="238"/>
      <c r="AKF220" s="238"/>
      <c r="AKG220" s="238"/>
      <c r="AKH220" s="238"/>
      <c r="AKI220" s="238"/>
      <c r="AKJ220" s="238"/>
      <c r="AKK220" s="238"/>
      <c r="AKL220" s="238"/>
      <c r="AKM220" s="238"/>
      <c r="AKN220" s="238"/>
      <c r="AKO220" s="238"/>
      <c r="AKP220" s="238"/>
      <c r="AKQ220" s="238"/>
      <c r="AKR220" s="238"/>
      <c r="AKS220" s="238"/>
      <c r="AKT220" s="238"/>
      <c r="AKU220" s="238"/>
      <c r="AKV220" s="238"/>
      <c r="AKW220" s="238"/>
      <c r="AKX220" s="238"/>
      <c r="AKY220" s="238"/>
      <c r="AKZ220" s="238"/>
      <c r="ALA220" s="239"/>
      <c r="ALB220" s="239"/>
      <c r="ALC220" s="239"/>
      <c r="ALD220" s="239"/>
      <c r="ALE220" s="239"/>
      <c r="ALF220" s="239"/>
      <c r="ALG220" s="239"/>
      <c r="ALH220" s="239"/>
      <c r="ALI220" s="239"/>
    </row>
    <row r="221" spans="1:1015" s="59" customFormat="1" ht="15.75" customHeight="1" x14ac:dyDescent="0.25">
      <c r="A221" s="246">
        <v>36</v>
      </c>
      <c r="B221" s="247" t="s">
        <v>224</v>
      </c>
      <c r="C221" s="249"/>
      <c r="D221" s="249"/>
      <c r="E221" s="249"/>
      <c r="F221" s="249"/>
      <c r="G221" s="249"/>
      <c r="H221" s="249"/>
      <c r="I221" s="249"/>
      <c r="J221" s="249"/>
      <c r="K221" s="249"/>
      <c r="L221" s="248"/>
      <c r="M221" s="272"/>
      <c r="N221" s="273"/>
      <c r="O221" s="273"/>
      <c r="P221" s="273"/>
      <c r="Q221" s="298"/>
      <c r="R221" s="298"/>
      <c r="S221" s="272"/>
      <c r="T221" s="297"/>
      <c r="U221" s="297"/>
      <c r="V221" s="297"/>
      <c r="W221" s="297"/>
      <c r="X221" s="297"/>
      <c r="Y221" s="297"/>
      <c r="Z221" s="297"/>
      <c r="AA221" s="297"/>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c r="DB221" s="238"/>
      <c r="DC221" s="238"/>
      <c r="DD221" s="238"/>
      <c r="DE221" s="238"/>
      <c r="DF221" s="238"/>
      <c r="DG221" s="238"/>
      <c r="DH221" s="238"/>
      <c r="DI221" s="238"/>
      <c r="DJ221" s="238"/>
      <c r="DK221" s="238"/>
      <c r="DL221" s="238"/>
      <c r="DM221" s="238"/>
      <c r="DN221" s="238"/>
      <c r="DO221" s="238"/>
      <c r="DP221" s="238"/>
      <c r="DQ221" s="238"/>
      <c r="DR221" s="238"/>
      <c r="DS221" s="238"/>
      <c r="DT221" s="238"/>
      <c r="DU221" s="238"/>
      <c r="DV221" s="238"/>
      <c r="DW221" s="238"/>
      <c r="DX221" s="238"/>
      <c r="DY221" s="238"/>
      <c r="DZ221" s="238"/>
      <c r="EA221" s="238"/>
      <c r="EB221" s="238"/>
      <c r="EC221" s="238"/>
      <c r="ED221" s="238"/>
      <c r="EE221" s="238"/>
      <c r="EF221" s="238"/>
      <c r="EG221" s="238"/>
      <c r="EH221" s="238"/>
      <c r="EI221" s="238"/>
      <c r="EJ221" s="238"/>
      <c r="EK221" s="238"/>
      <c r="EL221" s="238"/>
      <c r="EM221" s="238"/>
      <c r="EN221" s="238"/>
      <c r="EO221" s="238"/>
      <c r="EP221" s="238"/>
      <c r="EQ221" s="238"/>
      <c r="ER221" s="238"/>
      <c r="ES221" s="238"/>
      <c r="ET221" s="238"/>
      <c r="EU221" s="238"/>
      <c r="EV221" s="238"/>
      <c r="EW221" s="238"/>
      <c r="EX221" s="238"/>
      <c r="EY221" s="238"/>
      <c r="EZ221" s="238"/>
      <c r="FA221" s="238"/>
      <c r="FB221" s="238"/>
      <c r="FC221" s="238"/>
      <c r="FD221" s="238"/>
      <c r="FE221" s="238"/>
      <c r="FF221" s="238"/>
      <c r="FG221" s="238"/>
      <c r="FH221" s="238"/>
      <c r="FI221" s="238"/>
      <c r="FJ221" s="238"/>
      <c r="FK221" s="238"/>
      <c r="FL221" s="238"/>
      <c r="FM221" s="238"/>
      <c r="FN221" s="238"/>
      <c r="FO221" s="238"/>
      <c r="FP221" s="238"/>
      <c r="FQ221" s="238"/>
      <c r="FR221" s="238"/>
      <c r="FS221" s="238"/>
      <c r="FT221" s="238"/>
      <c r="FU221" s="238"/>
      <c r="FV221" s="238"/>
      <c r="FW221" s="238"/>
      <c r="FX221" s="238"/>
      <c r="FY221" s="238"/>
      <c r="FZ221" s="238"/>
      <c r="GA221" s="238"/>
      <c r="GB221" s="238"/>
      <c r="GC221" s="238"/>
      <c r="GD221" s="238"/>
      <c r="GE221" s="238"/>
      <c r="GF221" s="238"/>
      <c r="GG221" s="238"/>
      <c r="GH221" s="238"/>
      <c r="GI221" s="238"/>
      <c r="GJ221" s="238"/>
      <c r="GK221" s="238"/>
      <c r="GL221" s="238"/>
      <c r="GM221" s="238"/>
      <c r="GN221" s="238"/>
      <c r="GO221" s="238"/>
      <c r="GP221" s="238"/>
      <c r="GQ221" s="238"/>
      <c r="GR221" s="238"/>
      <c r="GS221" s="238"/>
      <c r="GT221" s="238"/>
      <c r="GU221" s="238"/>
      <c r="GV221" s="238"/>
      <c r="GW221" s="238"/>
      <c r="GX221" s="238"/>
      <c r="GY221" s="238"/>
      <c r="GZ221" s="238"/>
      <c r="HA221" s="238"/>
      <c r="HB221" s="238"/>
      <c r="HC221" s="238"/>
      <c r="HD221" s="238"/>
      <c r="HE221" s="238"/>
      <c r="HF221" s="238"/>
      <c r="HG221" s="238"/>
      <c r="HH221" s="238"/>
      <c r="HI221" s="238"/>
      <c r="HJ221" s="238"/>
      <c r="HK221" s="238"/>
      <c r="HL221" s="238"/>
      <c r="HM221" s="238"/>
      <c r="HN221" s="238"/>
      <c r="HO221" s="238"/>
      <c r="HP221" s="238"/>
      <c r="HQ221" s="238"/>
      <c r="HR221" s="238"/>
      <c r="HS221" s="238"/>
      <c r="HT221" s="238"/>
      <c r="HU221" s="238"/>
      <c r="HV221" s="238"/>
      <c r="HW221" s="238"/>
      <c r="HX221" s="238"/>
      <c r="HY221" s="238"/>
      <c r="HZ221" s="238"/>
      <c r="IA221" s="238"/>
      <c r="IB221" s="238"/>
      <c r="IC221" s="238"/>
      <c r="ID221" s="238"/>
      <c r="IE221" s="238"/>
      <c r="IF221" s="238"/>
      <c r="IG221" s="238"/>
      <c r="IH221" s="238"/>
      <c r="II221" s="238"/>
      <c r="IJ221" s="238"/>
      <c r="IK221" s="238"/>
      <c r="IL221" s="238"/>
      <c r="IM221" s="238"/>
      <c r="IN221" s="238"/>
      <c r="IO221" s="238"/>
      <c r="IP221" s="238"/>
      <c r="IQ221" s="238"/>
      <c r="IR221" s="238"/>
      <c r="IS221" s="238"/>
      <c r="IT221" s="238"/>
      <c r="IU221" s="238"/>
      <c r="IV221" s="238"/>
      <c r="IW221" s="238"/>
      <c r="IX221" s="238"/>
      <c r="IY221" s="238"/>
      <c r="IZ221" s="238"/>
      <c r="JA221" s="238"/>
      <c r="JB221" s="238"/>
      <c r="JC221" s="238"/>
      <c r="JD221" s="238"/>
      <c r="JE221" s="238"/>
      <c r="JF221" s="238"/>
      <c r="JG221" s="238"/>
      <c r="JH221" s="238"/>
      <c r="JI221" s="238"/>
      <c r="JJ221" s="238"/>
      <c r="JK221" s="238"/>
      <c r="JL221" s="238"/>
      <c r="JM221" s="238"/>
      <c r="JN221" s="238"/>
      <c r="JO221" s="238"/>
      <c r="JP221" s="238"/>
      <c r="JQ221" s="238"/>
      <c r="JR221" s="238"/>
      <c r="JS221" s="238"/>
      <c r="JT221" s="238"/>
      <c r="JU221" s="238"/>
      <c r="JV221" s="238"/>
      <c r="JW221" s="238"/>
      <c r="JX221" s="238"/>
      <c r="JY221" s="238"/>
      <c r="JZ221" s="238"/>
      <c r="KA221" s="238"/>
      <c r="KB221" s="238"/>
      <c r="KC221" s="238"/>
      <c r="KD221" s="238"/>
      <c r="KE221" s="238"/>
      <c r="KF221" s="238"/>
      <c r="KG221" s="238"/>
      <c r="KH221" s="238"/>
      <c r="KI221" s="238"/>
      <c r="KJ221" s="238"/>
      <c r="KK221" s="238"/>
      <c r="KL221" s="238"/>
      <c r="KM221" s="238"/>
      <c r="KN221" s="238"/>
      <c r="KO221" s="238"/>
      <c r="KP221" s="238"/>
      <c r="KQ221" s="238"/>
      <c r="KR221" s="238"/>
      <c r="KS221" s="238"/>
      <c r="KT221" s="238"/>
      <c r="KU221" s="238"/>
      <c r="KV221" s="238"/>
      <c r="KW221" s="238"/>
      <c r="KX221" s="238"/>
      <c r="KY221" s="238"/>
      <c r="KZ221" s="238"/>
      <c r="LA221" s="238"/>
      <c r="LB221" s="238"/>
      <c r="LC221" s="238"/>
      <c r="LD221" s="238"/>
      <c r="LE221" s="238"/>
      <c r="LF221" s="238"/>
      <c r="LG221" s="238"/>
      <c r="LH221" s="238"/>
      <c r="LI221" s="238"/>
      <c r="LJ221" s="238"/>
      <c r="LK221" s="238"/>
      <c r="LL221" s="238"/>
      <c r="LM221" s="238"/>
      <c r="LN221" s="238"/>
      <c r="LO221" s="238"/>
      <c r="LP221" s="238"/>
      <c r="LQ221" s="238"/>
      <c r="LR221" s="238"/>
      <c r="LS221" s="238"/>
      <c r="LT221" s="238"/>
      <c r="LU221" s="238"/>
      <c r="LV221" s="238"/>
      <c r="LW221" s="238"/>
      <c r="LX221" s="238"/>
      <c r="LY221" s="238"/>
      <c r="LZ221" s="238"/>
      <c r="MA221" s="238"/>
      <c r="MB221" s="238"/>
      <c r="MC221" s="238"/>
      <c r="MD221" s="238"/>
      <c r="ME221" s="238"/>
      <c r="MF221" s="238"/>
      <c r="MG221" s="238"/>
      <c r="MH221" s="238"/>
      <c r="MI221" s="238"/>
      <c r="MJ221" s="238"/>
      <c r="MK221" s="238"/>
      <c r="ML221" s="238"/>
      <c r="MM221" s="238"/>
      <c r="MN221" s="238"/>
      <c r="MO221" s="238"/>
      <c r="MP221" s="238"/>
      <c r="MQ221" s="238"/>
      <c r="MR221" s="238"/>
      <c r="MS221" s="238"/>
      <c r="MT221" s="238"/>
      <c r="MU221" s="238"/>
      <c r="MV221" s="238"/>
      <c r="MW221" s="238"/>
      <c r="MX221" s="238"/>
      <c r="MY221" s="238"/>
      <c r="MZ221" s="238"/>
      <c r="NA221" s="238"/>
      <c r="NB221" s="238"/>
      <c r="NC221" s="238"/>
      <c r="ND221" s="238"/>
      <c r="NE221" s="238"/>
      <c r="NF221" s="238"/>
      <c r="NG221" s="238"/>
      <c r="NH221" s="238"/>
      <c r="NI221" s="238"/>
      <c r="NJ221" s="238"/>
      <c r="NK221" s="238"/>
      <c r="NL221" s="238"/>
      <c r="NM221" s="238"/>
      <c r="NN221" s="238"/>
      <c r="NO221" s="238"/>
      <c r="NP221" s="238"/>
      <c r="NQ221" s="238"/>
      <c r="NR221" s="238"/>
      <c r="NS221" s="238"/>
      <c r="NT221" s="238"/>
      <c r="NU221" s="238"/>
      <c r="NV221" s="238"/>
      <c r="NW221" s="238"/>
      <c r="NX221" s="238"/>
      <c r="NY221" s="238"/>
      <c r="NZ221" s="238"/>
      <c r="OA221" s="238"/>
      <c r="OB221" s="238"/>
      <c r="OC221" s="238"/>
      <c r="OD221" s="238"/>
      <c r="OE221" s="238"/>
      <c r="OF221" s="238"/>
      <c r="OG221" s="238"/>
      <c r="OH221" s="238"/>
      <c r="OI221" s="238"/>
      <c r="OJ221" s="238"/>
      <c r="OK221" s="238"/>
      <c r="OL221" s="238"/>
      <c r="OM221" s="238"/>
      <c r="ON221" s="238"/>
      <c r="OO221" s="238"/>
      <c r="OP221" s="238"/>
      <c r="OQ221" s="238"/>
      <c r="OR221" s="238"/>
      <c r="OS221" s="238"/>
      <c r="OT221" s="238"/>
      <c r="OU221" s="238"/>
      <c r="OV221" s="238"/>
      <c r="OW221" s="238"/>
      <c r="OX221" s="238"/>
      <c r="OY221" s="238"/>
      <c r="OZ221" s="238"/>
      <c r="PA221" s="238"/>
      <c r="PB221" s="238"/>
      <c r="PC221" s="238"/>
      <c r="PD221" s="238"/>
      <c r="PE221" s="238"/>
      <c r="PF221" s="238"/>
      <c r="PG221" s="238"/>
      <c r="PH221" s="238"/>
      <c r="PI221" s="238"/>
      <c r="PJ221" s="238"/>
      <c r="PK221" s="238"/>
      <c r="PL221" s="238"/>
      <c r="PM221" s="238"/>
      <c r="PN221" s="238"/>
      <c r="PO221" s="238"/>
      <c r="PP221" s="238"/>
      <c r="PQ221" s="238"/>
      <c r="PR221" s="238"/>
      <c r="PS221" s="238"/>
      <c r="PT221" s="238"/>
      <c r="PU221" s="238"/>
      <c r="PV221" s="238"/>
      <c r="PW221" s="238"/>
      <c r="PX221" s="238"/>
      <c r="PY221" s="238"/>
      <c r="PZ221" s="238"/>
      <c r="QA221" s="238"/>
      <c r="QB221" s="238"/>
      <c r="QC221" s="238"/>
      <c r="QD221" s="238"/>
      <c r="QE221" s="238"/>
      <c r="QF221" s="238"/>
      <c r="QG221" s="238"/>
      <c r="QH221" s="238"/>
      <c r="QI221" s="238"/>
      <c r="QJ221" s="238"/>
      <c r="QK221" s="238"/>
      <c r="QL221" s="238"/>
      <c r="QM221" s="238"/>
      <c r="QN221" s="238"/>
      <c r="QO221" s="238"/>
      <c r="QP221" s="238"/>
      <c r="QQ221" s="238"/>
      <c r="QR221" s="238"/>
      <c r="QS221" s="238"/>
      <c r="QT221" s="238"/>
      <c r="QU221" s="238"/>
      <c r="QV221" s="238"/>
      <c r="QW221" s="238"/>
      <c r="QX221" s="238"/>
      <c r="QY221" s="238"/>
      <c r="QZ221" s="238"/>
      <c r="RA221" s="238"/>
      <c r="RB221" s="238"/>
      <c r="RC221" s="238"/>
      <c r="RD221" s="238"/>
      <c r="RE221" s="238"/>
      <c r="RF221" s="238"/>
      <c r="RG221" s="238"/>
      <c r="RH221" s="238"/>
      <c r="RI221" s="238"/>
      <c r="RJ221" s="238"/>
      <c r="RK221" s="238"/>
      <c r="RL221" s="238"/>
      <c r="RM221" s="238"/>
      <c r="RN221" s="238"/>
      <c r="RO221" s="238"/>
      <c r="RP221" s="238"/>
      <c r="RQ221" s="238"/>
      <c r="RR221" s="238"/>
      <c r="RS221" s="238"/>
      <c r="RT221" s="238"/>
      <c r="RU221" s="238"/>
      <c r="RV221" s="238"/>
      <c r="RW221" s="238"/>
      <c r="RX221" s="238"/>
      <c r="RY221" s="238"/>
      <c r="RZ221" s="238"/>
      <c r="SA221" s="238"/>
      <c r="SB221" s="238"/>
      <c r="SC221" s="238"/>
      <c r="SD221" s="238"/>
      <c r="SE221" s="238"/>
      <c r="SF221" s="238"/>
      <c r="SG221" s="238"/>
      <c r="SH221" s="238"/>
      <c r="SI221" s="238"/>
      <c r="SJ221" s="238"/>
      <c r="SK221" s="238"/>
      <c r="SL221" s="238"/>
      <c r="SM221" s="238"/>
      <c r="SN221" s="238"/>
      <c r="SO221" s="238"/>
      <c r="SP221" s="238"/>
      <c r="SQ221" s="238"/>
      <c r="SR221" s="238"/>
      <c r="SS221" s="238"/>
      <c r="ST221" s="238"/>
      <c r="SU221" s="238"/>
      <c r="SV221" s="238"/>
      <c r="SW221" s="238"/>
      <c r="SX221" s="238"/>
      <c r="SY221" s="238"/>
      <c r="SZ221" s="238"/>
      <c r="TA221" s="238"/>
      <c r="TB221" s="238"/>
      <c r="TC221" s="238"/>
      <c r="TD221" s="238"/>
      <c r="TE221" s="238"/>
      <c r="TF221" s="238"/>
      <c r="TG221" s="238"/>
      <c r="TH221" s="238"/>
      <c r="TI221" s="238"/>
      <c r="TJ221" s="238"/>
      <c r="TK221" s="238"/>
      <c r="TL221" s="238"/>
      <c r="TM221" s="238"/>
      <c r="TN221" s="238"/>
      <c r="TO221" s="238"/>
      <c r="TP221" s="238"/>
      <c r="TQ221" s="238"/>
      <c r="TR221" s="238"/>
      <c r="TS221" s="238"/>
      <c r="TT221" s="238"/>
      <c r="TU221" s="238"/>
      <c r="TV221" s="238"/>
      <c r="TW221" s="238"/>
      <c r="TX221" s="238"/>
      <c r="TY221" s="238"/>
      <c r="TZ221" s="238"/>
      <c r="UA221" s="238"/>
      <c r="UB221" s="238"/>
      <c r="UC221" s="238"/>
      <c r="UD221" s="238"/>
      <c r="UE221" s="238"/>
      <c r="UF221" s="238"/>
      <c r="UG221" s="238"/>
      <c r="UH221" s="238"/>
      <c r="UI221" s="238"/>
      <c r="UJ221" s="238"/>
      <c r="UK221" s="238"/>
      <c r="UL221" s="238"/>
      <c r="UM221" s="238"/>
      <c r="UN221" s="238"/>
      <c r="UO221" s="238"/>
      <c r="UP221" s="238"/>
      <c r="UQ221" s="238"/>
      <c r="UR221" s="238"/>
      <c r="US221" s="238"/>
      <c r="UT221" s="238"/>
      <c r="UU221" s="238"/>
      <c r="UV221" s="238"/>
      <c r="UW221" s="238"/>
      <c r="UX221" s="238"/>
      <c r="UY221" s="238"/>
      <c r="UZ221" s="238"/>
      <c r="VA221" s="238"/>
      <c r="VB221" s="238"/>
      <c r="VC221" s="238"/>
      <c r="VD221" s="238"/>
      <c r="VE221" s="238"/>
      <c r="VF221" s="238"/>
      <c r="VG221" s="238"/>
      <c r="VH221" s="238"/>
      <c r="VI221" s="238"/>
      <c r="VJ221" s="238"/>
      <c r="VK221" s="238"/>
      <c r="VL221" s="238"/>
      <c r="VM221" s="238"/>
      <c r="VN221" s="238"/>
      <c r="VO221" s="238"/>
      <c r="VP221" s="238"/>
      <c r="VQ221" s="238"/>
      <c r="VR221" s="238"/>
      <c r="VS221" s="238"/>
      <c r="VT221" s="238"/>
      <c r="VU221" s="238"/>
      <c r="VV221" s="238"/>
      <c r="VW221" s="238"/>
      <c r="VX221" s="238"/>
      <c r="VY221" s="238"/>
      <c r="VZ221" s="238"/>
      <c r="WA221" s="238"/>
      <c r="WB221" s="238"/>
      <c r="WC221" s="238"/>
      <c r="WD221" s="238"/>
      <c r="WE221" s="238"/>
      <c r="WF221" s="238"/>
      <c r="WG221" s="238"/>
      <c r="WH221" s="238"/>
      <c r="WI221" s="238"/>
      <c r="WJ221" s="238"/>
      <c r="WK221" s="238"/>
      <c r="WL221" s="238"/>
      <c r="WM221" s="238"/>
      <c r="WN221" s="238"/>
      <c r="WO221" s="238"/>
      <c r="WP221" s="238"/>
      <c r="WQ221" s="238"/>
      <c r="WR221" s="238"/>
      <c r="WS221" s="238"/>
      <c r="WT221" s="238"/>
      <c r="WU221" s="238"/>
      <c r="WV221" s="238"/>
      <c r="WW221" s="238"/>
      <c r="WX221" s="238"/>
      <c r="WY221" s="238"/>
      <c r="WZ221" s="238"/>
      <c r="XA221" s="238"/>
      <c r="XB221" s="238"/>
      <c r="XC221" s="238"/>
      <c r="XD221" s="238"/>
      <c r="XE221" s="238"/>
      <c r="XF221" s="238"/>
      <c r="XG221" s="238"/>
      <c r="XH221" s="238"/>
      <c r="XI221" s="238"/>
      <c r="XJ221" s="238"/>
      <c r="XK221" s="238"/>
      <c r="XL221" s="238"/>
      <c r="XM221" s="238"/>
      <c r="XN221" s="238"/>
      <c r="XO221" s="238"/>
      <c r="XP221" s="238"/>
      <c r="XQ221" s="238"/>
      <c r="XR221" s="238"/>
      <c r="XS221" s="238"/>
      <c r="XT221" s="238"/>
      <c r="XU221" s="238"/>
      <c r="XV221" s="238"/>
      <c r="XW221" s="238"/>
      <c r="XX221" s="238"/>
      <c r="XY221" s="238"/>
      <c r="XZ221" s="238"/>
      <c r="YA221" s="238"/>
      <c r="YB221" s="238"/>
      <c r="YC221" s="238"/>
      <c r="YD221" s="238"/>
      <c r="YE221" s="238"/>
      <c r="YF221" s="238"/>
      <c r="YG221" s="238"/>
      <c r="YH221" s="238"/>
      <c r="YI221" s="238"/>
      <c r="YJ221" s="238"/>
      <c r="YK221" s="238"/>
      <c r="YL221" s="238"/>
      <c r="YM221" s="238"/>
      <c r="YN221" s="238"/>
      <c r="YO221" s="238"/>
      <c r="YP221" s="238"/>
      <c r="YQ221" s="238"/>
      <c r="YR221" s="238"/>
      <c r="YS221" s="238"/>
      <c r="YT221" s="238"/>
      <c r="YU221" s="238"/>
      <c r="YV221" s="238"/>
      <c r="YW221" s="238"/>
      <c r="YX221" s="238"/>
      <c r="YY221" s="238"/>
      <c r="YZ221" s="238"/>
      <c r="ZA221" s="238"/>
      <c r="ZB221" s="238"/>
      <c r="ZC221" s="238"/>
      <c r="ZD221" s="238"/>
      <c r="ZE221" s="238"/>
      <c r="ZF221" s="238"/>
      <c r="ZG221" s="238"/>
      <c r="ZH221" s="238"/>
      <c r="ZI221" s="238"/>
      <c r="ZJ221" s="238"/>
      <c r="ZK221" s="238"/>
      <c r="ZL221" s="238"/>
      <c r="ZM221" s="238"/>
      <c r="ZN221" s="238"/>
      <c r="ZO221" s="238"/>
      <c r="ZP221" s="238"/>
      <c r="ZQ221" s="238"/>
      <c r="ZR221" s="238"/>
      <c r="ZS221" s="238"/>
      <c r="ZT221" s="238"/>
      <c r="ZU221" s="238"/>
      <c r="ZV221" s="238"/>
      <c r="ZW221" s="238"/>
      <c r="ZX221" s="238"/>
      <c r="ZY221" s="238"/>
      <c r="ZZ221" s="238"/>
      <c r="AAA221" s="238"/>
      <c r="AAB221" s="238"/>
      <c r="AAC221" s="238"/>
      <c r="AAD221" s="238"/>
      <c r="AAE221" s="238"/>
      <c r="AAF221" s="238"/>
      <c r="AAG221" s="238"/>
      <c r="AAH221" s="238"/>
      <c r="AAI221" s="238"/>
      <c r="AAJ221" s="238"/>
      <c r="AAK221" s="238"/>
      <c r="AAL221" s="238"/>
      <c r="AAM221" s="238"/>
      <c r="AAN221" s="238"/>
      <c r="AAO221" s="238"/>
      <c r="AAP221" s="238"/>
      <c r="AAQ221" s="238"/>
      <c r="AAR221" s="238"/>
      <c r="AAS221" s="238"/>
      <c r="AAT221" s="238"/>
      <c r="AAU221" s="238"/>
      <c r="AAV221" s="238"/>
      <c r="AAW221" s="238"/>
      <c r="AAX221" s="238"/>
      <c r="AAY221" s="238"/>
      <c r="AAZ221" s="238"/>
      <c r="ABA221" s="238"/>
      <c r="ABB221" s="238"/>
      <c r="ABC221" s="238"/>
      <c r="ABD221" s="238"/>
      <c r="ABE221" s="238"/>
      <c r="ABF221" s="238"/>
      <c r="ABG221" s="238"/>
      <c r="ABH221" s="238"/>
      <c r="ABI221" s="238"/>
      <c r="ABJ221" s="238"/>
      <c r="ABK221" s="238"/>
      <c r="ABL221" s="238"/>
      <c r="ABM221" s="238"/>
      <c r="ABN221" s="238"/>
      <c r="ABO221" s="238"/>
      <c r="ABP221" s="238"/>
      <c r="ABQ221" s="238"/>
      <c r="ABR221" s="238"/>
      <c r="ABS221" s="238"/>
      <c r="ABT221" s="238"/>
      <c r="ABU221" s="238"/>
      <c r="ABV221" s="238"/>
      <c r="ABW221" s="238"/>
      <c r="ABX221" s="238"/>
      <c r="ABY221" s="238"/>
      <c r="ABZ221" s="238"/>
      <c r="ACA221" s="238"/>
      <c r="ACB221" s="238"/>
      <c r="ACC221" s="238"/>
      <c r="ACD221" s="238"/>
      <c r="ACE221" s="238"/>
      <c r="ACF221" s="238"/>
      <c r="ACG221" s="238"/>
      <c r="ACH221" s="238"/>
      <c r="ACI221" s="238"/>
      <c r="ACJ221" s="238"/>
      <c r="ACK221" s="238"/>
      <c r="ACL221" s="238"/>
      <c r="ACM221" s="238"/>
      <c r="ACN221" s="238"/>
      <c r="ACO221" s="238"/>
      <c r="ACP221" s="238"/>
      <c r="ACQ221" s="238"/>
      <c r="ACR221" s="238"/>
      <c r="ACS221" s="238"/>
      <c r="ACT221" s="238"/>
      <c r="ACU221" s="238"/>
      <c r="ACV221" s="238"/>
      <c r="ACW221" s="238"/>
      <c r="ACX221" s="238"/>
      <c r="ACY221" s="238"/>
      <c r="ACZ221" s="238"/>
      <c r="ADA221" s="238"/>
      <c r="ADB221" s="238"/>
      <c r="ADC221" s="238"/>
      <c r="ADD221" s="238"/>
      <c r="ADE221" s="238"/>
      <c r="ADF221" s="238"/>
      <c r="ADG221" s="238"/>
      <c r="ADH221" s="238"/>
      <c r="ADI221" s="238"/>
      <c r="ADJ221" s="238"/>
      <c r="ADK221" s="238"/>
      <c r="ADL221" s="238"/>
      <c r="ADM221" s="238"/>
      <c r="ADN221" s="238"/>
      <c r="ADO221" s="238"/>
      <c r="ADP221" s="238"/>
      <c r="ADQ221" s="238"/>
      <c r="ADR221" s="238"/>
      <c r="ADS221" s="238"/>
      <c r="ADT221" s="238"/>
      <c r="ADU221" s="238"/>
      <c r="ADV221" s="238"/>
      <c r="ADW221" s="238"/>
      <c r="ADX221" s="238"/>
      <c r="ADY221" s="238"/>
      <c r="ADZ221" s="238"/>
      <c r="AEA221" s="238"/>
      <c r="AEB221" s="238"/>
      <c r="AEC221" s="238"/>
      <c r="AED221" s="238"/>
      <c r="AEE221" s="238"/>
      <c r="AEF221" s="238"/>
      <c r="AEG221" s="238"/>
      <c r="AEH221" s="238"/>
      <c r="AEI221" s="238"/>
      <c r="AEJ221" s="238"/>
      <c r="AEK221" s="238"/>
      <c r="AEL221" s="238"/>
      <c r="AEM221" s="238"/>
      <c r="AEN221" s="238"/>
      <c r="AEO221" s="238"/>
      <c r="AEP221" s="238"/>
      <c r="AEQ221" s="238"/>
      <c r="AER221" s="238"/>
      <c r="AES221" s="238"/>
      <c r="AET221" s="238"/>
      <c r="AEU221" s="238"/>
      <c r="AEV221" s="238"/>
      <c r="AEW221" s="238"/>
      <c r="AEX221" s="238"/>
      <c r="AEY221" s="238"/>
      <c r="AEZ221" s="238"/>
      <c r="AFA221" s="238"/>
      <c r="AFB221" s="238"/>
      <c r="AFC221" s="238"/>
      <c r="AFD221" s="238"/>
      <c r="AFE221" s="238"/>
      <c r="AFF221" s="238"/>
      <c r="AFG221" s="238"/>
      <c r="AFH221" s="238"/>
      <c r="AFI221" s="238"/>
      <c r="AFJ221" s="238"/>
      <c r="AFK221" s="238"/>
      <c r="AFL221" s="238"/>
      <c r="AFM221" s="238"/>
      <c r="AFN221" s="238"/>
      <c r="AFO221" s="238"/>
      <c r="AFP221" s="238"/>
      <c r="AFQ221" s="238"/>
      <c r="AFR221" s="238"/>
      <c r="AFS221" s="238"/>
      <c r="AFT221" s="238"/>
      <c r="AFU221" s="238"/>
      <c r="AFV221" s="238"/>
      <c r="AFW221" s="238"/>
      <c r="AFX221" s="238"/>
      <c r="AFY221" s="238"/>
      <c r="AFZ221" s="238"/>
      <c r="AGA221" s="238"/>
      <c r="AGB221" s="238"/>
      <c r="AGC221" s="238"/>
      <c r="AGD221" s="238"/>
      <c r="AGE221" s="238"/>
      <c r="AGF221" s="238"/>
      <c r="AGG221" s="238"/>
      <c r="AGH221" s="238"/>
      <c r="AGI221" s="238"/>
      <c r="AGJ221" s="238"/>
      <c r="AGK221" s="238"/>
      <c r="AGL221" s="238"/>
      <c r="AGM221" s="238"/>
      <c r="AGN221" s="238"/>
      <c r="AGO221" s="238"/>
      <c r="AGP221" s="238"/>
      <c r="AGQ221" s="238"/>
      <c r="AGR221" s="238"/>
      <c r="AGS221" s="238"/>
      <c r="AGT221" s="238"/>
      <c r="AGU221" s="238"/>
      <c r="AGV221" s="238"/>
      <c r="AGW221" s="238"/>
      <c r="AGX221" s="238"/>
      <c r="AGY221" s="238"/>
      <c r="AGZ221" s="238"/>
      <c r="AHA221" s="238"/>
      <c r="AHB221" s="238"/>
      <c r="AHC221" s="238"/>
      <c r="AHD221" s="238"/>
      <c r="AHE221" s="238"/>
      <c r="AHF221" s="238"/>
      <c r="AHG221" s="238"/>
      <c r="AHH221" s="238"/>
      <c r="AHI221" s="238"/>
      <c r="AHJ221" s="238"/>
      <c r="AHK221" s="238"/>
      <c r="AHL221" s="238"/>
      <c r="AHM221" s="238"/>
      <c r="AHN221" s="238"/>
      <c r="AHO221" s="238"/>
      <c r="AHP221" s="238"/>
      <c r="AHQ221" s="238"/>
      <c r="AHR221" s="238"/>
      <c r="AHS221" s="238"/>
      <c r="AHT221" s="238"/>
      <c r="AHU221" s="238"/>
      <c r="AHV221" s="238"/>
      <c r="AHW221" s="238"/>
      <c r="AHX221" s="238"/>
      <c r="AHY221" s="238"/>
      <c r="AHZ221" s="238"/>
      <c r="AIA221" s="238"/>
      <c r="AIB221" s="238"/>
      <c r="AIC221" s="238"/>
      <c r="AID221" s="238"/>
      <c r="AIE221" s="238"/>
      <c r="AIF221" s="238"/>
      <c r="AIG221" s="238"/>
      <c r="AIH221" s="238"/>
      <c r="AII221" s="238"/>
      <c r="AIJ221" s="238"/>
      <c r="AIK221" s="238"/>
      <c r="AIL221" s="238"/>
      <c r="AIM221" s="238"/>
      <c r="AIN221" s="238"/>
      <c r="AIO221" s="238"/>
      <c r="AIP221" s="238"/>
      <c r="AIQ221" s="238"/>
      <c r="AIR221" s="238"/>
      <c r="AIS221" s="238"/>
      <c r="AIT221" s="238"/>
      <c r="AIU221" s="238"/>
      <c r="AIV221" s="238"/>
      <c r="AIW221" s="238"/>
      <c r="AIX221" s="238"/>
      <c r="AIY221" s="238"/>
      <c r="AIZ221" s="238"/>
      <c r="AJA221" s="238"/>
      <c r="AJB221" s="238"/>
      <c r="AJC221" s="238"/>
      <c r="AJD221" s="238"/>
      <c r="AJE221" s="238"/>
      <c r="AJF221" s="238"/>
      <c r="AJG221" s="238"/>
      <c r="AJH221" s="238"/>
      <c r="AJI221" s="238"/>
      <c r="AJJ221" s="238"/>
      <c r="AJK221" s="238"/>
      <c r="AJL221" s="238"/>
      <c r="AJM221" s="238"/>
      <c r="AJN221" s="238"/>
      <c r="AJO221" s="238"/>
      <c r="AJP221" s="238"/>
      <c r="AJQ221" s="238"/>
      <c r="AJR221" s="238"/>
      <c r="AJS221" s="238"/>
      <c r="AJT221" s="238"/>
      <c r="AJU221" s="238"/>
      <c r="AJV221" s="238"/>
      <c r="AJW221" s="238"/>
      <c r="AJX221" s="238"/>
      <c r="AJY221" s="238"/>
      <c r="AJZ221" s="238"/>
      <c r="AKA221" s="238"/>
      <c r="AKB221" s="238"/>
      <c r="AKC221" s="238"/>
      <c r="AKD221" s="238"/>
      <c r="AKE221" s="238"/>
      <c r="AKF221" s="238"/>
      <c r="AKG221" s="238"/>
      <c r="AKH221" s="238"/>
      <c r="AKI221" s="238"/>
      <c r="AKJ221" s="238"/>
      <c r="AKK221" s="238"/>
      <c r="AKL221" s="238"/>
      <c r="AKM221" s="238"/>
      <c r="AKN221" s="238"/>
      <c r="AKO221" s="238"/>
      <c r="AKP221" s="238"/>
      <c r="AKQ221" s="238"/>
      <c r="AKR221" s="238"/>
      <c r="AKS221" s="238"/>
      <c r="AKT221" s="238"/>
      <c r="AKU221" s="238"/>
      <c r="AKV221" s="238"/>
      <c r="AKW221" s="238"/>
      <c r="AKX221" s="238"/>
      <c r="AKY221" s="238"/>
      <c r="AKZ221" s="238"/>
      <c r="ALA221" s="239"/>
      <c r="ALB221" s="239"/>
      <c r="ALC221" s="239"/>
      <c r="ALD221" s="239"/>
      <c r="ALE221" s="239"/>
      <c r="ALF221" s="239"/>
      <c r="ALG221" s="239"/>
      <c r="ALH221" s="239"/>
      <c r="ALI221" s="239"/>
    </row>
    <row r="222" spans="1:1015" s="59" customFormat="1" ht="38.25" x14ac:dyDescent="0.25">
      <c r="A222" s="233" t="s">
        <v>1</v>
      </c>
      <c r="B222" s="234" t="s">
        <v>2</v>
      </c>
      <c r="C222" s="234" t="s">
        <v>220</v>
      </c>
      <c r="D222" s="234" t="s">
        <v>221</v>
      </c>
      <c r="E222" s="234" t="s">
        <v>222</v>
      </c>
      <c r="F222" s="235" t="s">
        <v>3</v>
      </c>
      <c r="G222" s="234" t="s">
        <v>4</v>
      </c>
      <c r="H222" s="236" t="s">
        <v>5</v>
      </c>
      <c r="I222" s="234" t="s">
        <v>6</v>
      </c>
      <c r="J222" s="234" t="s">
        <v>7</v>
      </c>
      <c r="K222" s="234" t="s">
        <v>8</v>
      </c>
      <c r="L222" s="234" t="s">
        <v>9</v>
      </c>
      <c r="M222" s="275"/>
      <c r="N222" s="276"/>
      <c r="O222" s="276"/>
      <c r="P222" s="276"/>
      <c r="Q222" s="276"/>
      <c r="R222" s="276"/>
      <c r="S222" s="275"/>
      <c r="T222" s="297"/>
      <c r="U222" s="297"/>
      <c r="V222" s="297"/>
      <c r="W222" s="297"/>
      <c r="X222" s="297"/>
      <c r="Y222" s="297"/>
      <c r="Z222" s="297"/>
      <c r="AA222" s="297"/>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c r="BF222" s="238"/>
      <c r="BG222" s="238"/>
      <c r="BH222" s="238"/>
      <c r="BI222" s="238"/>
      <c r="BJ222" s="238"/>
      <c r="BK222" s="238"/>
      <c r="BL222" s="238"/>
      <c r="BM222" s="238"/>
      <c r="BN222" s="238"/>
      <c r="BO222" s="238"/>
      <c r="BP222" s="238"/>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c r="DB222" s="238"/>
      <c r="DC222" s="238"/>
      <c r="DD222" s="238"/>
      <c r="DE222" s="238"/>
      <c r="DF222" s="238"/>
      <c r="DG222" s="238"/>
      <c r="DH222" s="238"/>
      <c r="DI222" s="238"/>
      <c r="DJ222" s="238"/>
      <c r="DK222" s="238"/>
      <c r="DL222" s="238"/>
      <c r="DM222" s="238"/>
      <c r="DN222" s="238"/>
      <c r="DO222" s="238"/>
      <c r="DP222" s="238"/>
      <c r="DQ222" s="238"/>
      <c r="DR222" s="238"/>
      <c r="DS222" s="238"/>
      <c r="DT222" s="238"/>
      <c r="DU222" s="238"/>
      <c r="DV222" s="238"/>
      <c r="DW222" s="238"/>
      <c r="DX222" s="238"/>
      <c r="DY222" s="238"/>
      <c r="DZ222" s="238"/>
      <c r="EA222" s="238"/>
      <c r="EB222" s="238"/>
      <c r="EC222" s="238"/>
      <c r="ED222" s="238"/>
      <c r="EE222" s="238"/>
      <c r="EF222" s="238"/>
      <c r="EG222" s="238"/>
      <c r="EH222" s="238"/>
      <c r="EI222" s="238"/>
      <c r="EJ222" s="238"/>
      <c r="EK222" s="238"/>
      <c r="EL222" s="238"/>
      <c r="EM222" s="238"/>
      <c r="EN222" s="238"/>
      <c r="EO222" s="238"/>
      <c r="EP222" s="238"/>
      <c r="EQ222" s="238"/>
      <c r="ER222" s="238"/>
      <c r="ES222" s="238"/>
      <c r="ET222" s="238"/>
      <c r="EU222" s="238"/>
      <c r="EV222" s="238"/>
      <c r="EW222" s="238"/>
      <c r="EX222" s="238"/>
      <c r="EY222" s="238"/>
      <c r="EZ222" s="238"/>
      <c r="FA222" s="238"/>
      <c r="FB222" s="238"/>
      <c r="FC222" s="238"/>
      <c r="FD222" s="238"/>
      <c r="FE222" s="238"/>
      <c r="FF222" s="238"/>
      <c r="FG222" s="238"/>
      <c r="FH222" s="238"/>
      <c r="FI222" s="238"/>
      <c r="FJ222" s="238"/>
      <c r="FK222" s="238"/>
      <c r="FL222" s="238"/>
      <c r="FM222" s="238"/>
      <c r="FN222" s="238"/>
      <c r="FO222" s="238"/>
      <c r="FP222" s="238"/>
      <c r="FQ222" s="238"/>
      <c r="FR222" s="238"/>
      <c r="FS222" s="238"/>
      <c r="FT222" s="238"/>
      <c r="FU222" s="238"/>
      <c r="FV222" s="238"/>
      <c r="FW222" s="238"/>
      <c r="FX222" s="238"/>
      <c r="FY222" s="238"/>
      <c r="FZ222" s="238"/>
      <c r="GA222" s="238"/>
      <c r="GB222" s="238"/>
      <c r="GC222" s="238"/>
      <c r="GD222" s="238"/>
      <c r="GE222" s="238"/>
      <c r="GF222" s="238"/>
      <c r="GG222" s="238"/>
      <c r="GH222" s="238"/>
      <c r="GI222" s="238"/>
      <c r="GJ222" s="238"/>
      <c r="GK222" s="238"/>
      <c r="GL222" s="238"/>
      <c r="GM222" s="238"/>
      <c r="GN222" s="238"/>
      <c r="GO222" s="238"/>
      <c r="GP222" s="238"/>
      <c r="GQ222" s="238"/>
      <c r="GR222" s="238"/>
      <c r="GS222" s="238"/>
      <c r="GT222" s="238"/>
      <c r="GU222" s="238"/>
      <c r="GV222" s="238"/>
      <c r="GW222" s="238"/>
      <c r="GX222" s="238"/>
      <c r="GY222" s="238"/>
      <c r="GZ222" s="238"/>
      <c r="HA222" s="238"/>
      <c r="HB222" s="238"/>
      <c r="HC222" s="238"/>
      <c r="HD222" s="238"/>
      <c r="HE222" s="238"/>
      <c r="HF222" s="238"/>
      <c r="HG222" s="238"/>
      <c r="HH222" s="238"/>
      <c r="HI222" s="238"/>
      <c r="HJ222" s="238"/>
      <c r="HK222" s="238"/>
      <c r="HL222" s="238"/>
      <c r="HM222" s="238"/>
      <c r="HN222" s="238"/>
      <c r="HO222" s="238"/>
      <c r="HP222" s="238"/>
      <c r="HQ222" s="238"/>
      <c r="HR222" s="238"/>
      <c r="HS222" s="238"/>
      <c r="HT222" s="238"/>
      <c r="HU222" s="238"/>
      <c r="HV222" s="238"/>
      <c r="HW222" s="238"/>
      <c r="HX222" s="238"/>
      <c r="HY222" s="238"/>
      <c r="HZ222" s="238"/>
      <c r="IA222" s="238"/>
      <c r="IB222" s="238"/>
      <c r="IC222" s="238"/>
      <c r="ID222" s="238"/>
      <c r="IE222" s="238"/>
      <c r="IF222" s="238"/>
      <c r="IG222" s="238"/>
      <c r="IH222" s="238"/>
      <c r="II222" s="238"/>
      <c r="IJ222" s="238"/>
      <c r="IK222" s="238"/>
      <c r="IL222" s="238"/>
      <c r="IM222" s="238"/>
      <c r="IN222" s="238"/>
      <c r="IO222" s="238"/>
      <c r="IP222" s="238"/>
      <c r="IQ222" s="238"/>
      <c r="IR222" s="238"/>
      <c r="IS222" s="238"/>
      <c r="IT222" s="238"/>
      <c r="IU222" s="238"/>
      <c r="IV222" s="238"/>
      <c r="IW222" s="238"/>
      <c r="IX222" s="238"/>
      <c r="IY222" s="238"/>
      <c r="IZ222" s="238"/>
      <c r="JA222" s="238"/>
      <c r="JB222" s="238"/>
      <c r="JC222" s="238"/>
      <c r="JD222" s="238"/>
      <c r="JE222" s="238"/>
      <c r="JF222" s="238"/>
      <c r="JG222" s="238"/>
      <c r="JH222" s="238"/>
      <c r="JI222" s="238"/>
      <c r="JJ222" s="238"/>
      <c r="JK222" s="238"/>
      <c r="JL222" s="238"/>
      <c r="JM222" s="238"/>
      <c r="JN222" s="238"/>
      <c r="JO222" s="238"/>
      <c r="JP222" s="238"/>
      <c r="JQ222" s="238"/>
      <c r="JR222" s="238"/>
      <c r="JS222" s="238"/>
      <c r="JT222" s="238"/>
      <c r="JU222" s="238"/>
      <c r="JV222" s="238"/>
      <c r="JW222" s="238"/>
      <c r="JX222" s="238"/>
      <c r="JY222" s="238"/>
      <c r="JZ222" s="238"/>
      <c r="KA222" s="238"/>
      <c r="KB222" s="238"/>
      <c r="KC222" s="238"/>
      <c r="KD222" s="238"/>
      <c r="KE222" s="238"/>
      <c r="KF222" s="238"/>
      <c r="KG222" s="238"/>
      <c r="KH222" s="238"/>
      <c r="KI222" s="238"/>
      <c r="KJ222" s="238"/>
      <c r="KK222" s="238"/>
      <c r="KL222" s="238"/>
      <c r="KM222" s="238"/>
      <c r="KN222" s="238"/>
      <c r="KO222" s="238"/>
      <c r="KP222" s="238"/>
      <c r="KQ222" s="238"/>
      <c r="KR222" s="238"/>
      <c r="KS222" s="238"/>
      <c r="KT222" s="238"/>
      <c r="KU222" s="238"/>
      <c r="KV222" s="238"/>
      <c r="KW222" s="238"/>
      <c r="KX222" s="238"/>
      <c r="KY222" s="238"/>
      <c r="KZ222" s="238"/>
      <c r="LA222" s="238"/>
      <c r="LB222" s="238"/>
      <c r="LC222" s="238"/>
      <c r="LD222" s="238"/>
      <c r="LE222" s="238"/>
      <c r="LF222" s="238"/>
      <c r="LG222" s="238"/>
      <c r="LH222" s="238"/>
      <c r="LI222" s="238"/>
      <c r="LJ222" s="238"/>
      <c r="LK222" s="238"/>
      <c r="LL222" s="238"/>
      <c r="LM222" s="238"/>
      <c r="LN222" s="238"/>
      <c r="LO222" s="238"/>
      <c r="LP222" s="238"/>
      <c r="LQ222" s="238"/>
      <c r="LR222" s="238"/>
      <c r="LS222" s="238"/>
      <c r="LT222" s="238"/>
      <c r="LU222" s="238"/>
      <c r="LV222" s="238"/>
      <c r="LW222" s="238"/>
      <c r="LX222" s="238"/>
      <c r="LY222" s="238"/>
      <c r="LZ222" s="238"/>
      <c r="MA222" s="238"/>
      <c r="MB222" s="238"/>
      <c r="MC222" s="238"/>
      <c r="MD222" s="238"/>
      <c r="ME222" s="238"/>
      <c r="MF222" s="238"/>
      <c r="MG222" s="238"/>
      <c r="MH222" s="238"/>
      <c r="MI222" s="238"/>
      <c r="MJ222" s="238"/>
      <c r="MK222" s="238"/>
      <c r="ML222" s="238"/>
      <c r="MM222" s="238"/>
      <c r="MN222" s="238"/>
      <c r="MO222" s="238"/>
      <c r="MP222" s="238"/>
      <c r="MQ222" s="238"/>
      <c r="MR222" s="238"/>
      <c r="MS222" s="238"/>
      <c r="MT222" s="238"/>
      <c r="MU222" s="238"/>
      <c r="MV222" s="238"/>
      <c r="MW222" s="238"/>
      <c r="MX222" s="238"/>
      <c r="MY222" s="238"/>
      <c r="MZ222" s="238"/>
      <c r="NA222" s="238"/>
      <c r="NB222" s="238"/>
      <c r="NC222" s="238"/>
      <c r="ND222" s="238"/>
      <c r="NE222" s="238"/>
      <c r="NF222" s="238"/>
      <c r="NG222" s="238"/>
      <c r="NH222" s="238"/>
      <c r="NI222" s="238"/>
      <c r="NJ222" s="238"/>
      <c r="NK222" s="238"/>
      <c r="NL222" s="238"/>
      <c r="NM222" s="238"/>
      <c r="NN222" s="238"/>
      <c r="NO222" s="238"/>
      <c r="NP222" s="238"/>
      <c r="NQ222" s="238"/>
      <c r="NR222" s="238"/>
      <c r="NS222" s="238"/>
      <c r="NT222" s="238"/>
      <c r="NU222" s="238"/>
      <c r="NV222" s="238"/>
      <c r="NW222" s="238"/>
      <c r="NX222" s="238"/>
      <c r="NY222" s="238"/>
      <c r="NZ222" s="238"/>
      <c r="OA222" s="238"/>
      <c r="OB222" s="238"/>
      <c r="OC222" s="238"/>
      <c r="OD222" s="238"/>
      <c r="OE222" s="238"/>
      <c r="OF222" s="238"/>
      <c r="OG222" s="238"/>
      <c r="OH222" s="238"/>
      <c r="OI222" s="238"/>
      <c r="OJ222" s="238"/>
      <c r="OK222" s="238"/>
      <c r="OL222" s="238"/>
      <c r="OM222" s="238"/>
      <c r="ON222" s="238"/>
      <c r="OO222" s="238"/>
      <c r="OP222" s="238"/>
      <c r="OQ222" s="238"/>
      <c r="OR222" s="238"/>
      <c r="OS222" s="238"/>
      <c r="OT222" s="238"/>
      <c r="OU222" s="238"/>
      <c r="OV222" s="238"/>
      <c r="OW222" s="238"/>
      <c r="OX222" s="238"/>
      <c r="OY222" s="238"/>
      <c r="OZ222" s="238"/>
      <c r="PA222" s="238"/>
      <c r="PB222" s="238"/>
      <c r="PC222" s="238"/>
      <c r="PD222" s="238"/>
      <c r="PE222" s="238"/>
      <c r="PF222" s="238"/>
      <c r="PG222" s="238"/>
      <c r="PH222" s="238"/>
      <c r="PI222" s="238"/>
      <c r="PJ222" s="238"/>
      <c r="PK222" s="238"/>
      <c r="PL222" s="238"/>
      <c r="PM222" s="238"/>
      <c r="PN222" s="238"/>
      <c r="PO222" s="238"/>
      <c r="PP222" s="238"/>
      <c r="PQ222" s="238"/>
      <c r="PR222" s="238"/>
      <c r="PS222" s="238"/>
      <c r="PT222" s="238"/>
      <c r="PU222" s="238"/>
      <c r="PV222" s="238"/>
      <c r="PW222" s="238"/>
      <c r="PX222" s="238"/>
      <c r="PY222" s="238"/>
      <c r="PZ222" s="238"/>
      <c r="QA222" s="238"/>
      <c r="QB222" s="238"/>
      <c r="QC222" s="238"/>
      <c r="QD222" s="238"/>
      <c r="QE222" s="238"/>
      <c r="QF222" s="238"/>
      <c r="QG222" s="238"/>
      <c r="QH222" s="238"/>
      <c r="QI222" s="238"/>
      <c r="QJ222" s="238"/>
      <c r="QK222" s="238"/>
      <c r="QL222" s="238"/>
      <c r="QM222" s="238"/>
      <c r="QN222" s="238"/>
      <c r="QO222" s="238"/>
      <c r="QP222" s="238"/>
      <c r="QQ222" s="238"/>
      <c r="QR222" s="238"/>
      <c r="QS222" s="238"/>
      <c r="QT222" s="238"/>
      <c r="QU222" s="238"/>
      <c r="QV222" s="238"/>
      <c r="QW222" s="238"/>
      <c r="QX222" s="238"/>
      <c r="QY222" s="238"/>
      <c r="QZ222" s="238"/>
      <c r="RA222" s="238"/>
      <c r="RB222" s="238"/>
      <c r="RC222" s="238"/>
      <c r="RD222" s="238"/>
      <c r="RE222" s="238"/>
      <c r="RF222" s="238"/>
      <c r="RG222" s="238"/>
      <c r="RH222" s="238"/>
      <c r="RI222" s="238"/>
      <c r="RJ222" s="238"/>
      <c r="RK222" s="238"/>
      <c r="RL222" s="238"/>
      <c r="RM222" s="238"/>
      <c r="RN222" s="238"/>
      <c r="RO222" s="238"/>
      <c r="RP222" s="238"/>
      <c r="RQ222" s="238"/>
      <c r="RR222" s="238"/>
      <c r="RS222" s="238"/>
      <c r="RT222" s="238"/>
      <c r="RU222" s="238"/>
      <c r="RV222" s="238"/>
      <c r="RW222" s="238"/>
      <c r="RX222" s="238"/>
      <c r="RY222" s="238"/>
      <c r="RZ222" s="238"/>
      <c r="SA222" s="238"/>
      <c r="SB222" s="238"/>
      <c r="SC222" s="238"/>
      <c r="SD222" s="238"/>
      <c r="SE222" s="238"/>
      <c r="SF222" s="238"/>
      <c r="SG222" s="238"/>
      <c r="SH222" s="238"/>
      <c r="SI222" s="238"/>
      <c r="SJ222" s="238"/>
      <c r="SK222" s="238"/>
      <c r="SL222" s="238"/>
      <c r="SM222" s="238"/>
      <c r="SN222" s="238"/>
      <c r="SO222" s="238"/>
      <c r="SP222" s="238"/>
      <c r="SQ222" s="238"/>
      <c r="SR222" s="238"/>
      <c r="SS222" s="238"/>
      <c r="ST222" s="238"/>
      <c r="SU222" s="238"/>
      <c r="SV222" s="238"/>
      <c r="SW222" s="238"/>
      <c r="SX222" s="238"/>
      <c r="SY222" s="238"/>
      <c r="SZ222" s="238"/>
      <c r="TA222" s="238"/>
      <c r="TB222" s="238"/>
      <c r="TC222" s="238"/>
      <c r="TD222" s="238"/>
      <c r="TE222" s="238"/>
      <c r="TF222" s="238"/>
      <c r="TG222" s="238"/>
      <c r="TH222" s="238"/>
      <c r="TI222" s="238"/>
      <c r="TJ222" s="238"/>
      <c r="TK222" s="238"/>
      <c r="TL222" s="238"/>
      <c r="TM222" s="238"/>
      <c r="TN222" s="238"/>
      <c r="TO222" s="238"/>
      <c r="TP222" s="238"/>
      <c r="TQ222" s="238"/>
      <c r="TR222" s="238"/>
      <c r="TS222" s="238"/>
      <c r="TT222" s="238"/>
      <c r="TU222" s="238"/>
      <c r="TV222" s="238"/>
      <c r="TW222" s="238"/>
      <c r="TX222" s="238"/>
      <c r="TY222" s="238"/>
      <c r="TZ222" s="238"/>
      <c r="UA222" s="238"/>
      <c r="UB222" s="238"/>
      <c r="UC222" s="238"/>
      <c r="UD222" s="238"/>
      <c r="UE222" s="238"/>
      <c r="UF222" s="238"/>
      <c r="UG222" s="238"/>
      <c r="UH222" s="238"/>
      <c r="UI222" s="238"/>
      <c r="UJ222" s="238"/>
      <c r="UK222" s="238"/>
      <c r="UL222" s="238"/>
      <c r="UM222" s="238"/>
      <c r="UN222" s="238"/>
      <c r="UO222" s="238"/>
      <c r="UP222" s="238"/>
      <c r="UQ222" s="238"/>
      <c r="UR222" s="238"/>
      <c r="US222" s="238"/>
      <c r="UT222" s="238"/>
      <c r="UU222" s="238"/>
      <c r="UV222" s="238"/>
      <c r="UW222" s="238"/>
      <c r="UX222" s="238"/>
      <c r="UY222" s="238"/>
      <c r="UZ222" s="238"/>
      <c r="VA222" s="238"/>
      <c r="VB222" s="238"/>
      <c r="VC222" s="238"/>
      <c r="VD222" s="238"/>
      <c r="VE222" s="238"/>
      <c r="VF222" s="238"/>
      <c r="VG222" s="238"/>
      <c r="VH222" s="238"/>
      <c r="VI222" s="238"/>
      <c r="VJ222" s="238"/>
      <c r="VK222" s="238"/>
      <c r="VL222" s="238"/>
      <c r="VM222" s="238"/>
      <c r="VN222" s="238"/>
      <c r="VO222" s="238"/>
      <c r="VP222" s="238"/>
      <c r="VQ222" s="238"/>
      <c r="VR222" s="238"/>
      <c r="VS222" s="238"/>
      <c r="VT222" s="238"/>
      <c r="VU222" s="238"/>
      <c r="VV222" s="238"/>
      <c r="VW222" s="238"/>
      <c r="VX222" s="238"/>
      <c r="VY222" s="238"/>
      <c r="VZ222" s="238"/>
      <c r="WA222" s="238"/>
      <c r="WB222" s="238"/>
      <c r="WC222" s="238"/>
      <c r="WD222" s="238"/>
      <c r="WE222" s="238"/>
      <c r="WF222" s="238"/>
      <c r="WG222" s="238"/>
      <c r="WH222" s="238"/>
      <c r="WI222" s="238"/>
      <c r="WJ222" s="238"/>
      <c r="WK222" s="238"/>
      <c r="WL222" s="238"/>
      <c r="WM222" s="238"/>
      <c r="WN222" s="238"/>
      <c r="WO222" s="238"/>
      <c r="WP222" s="238"/>
      <c r="WQ222" s="238"/>
      <c r="WR222" s="238"/>
      <c r="WS222" s="238"/>
      <c r="WT222" s="238"/>
      <c r="WU222" s="238"/>
      <c r="WV222" s="238"/>
      <c r="WW222" s="238"/>
      <c r="WX222" s="238"/>
      <c r="WY222" s="238"/>
      <c r="WZ222" s="238"/>
      <c r="XA222" s="238"/>
      <c r="XB222" s="238"/>
      <c r="XC222" s="238"/>
      <c r="XD222" s="238"/>
      <c r="XE222" s="238"/>
      <c r="XF222" s="238"/>
      <c r="XG222" s="238"/>
      <c r="XH222" s="238"/>
      <c r="XI222" s="238"/>
      <c r="XJ222" s="238"/>
      <c r="XK222" s="238"/>
      <c r="XL222" s="238"/>
      <c r="XM222" s="238"/>
      <c r="XN222" s="238"/>
      <c r="XO222" s="238"/>
      <c r="XP222" s="238"/>
      <c r="XQ222" s="238"/>
      <c r="XR222" s="238"/>
      <c r="XS222" s="238"/>
      <c r="XT222" s="238"/>
      <c r="XU222" s="238"/>
      <c r="XV222" s="238"/>
      <c r="XW222" s="238"/>
      <c r="XX222" s="238"/>
      <c r="XY222" s="238"/>
      <c r="XZ222" s="238"/>
      <c r="YA222" s="238"/>
      <c r="YB222" s="238"/>
      <c r="YC222" s="238"/>
      <c r="YD222" s="238"/>
      <c r="YE222" s="238"/>
      <c r="YF222" s="238"/>
      <c r="YG222" s="238"/>
      <c r="YH222" s="238"/>
      <c r="YI222" s="238"/>
      <c r="YJ222" s="238"/>
      <c r="YK222" s="238"/>
      <c r="YL222" s="238"/>
      <c r="YM222" s="238"/>
      <c r="YN222" s="238"/>
      <c r="YO222" s="238"/>
      <c r="YP222" s="238"/>
      <c r="YQ222" s="238"/>
      <c r="YR222" s="238"/>
      <c r="YS222" s="238"/>
      <c r="YT222" s="238"/>
      <c r="YU222" s="238"/>
      <c r="YV222" s="238"/>
      <c r="YW222" s="238"/>
      <c r="YX222" s="238"/>
      <c r="YY222" s="238"/>
      <c r="YZ222" s="238"/>
      <c r="ZA222" s="238"/>
      <c r="ZB222" s="238"/>
      <c r="ZC222" s="238"/>
      <c r="ZD222" s="238"/>
      <c r="ZE222" s="238"/>
      <c r="ZF222" s="238"/>
      <c r="ZG222" s="238"/>
      <c r="ZH222" s="238"/>
      <c r="ZI222" s="238"/>
      <c r="ZJ222" s="238"/>
      <c r="ZK222" s="238"/>
      <c r="ZL222" s="238"/>
      <c r="ZM222" s="238"/>
      <c r="ZN222" s="238"/>
      <c r="ZO222" s="238"/>
      <c r="ZP222" s="238"/>
      <c r="ZQ222" s="238"/>
      <c r="ZR222" s="238"/>
      <c r="ZS222" s="238"/>
      <c r="ZT222" s="238"/>
      <c r="ZU222" s="238"/>
      <c r="ZV222" s="238"/>
      <c r="ZW222" s="238"/>
      <c r="ZX222" s="238"/>
      <c r="ZY222" s="238"/>
      <c r="ZZ222" s="238"/>
      <c r="AAA222" s="238"/>
      <c r="AAB222" s="238"/>
      <c r="AAC222" s="238"/>
      <c r="AAD222" s="238"/>
      <c r="AAE222" s="238"/>
      <c r="AAF222" s="238"/>
      <c r="AAG222" s="238"/>
      <c r="AAH222" s="238"/>
      <c r="AAI222" s="238"/>
      <c r="AAJ222" s="238"/>
      <c r="AAK222" s="238"/>
      <c r="AAL222" s="238"/>
      <c r="AAM222" s="238"/>
      <c r="AAN222" s="238"/>
      <c r="AAO222" s="238"/>
      <c r="AAP222" s="238"/>
      <c r="AAQ222" s="238"/>
      <c r="AAR222" s="238"/>
      <c r="AAS222" s="238"/>
      <c r="AAT222" s="238"/>
      <c r="AAU222" s="238"/>
      <c r="AAV222" s="238"/>
      <c r="AAW222" s="238"/>
      <c r="AAX222" s="238"/>
      <c r="AAY222" s="238"/>
      <c r="AAZ222" s="238"/>
      <c r="ABA222" s="238"/>
      <c r="ABB222" s="238"/>
      <c r="ABC222" s="238"/>
      <c r="ABD222" s="238"/>
      <c r="ABE222" s="238"/>
      <c r="ABF222" s="238"/>
      <c r="ABG222" s="238"/>
      <c r="ABH222" s="238"/>
      <c r="ABI222" s="238"/>
      <c r="ABJ222" s="238"/>
      <c r="ABK222" s="238"/>
      <c r="ABL222" s="238"/>
      <c r="ABM222" s="238"/>
      <c r="ABN222" s="238"/>
      <c r="ABO222" s="238"/>
      <c r="ABP222" s="238"/>
      <c r="ABQ222" s="238"/>
      <c r="ABR222" s="238"/>
      <c r="ABS222" s="238"/>
      <c r="ABT222" s="238"/>
      <c r="ABU222" s="238"/>
      <c r="ABV222" s="238"/>
      <c r="ABW222" s="238"/>
      <c r="ABX222" s="238"/>
      <c r="ABY222" s="238"/>
      <c r="ABZ222" s="238"/>
      <c r="ACA222" s="238"/>
      <c r="ACB222" s="238"/>
      <c r="ACC222" s="238"/>
      <c r="ACD222" s="238"/>
      <c r="ACE222" s="238"/>
      <c r="ACF222" s="238"/>
      <c r="ACG222" s="238"/>
      <c r="ACH222" s="238"/>
      <c r="ACI222" s="238"/>
      <c r="ACJ222" s="238"/>
      <c r="ACK222" s="238"/>
      <c r="ACL222" s="238"/>
      <c r="ACM222" s="238"/>
      <c r="ACN222" s="238"/>
      <c r="ACO222" s="238"/>
      <c r="ACP222" s="238"/>
      <c r="ACQ222" s="238"/>
      <c r="ACR222" s="238"/>
      <c r="ACS222" s="238"/>
      <c r="ACT222" s="238"/>
      <c r="ACU222" s="238"/>
      <c r="ACV222" s="238"/>
      <c r="ACW222" s="238"/>
      <c r="ACX222" s="238"/>
      <c r="ACY222" s="238"/>
      <c r="ACZ222" s="238"/>
      <c r="ADA222" s="238"/>
      <c r="ADB222" s="238"/>
      <c r="ADC222" s="238"/>
      <c r="ADD222" s="238"/>
      <c r="ADE222" s="238"/>
      <c r="ADF222" s="238"/>
      <c r="ADG222" s="238"/>
      <c r="ADH222" s="238"/>
      <c r="ADI222" s="238"/>
      <c r="ADJ222" s="238"/>
      <c r="ADK222" s="238"/>
      <c r="ADL222" s="238"/>
      <c r="ADM222" s="238"/>
      <c r="ADN222" s="238"/>
      <c r="ADO222" s="238"/>
      <c r="ADP222" s="238"/>
      <c r="ADQ222" s="238"/>
      <c r="ADR222" s="238"/>
      <c r="ADS222" s="238"/>
      <c r="ADT222" s="238"/>
      <c r="ADU222" s="238"/>
      <c r="ADV222" s="238"/>
      <c r="ADW222" s="238"/>
      <c r="ADX222" s="238"/>
      <c r="ADY222" s="238"/>
      <c r="ADZ222" s="238"/>
      <c r="AEA222" s="238"/>
      <c r="AEB222" s="238"/>
      <c r="AEC222" s="238"/>
      <c r="AED222" s="238"/>
      <c r="AEE222" s="238"/>
      <c r="AEF222" s="238"/>
      <c r="AEG222" s="238"/>
      <c r="AEH222" s="238"/>
      <c r="AEI222" s="238"/>
      <c r="AEJ222" s="238"/>
      <c r="AEK222" s="238"/>
      <c r="AEL222" s="238"/>
      <c r="AEM222" s="238"/>
      <c r="AEN222" s="238"/>
      <c r="AEO222" s="238"/>
      <c r="AEP222" s="238"/>
      <c r="AEQ222" s="238"/>
      <c r="AER222" s="238"/>
      <c r="AES222" s="238"/>
      <c r="AET222" s="238"/>
      <c r="AEU222" s="238"/>
      <c r="AEV222" s="238"/>
      <c r="AEW222" s="238"/>
      <c r="AEX222" s="238"/>
      <c r="AEY222" s="238"/>
      <c r="AEZ222" s="238"/>
      <c r="AFA222" s="238"/>
      <c r="AFB222" s="238"/>
      <c r="AFC222" s="238"/>
      <c r="AFD222" s="238"/>
      <c r="AFE222" s="238"/>
      <c r="AFF222" s="238"/>
      <c r="AFG222" s="238"/>
      <c r="AFH222" s="238"/>
      <c r="AFI222" s="238"/>
      <c r="AFJ222" s="238"/>
      <c r="AFK222" s="238"/>
      <c r="AFL222" s="238"/>
      <c r="AFM222" s="238"/>
      <c r="AFN222" s="238"/>
      <c r="AFO222" s="238"/>
      <c r="AFP222" s="238"/>
      <c r="AFQ222" s="238"/>
      <c r="AFR222" s="238"/>
      <c r="AFS222" s="238"/>
      <c r="AFT222" s="238"/>
      <c r="AFU222" s="238"/>
      <c r="AFV222" s="238"/>
      <c r="AFW222" s="238"/>
      <c r="AFX222" s="238"/>
      <c r="AFY222" s="238"/>
      <c r="AFZ222" s="238"/>
      <c r="AGA222" s="238"/>
      <c r="AGB222" s="238"/>
      <c r="AGC222" s="238"/>
      <c r="AGD222" s="238"/>
      <c r="AGE222" s="238"/>
      <c r="AGF222" s="238"/>
      <c r="AGG222" s="238"/>
      <c r="AGH222" s="238"/>
      <c r="AGI222" s="238"/>
      <c r="AGJ222" s="238"/>
      <c r="AGK222" s="238"/>
      <c r="AGL222" s="238"/>
      <c r="AGM222" s="238"/>
      <c r="AGN222" s="238"/>
      <c r="AGO222" s="238"/>
      <c r="AGP222" s="238"/>
      <c r="AGQ222" s="238"/>
      <c r="AGR222" s="238"/>
      <c r="AGS222" s="238"/>
      <c r="AGT222" s="238"/>
      <c r="AGU222" s="238"/>
      <c r="AGV222" s="238"/>
      <c r="AGW222" s="238"/>
      <c r="AGX222" s="238"/>
      <c r="AGY222" s="238"/>
      <c r="AGZ222" s="238"/>
      <c r="AHA222" s="238"/>
      <c r="AHB222" s="238"/>
      <c r="AHC222" s="238"/>
      <c r="AHD222" s="238"/>
      <c r="AHE222" s="238"/>
      <c r="AHF222" s="238"/>
      <c r="AHG222" s="238"/>
      <c r="AHH222" s="238"/>
      <c r="AHI222" s="238"/>
      <c r="AHJ222" s="238"/>
      <c r="AHK222" s="238"/>
      <c r="AHL222" s="238"/>
      <c r="AHM222" s="238"/>
      <c r="AHN222" s="238"/>
      <c r="AHO222" s="238"/>
      <c r="AHP222" s="238"/>
      <c r="AHQ222" s="238"/>
      <c r="AHR222" s="238"/>
      <c r="AHS222" s="238"/>
      <c r="AHT222" s="238"/>
      <c r="AHU222" s="238"/>
      <c r="AHV222" s="238"/>
      <c r="AHW222" s="238"/>
      <c r="AHX222" s="238"/>
      <c r="AHY222" s="238"/>
      <c r="AHZ222" s="238"/>
      <c r="AIA222" s="238"/>
      <c r="AIB222" s="238"/>
      <c r="AIC222" s="238"/>
      <c r="AID222" s="238"/>
      <c r="AIE222" s="238"/>
      <c r="AIF222" s="238"/>
      <c r="AIG222" s="238"/>
      <c r="AIH222" s="238"/>
      <c r="AII222" s="238"/>
      <c r="AIJ222" s="238"/>
      <c r="AIK222" s="238"/>
      <c r="AIL222" s="238"/>
      <c r="AIM222" s="238"/>
      <c r="AIN222" s="238"/>
      <c r="AIO222" s="238"/>
      <c r="AIP222" s="238"/>
      <c r="AIQ222" s="238"/>
      <c r="AIR222" s="238"/>
      <c r="AIS222" s="238"/>
      <c r="AIT222" s="238"/>
      <c r="AIU222" s="238"/>
      <c r="AIV222" s="238"/>
      <c r="AIW222" s="238"/>
      <c r="AIX222" s="238"/>
      <c r="AIY222" s="238"/>
      <c r="AIZ222" s="238"/>
      <c r="AJA222" s="238"/>
      <c r="AJB222" s="238"/>
      <c r="AJC222" s="238"/>
      <c r="AJD222" s="238"/>
      <c r="AJE222" s="238"/>
      <c r="AJF222" s="238"/>
      <c r="AJG222" s="238"/>
      <c r="AJH222" s="238"/>
      <c r="AJI222" s="238"/>
      <c r="AJJ222" s="238"/>
      <c r="AJK222" s="238"/>
      <c r="AJL222" s="238"/>
      <c r="AJM222" s="238"/>
      <c r="AJN222" s="238"/>
      <c r="AJO222" s="238"/>
      <c r="AJP222" s="238"/>
      <c r="AJQ222" s="238"/>
      <c r="AJR222" s="238"/>
      <c r="AJS222" s="238"/>
      <c r="AJT222" s="238"/>
      <c r="AJU222" s="238"/>
      <c r="AJV222" s="238"/>
      <c r="AJW222" s="238"/>
      <c r="AJX222" s="238"/>
      <c r="AJY222" s="238"/>
      <c r="AJZ222" s="238"/>
      <c r="AKA222" s="238"/>
      <c r="AKB222" s="238"/>
      <c r="AKC222" s="238"/>
      <c r="AKD222" s="238"/>
      <c r="AKE222" s="238"/>
      <c r="AKF222" s="238"/>
      <c r="AKG222" s="238"/>
      <c r="AKH222" s="238"/>
      <c r="AKI222" s="238"/>
      <c r="AKJ222" s="238"/>
      <c r="AKK222" s="238"/>
      <c r="AKL222" s="238"/>
      <c r="AKM222" s="238"/>
      <c r="AKN222" s="238"/>
      <c r="AKO222" s="238"/>
      <c r="AKP222" s="238"/>
      <c r="AKQ222" s="238"/>
      <c r="AKR222" s="238"/>
      <c r="AKS222" s="238"/>
      <c r="AKT222" s="238"/>
      <c r="AKU222" s="238"/>
      <c r="AKV222" s="238"/>
      <c r="AKW222" s="238"/>
      <c r="AKX222" s="238"/>
      <c r="AKY222" s="238"/>
      <c r="AKZ222" s="238"/>
      <c r="ALA222" s="239"/>
      <c r="ALB222" s="239"/>
      <c r="ALC222" s="239"/>
      <c r="ALD222" s="239"/>
      <c r="ALE222" s="239"/>
      <c r="ALF222" s="239"/>
      <c r="ALG222" s="239"/>
      <c r="ALH222" s="239"/>
      <c r="ALI222" s="239"/>
    </row>
    <row r="223" spans="1:1015" s="59" customFormat="1" ht="140.25" x14ac:dyDescent="0.25">
      <c r="A223" s="194">
        <v>1</v>
      </c>
      <c r="B223" s="120" t="s">
        <v>225</v>
      </c>
      <c r="C223" s="240"/>
      <c r="D223" s="153"/>
      <c r="E223" s="153"/>
      <c r="F223" s="154">
        <v>15</v>
      </c>
      <c r="G223" s="155" t="s">
        <v>12</v>
      </c>
      <c r="H223" s="241"/>
      <c r="I223" s="156">
        <f>F223*H223</f>
        <v>0</v>
      </c>
      <c r="J223" s="157">
        <v>0.08</v>
      </c>
      <c r="K223" s="156">
        <f>I223*J223</f>
        <v>0</v>
      </c>
      <c r="L223" s="156">
        <f>I223+K223</f>
        <v>0</v>
      </c>
      <c r="M223" s="280"/>
      <c r="N223" s="281"/>
      <c r="O223" s="281"/>
      <c r="P223" s="281"/>
      <c r="Q223" s="283"/>
      <c r="R223" s="283"/>
      <c r="S223" s="272"/>
      <c r="T223" s="297"/>
      <c r="U223" s="297"/>
      <c r="V223" s="297"/>
      <c r="W223" s="297"/>
      <c r="X223" s="297"/>
      <c r="Y223" s="297"/>
      <c r="Z223" s="297"/>
      <c r="AA223" s="297"/>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c r="BG223" s="238"/>
      <c r="BH223" s="238"/>
      <c r="BI223" s="238"/>
      <c r="BJ223" s="238"/>
      <c r="BK223" s="238"/>
      <c r="BL223" s="238"/>
      <c r="BM223" s="238"/>
      <c r="BN223" s="238"/>
      <c r="BO223" s="238"/>
      <c r="BP223" s="238"/>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c r="DB223" s="238"/>
      <c r="DC223" s="238"/>
      <c r="DD223" s="238"/>
      <c r="DE223" s="238"/>
      <c r="DF223" s="238"/>
      <c r="DG223" s="238"/>
      <c r="DH223" s="238"/>
      <c r="DI223" s="238"/>
      <c r="DJ223" s="238"/>
      <c r="DK223" s="238"/>
      <c r="DL223" s="238"/>
      <c r="DM223" s="238"/>
      <c r="DN223" s="238"/>
      <c r="DO223" s="238"/>
      <c r="DP223" s="238"/>
      <c r="DQ223" s="238"/>
      <c r="DR223" s="238"/>
      <c r="DS223" s="238"/>
      <c r="DT223" s="238"/>
      <c r="DU223" s="238"/>
      <c r="DV223" s="238"/>
      <c r="DW223" s="238"/>
      <c r="DX223" s="238"/>
      <c r="DY223" s="238"/>
      <c r="DZ223" s="238"/>
      <c r="EA223" s="238"/>
      <c r="EB223" s="238"/>
      <c r="EC223" s="238"/>
      <c r="ED223" s="238"/>
      <c r="EE223" s="238"/>
      <c r="EF223" s="238"/>
      <c r="EG223" s="238"/>
      <c r="EH223" s="238"/>
      <c r="EI223" s="238"/>
      <c r="EJ223" s="238"/>
      <c r="EK223" s="238"/>
      <c r="EL223" s="238"/>
      <c r="EM223" s="238"/>
      <c r="EN223" s="238"/>
      <c r="EO223" s="238"/>
      <c r="EP223" s="238"/>
      <c r="EQ223" s="238"/>
      <c r="ER223" s="238"/>
      <c r="ES223" s="238"/>
      <c r="ET223" s="238"/>
      <c r="EU223" s="238"/>
      <c r="EV223" s="238"/>
      <c r="EW223" s="238"/>
      <c r="EX223" s="238"/>
      <c r="EY223" s="238"/>
      <c r="EZ223" s="238"/>
      <c r="FA223" s="238"/>
      <c r="FB223" s="238"/>
      <c r="FC223" s="238"/>
      <c r="FD223" s="238"/>
      <c r="FE223" s="238"/>
      <c r="FF223" s="238"/>
      <c r="FG223" s="238"/>
      <c r="FH223" s="238"/>
      <c r="FI223" s="238"/>
      <c r="FJ223" s="238"/>
      <c r="FK223" s="238"/>
      <c r="FL223" s="238"/>
      <c r="FM223" s="238"/>
      <c r="FN223" s="238"/>
      <c r="FO223" s="238"/>
      <c r="FP223" s="238"/>
      <c r="FQ223" s="238"/>
      <c r="FR223" s="238"/>
      <c r="FS223" s="238"/>
      <c r="FT223" s="238"/>
      <c r="FU223" s="238"/>
      <c r="FV223" s="238"/>
      <c r="FW223" s="238"/>
      <c r="FX223" s="238"/>
      <c r="FY223" s="238"/>
      <c r="FZ223" s="238"/>
      <c r="GA223" s="238"/>
      <c r="GB223" s="238"/>
      <c r="GC223" s="238"/>
      <c r="GD223" s="238"/>
      <c r="GE223" s="238"/>
      <c r="GF223" s="238"/>
      <c r="GG223" s="238"/>
      <c r="GH223" s="238"/>
      <c r="GI223" s="238"/>
      <c r="GJ223" s="238"/>
      <c r="GK223" s="238"/>
      <c r="GL223" s="238"/>
      <c r="GM223" s="238"/>
      <c r="GN223" s="238"/>
      <c r="GO223" s="238"/>
      <c r="GP223" s="238"/>
      <c r="GQ223" s="238"/>
      <c r="GR223" s="238"/>
      <c r="GS223" s="238"/>
      <c r="GT223" s="238"/>
      <c r="GU223" s="238"/>
      <c r="GV223" s="238"/>
      <c r="GW223" s="238"/>
      <c r="GX223" s="238"/>
      <c r="GY223" s="238"/>
      <c r="GZ223" s="238"/>
      <c r="HA223" s="238"/>
      <c r="HB223" s="238"/>
      <c r="HC223" s="238"/>
      <c r="HD223" s="238"/>
      <c r="HE223" s="238"/>
      <c r="HF223" s="238"/>
      <c r="HG223" s="238"/>
      <c r="HH223" s="238"/>
      <c r="HI223" s="238"/>
      <c r="HJ223" s="238"/>
      <c r="HK223" s="238"/>
      <c r="HL223" s="238"/>
      <c r="HM223" s="238"/>
      <c r="HN223" s="238"/>
      <c r="HO223" s="238"/>
      <c r="HP223" s="238"/>
      <c r="HQ223" s="238"/>
      <c r="HR223" s="238"/>
      <c r="HS223" s="238"/>
      <c r="HT223" s="238"/>
      <c r="HU223" s="238"/>
      <c r="HV223" s="238"/>
      <c r="HW223" s="238"/>
      <c r="HX223" s="238"/>
      <c r="HY223" s="238"/>
      <c r="HZ223" s="238"/>
      <c r="IA223" s="238"/>
      <c r="IB223" s="238"/>
      <c r="IC223" s="238"/>
      <c r="ID223" s="238"/>
      <c r="IE223" s="238"/>
      <c r="IF223" s="238"/>
      <c r="IG223" s="238"/>
      <c r="IH223" s="238"/>
      <c r="II223" s="238"/>
      <c r="IJ223" s="238"/>
      <c r="IK223" s="238"/>
      <c r="IL223" s="238"/>
      <c r="IM223" s="238"/>
      <c r="IN223" s="238"/>
      <c r="IO223" s="238"/>
      <c r="IP223" s="238"/>
      <c r="IQ223" s="238"/>
      <c r="IR223" s="238"/>
      <c r="IS223" s="238"/>
      <c r="IT223" s="238"/>
      <c r="IU223" s="238"/>
      <c r="IV223" s="238"/>
      <c r="IW223" s="238"/>
      <c r="IX223" s="238"/>
      <c r="IY223" s="238"/>
      <c r="IZ223" s="238"/>
      <c r="JA223" s="238"/>
      <c r="JB223" s="238"/>
      <c r="JC223" s="238"/>
      <c r="JD223" s="238"/>
      <c r="JE223" s="238"/>
      <c r="JF223" s="238"/>
      <c r="JG223" s="238"/>
      <c r="JH223" s="238"/>
      <c r="JI223" s="238"/>
      <c r="JJ223" s="238"/>
      <c r="JK223" s="238"/>
      <c r="JL223" s="238"/>
      <c r="JM223" s="238"/>
      <c r="JN223" s="238"/>
      <c r="JO223" s="238"/>
      <c r="JP223" s="238"/>
      <c r="JQ223" s="238"/>
      <c r="JR223" s="238"/>
      <c r="JS223" s="238"/>
      <c r="JT223" s="238"/>
      <c r="JU223" s="238"/>
      <c r="JV223" s="238"/>
      <c r="JW223" s="238"/>
      <c r="JX223" s="238"/>
      <c r="JY223" s="238"/>
      <c r="JZ223" s="238"/>
      <c r="KA223" s="238"/>
      <c r="KB223" s="238"/>
      <c r="KC223" s="238"/>
      <c r="KD223" s="238"/>
      <c r="KE223" s="238"/>
      <c r="KF223" s="238"/>
      <c r="KG223" s="238"/>
      <c r="KH223" s="238"/>
      <c r="KI223" s="238"/>
      <c r="KJ223" s="238"/>
      <c r="KK223" s="238"/>
      <c r="KL223" s="238"/>
      <c r="KM223" s="238"/>
      <c r="KN223" s="238"/>
      <c r="KO223" s="238"/>
      <c r="KP223" s="238"/>
      <c r="KQ223" s="238"/>
      <c r="KR223" s="238"/>
      <c r="KS223" s="238"/>
      <c r="KT223" s="238"/>
      <c r="KU223" s="238"/>
      <c r="KV223" s="238"/>
      <c r="KW223" s="238"/>
      <c r="KX223" s="238"/>
      <c r="KY223" s="238"/>
      <c r="KZ223" s="238"/>
      <c r="LA223" s="238"/>
      <c r="LB223" s="238"/>
      <c r="LC223" s="238"/>
      <c r="LD223" s="238"/>
      <c r="LE223" s="238"/>
      <c r="LF223" s="238"/>
      <c r="LG223" s="238"/>
      <c r="LH223" s="238"/>
      <c r="LI223" s="238"/>
      <c r="LJ223" s="238"/>
      <c r="LK223" s="238"/>
      <c r="LL223" s="238"/>
      <c r="LM223" s="238"/>
      <c r="LN223" s="238"/>
      <c r="LO223" s="238"/>
      <c r="LP223" s="238"/>
      <c r="LQ223" s="238"/>
      <c r="LR223" s="238"/>
      <c r="LS223" s="238"/>
      <c r="LT223" s="238"/>
      <c r="LU223" s="238"/>
      <c r="LV223" s="238"/>
      <c r="LW223" s="238"/>
      <c r="LX223" s="238"/>
      <c r="LY223" s="238"/>
      <c r="LZ223" s="238"/>
      <c r="MA223" s="238"/>
      <c r="MB223" s="238"/>
      <c r="MC223" s="238"/>
      <c r="MD223" s="238"/>
      <c r="ME223" s="238"/>
      <c r="MF223" s="238"/>
      <c r="MG223" s="238"/>
      <c r="MH223" s="238"/>
      <c r="MI223" s="238"/>
      <c r="MJ223" s="238"/>
      <c r="MK223" s="238"/>
      <c r="ML223" s="238"/>
      <c r="MM223" s="238"/>
      <c r="MN223" s="238"/>
      <c r="MO223" s="238"/>
      <c r="MP223" s="238"/>
      <c r="MQ223" s="238"/>
      <c r="MR223" s="238"/>
      <c r="MS223" s="238"/>
      <c r="MT223" s="238"/>
      <c r="MU223" s="238"/>
      <c r="MV223" s="238"/>
      <c r="MW223" s="238"/>
      <c r="MX223" s="238"/>
      <c r="MY223" s="238"/>
      <c r="MZ223" s="238"/>
      <c r="NA223" s="238"/>
      <c r="NB223" s="238"/>
      <c r="NC223" s="238"/>
      <c r="ND223" s="238"/>
      <c r="NE223" s="238"/>
      <c r="NF223" s="238"/>
      <c r="NG223" s="238"/>
      <c r="NH223" s="238"/>
      <c r="NI223" s="238"/>
      <c r="NJ223" s="238"/>
      <c r="NK223" s="238"/>
      <c r="NL223" s="238"/>
      <c r="NM223" s="238"/>
      <c r="NN223" s="238"/>
      <c r="NO223" s="238"/>
      <c r="NP223" s="238"/>
      <c r="NQ223" s="238"/>
      <c r="NR223" s="238"/>
      <c r="NS223" s="238"/>
      <c r="NT223" s="238"/>
      <c r="NU223" s="238"/>
      <c r="NV223" s="238"/>
      <c r="NW223" s="238"/>
      <c r="NX223" s="238"/>
      <c r="NY223" s="238"/>
      <c r="NZ223" s="238"/>
      <c r="OA223" s="238"/>
      <c r="OB223" s="238"/>
      <c r="OC223" s="238"/>
      <c r="OD223" s="238"/>
      <c r="OE223" s="238"/>
      <c r="OF223" s="238"/>
      <c r="OG223" s="238"/>
      <c r="OH223" s="238"/>
      <c r="OI223" s="238"/>
      <c r="OJ223" s="238"/>
      <c r="OK223" s="238"/>
      <c r="OL223" s="238"/>
      <c r="OM223" s="238"/>
      <c r="ON223" s="238"/>
      <c r="OO223" s="238"/>
      <c r="OP223" s="238"/>
      <c r="OQ223" s="238"/>
      <c r="OR223" s="238"/>
      <c r="OS223" s="238"/>
      <c r="OT223" s="238"/>
      <c r="OU223" s="238"/>
      <c r="OV223" s="238"/>
      <c r="OW223" s="238"/>
      <c r="OX223" s="238"/>
      <c r="OY223" s="238"/>
      <c r="OZ223" s="238"/>
      <c r="PA223" s="238"/>
      <c r="PB223" s="238"/>
      <c r="PC223" s="238"/>
      <c r="PD223" s="238"/>
      <c r="PE223" s="238"/>
      <c r="PF223" s="238"/>
      <c r="PG223" s="238"/>
      <c r="PH223" s="238"/>
      <c r="PI223" s="238"/>
      <c r="PJ223" s="238"/>
      <c r="PK223" s="238"/>
      <c r="PL223" s="238"/>
      <c r="PM223" s="238"/>
      <c r="PN223" s="238"/>
      <c r="PO223" s="238"/>
      <c r="PP223" s="238"/>
      <c r="PQ223" s="238"/>
      <c r="PR223" s="238"/>
      <c r="PS223" s="238"/>
      <c r="PT223" s="238"/>
      <c r="PU223" s="238"/>
      <c r="PV223" s="238"/>
      <c r="PW223" s="238"/>
      <c r="PX223" s="238"/>
      <c r="PY223" s="238"/>
      <c r="PZ223" s="238"/>
      <c r="QA223" s="238"/>
      <c r="QB223" s="238"/>
      <c r="QC223" s="238"/>
      <c r="QD223" s="238"/>
      <c r="QE223" s="238"/>
      <c r="QF223" s="238"/>
      <c r="QG223" s="238"/>
      <c r="QH223" s="238"/>
      <c r="QI223" s="238"/>
      <c r="QJ223" s="238"/>
      <c r="QK223" s="238"/>
      <c r="QL223" s="238"/>
      <c r="QM223" s="238"/>
      <c r="QN223" s="238"/>
      <c r="QO223" s="238"/>
      <c r="QP223" s="238"/>
      <c r="QQ223" s="238"/>
      <c r="QR223" s="238"/>
      <c r="QS223" s="238"/>
      <c r="QT223" s="238"/>
      <c r="QU223" s="238"/>
      <c r="QV223" s="238"/>
      <c r="QW223" s="238"/>
      <c r="QX223" s="238"/>
      <c r="QY223" s="238"/>
      <c r="QZ223" s="238"/>
      <c r="RA223" s="238"/>
      <c r="RB223" s="238"/>
      <c r="RC223" s="238"/>
      <c r="RD223" s="238"/>
      <c r="RE223" s="238"/>
      <c r="RF223" s="238"/>
      <c r="RG223" s="238"/>
      <c r="RH223" s="238"/>
      <c r="RI223" s="238"/>
      <c r="RJ223" s="238"/>
      <c r="RK223" s="238"/>
      <c r="RL223" s="238"/>
      <c r="RM223" s="238"/>
      <c r="RN223" s="238"/>
      <c r="RO223" s="238"/>
      <c r="RP223" s="238"/>
      <c r="RQ223" s="238"/>
      <c r="RR223" s="238"/>
      <c r="RS223" s="238"/>
      <c r="RT223" s="238"/>
      <c r="RU223" s="238"/>
      <c r="RV223" s="238"/>
      <c r="RW223" s="238"/>
      <c r="RX223" s="238"/>
      <c r="RY223" s="238"/>
      <c r="RZ223" s="238"/>
      <c r="SA223" s="238"/>
      <c r="SB223" s="238"/>
      <c r="SC223" s="238"/>
      <c r="SD223" s="238"/>
      <c r="SE223" s="238"/>
      <c r="SF223" s="238"/>
      <c r="SG223" s="238"/>
      <c r="SH223" s="238"/>
      <c r="SI223" s="238"/>
      <c r="SJ223" s="238"/>
      <c r="SK223" s="238"/>
      <c r="SL223" s="238"/>
      <c r="SM223" s="238"/>
      <c r="SN223" s="238"/>
      <c r="SO223" s="238"/>
      <c r="SP223" s="238"/>
      <c r="SQ223" s="238"/>
      <c r="SR223" s="238"/>
      <c r="SS223" s="238"/>
      <c r="ST223" s="238"/>
      <c r="SU223" s="238"/>
      <c r="SV223" s="238"/>
      <c r="SW223" s="238"/>
      <c r="SX223" s="238"/>
      <c r="SY223" s="238"/>
      <c r="SZ223" s="238"/>
      <c r="TA223" s="238"/>
      <c r="TB223" s="238"/>
      <c r="TC223" s="238"/>
      <c r="TD223" s="238"/>
      <c r="TE223" s="238"/>
      <c r="TF223" s="238"/>
      <c r="TG223" s="238"/>
      <c r="TH223" s="238"/>
      <c r="TI223" s="238"/>
      <c r="TJ223" s="238"/>
      <c r="TK223" s="238"/>
      <c r="TL223" s="238"/>
      <c r="TM223" s="238"/>
      <c r="TN223" s="238"/>
      <c r="TO223" s="238"/>
      <c r="TP223" s="238"/>
      <c r="TQ223" s="238"/>
      <c r="TR223" s="238"/>
      <c r="TS223" s="238"/>
      <c r="TT223" s="238"/>
      <c r="TU223" s="238"/>
      <c r="TV223" s="238"/>
      <c r="TW223" s="238"/>
      <c r="TX223" s="238"/>
      <c r="TY223" s="238"/>
      <c r="TZ223" s="238"/>
      <c r="UA223" s="238"/>
      <c r="UB223" s="238"/>
      <c r="UC223" s="238"/>
      <c r="UD223" s="238"/>
      <c r="UE223" s="238"/>
      <c r="UF223" s="238"/>
      <c r="UG223" s="238"/>
      <c r="UH223" s="238"/>
      <c r="UI223" s="238"/>
      <c r="UJ223" s="238"/>
      <c r="UK223" s="238"/>
      <c r="UL223" s="238"/>
      <c r="UM223" s="238"/>
      <c r="UN223" s="238"/>
      <c r="UO223" s="238"/>
      <c r="UP223" s="238"/>
      <c r="UQ223" s="238"/>
      <c r="UR223" s="238"/>
      <c r="US223" s="238"/>
      <c r="UT223" s="238"/>
      <c r="UU223" s="238"/>
      <c r="UV223" s="238"/>
      <c r="UW223" s="238"/>
      <c r="UX223" s="238"/>
      <c r="UY223" s="238"/>
      <c r="UZ223" s="238"/>
      <c r="VA223" s="238"/>
      <c r="VB223" s="238"/>
      <c r="VC223" s="238"/>
      <c r="VD223" s="238"/>
      <c r="VE223" s="238"/>
      <c r="VF223" s="238"/>
      <c r="VG223" s="238"/>
      <c r="VH223" s="238"/>
      <c r="VI223" s="238"/>
      <c r="VJ223" s="238"/>
      <c r="VK223" s="238"/>
      <c r="VL223" s="238"/>
      <c r="VM223" s="238"/>
      <c r="VN223" s="238"/>
      <c r="VO223" s="238"/>
      <c r="VP223" s="238"/>
      <c r="VQ223" s="238"/>
      <c r="VR223" s="238"/>
      <c r="VS223" s="238"/>
      <c r="VT223" s="238"/>
      <c r="VU223" s="238"/>
      <c r="VV223" s="238"/>
      <c r="VW223" s="238"/>
      <c r="VX223" s="238"/>
      <c r="VY223" s="238"/>
      <c r="VZ223" s="238"/>
      <c r="WA223" s="238"/>
      <c r="WB223" s="238"/>
      <c r="WC223" s="238"/>
      <c r="WD223" s="238"/>
      <c r="WE223" s="238"/>
      <c r="WF223" s="238"/>
      <c r="WG223" s="238"/>
      <c r="WH223" s="238"/>
      <c r="WI223" s="238"/>
      <c r="WJ223" s="238"/>
      <c r="WK223" s="238"/>
      <c r="WL223" s="238"/>
      <c r="WM223" s="238"/>
      <c r="WN223" s="238"/>
      <c r="WO223" s="238"/>
      <c r="WP223" s="238"/>
      <c r="WQ223" s="238"/>
      <c r="WR223" s="238"/>
      <c r="WS223" s="238"/>
      <c r="WT223" s="238"/>
      <c r="WU223" s="238"/>
      <c r="WV223" s="238"/>
      <c r="WW223" s="238"/>
      <c r="WX223" s="238"/>
      <c r="WY223" s="238"/>
      <c r="WZ223" s="238"/>
      <c r="XA223" s="238"/>
      <c r="XB223" s="238"/>
      <c r="XC223" s="238"/>
      <c r="XD223" s="238"/>
      <c r="XE223" s="238"/>
      <c r="XF223" s="238"/>
      <c r="XG223" s="238"/>
      <c r="XH223" s="238"/>
      <c r="XI223" s="238"/>
      <c r="XJ223" s="238"/>
      <c r="XK223" s="238"/>
      <c r="XL223" s="238"/>
      <c r="XM223" s="238"/>
      <c r="XN223" s="238"/>
      <c r="XO223" s="238"/>
      <c r="XP223" s="238"/>
      <c r="XQ223" s="238"/>
      <c r="XR223" s="238"/>
      <c r="XS223" s="238"/>
      <c r="XT223" s="238"/>
      <c r="XU223" s="238"/>
      <c r="XV223" s="238"/>
      <c r="XW223" s="238"/>
      <c r="XX223" s="238"/>
      <c r="XY223" s="238"/>
      <c r="XZ223" s="238"/>
      <c r="YA223" s="238"/>
      <c r="YB223" s="238"/>
      <c r="YC223" s="238"/>
      <c r="YD223" s="238"/>
      <c r="YE223" s="238"/>
      <c r="YF223" s="238"/>
      <c r="YG223" s="238"/>
      <c r="YH223" s="238"/>
      <c r="YI223" s="238"/>
      <c r="YJ223" s="238"/>
      <c r="YK223" s="238"/>
      <c r="YL223" s="238"/>
      <c r="YM223" s="238"/>
      <c r="YN223" s="238"/>
      <c r="YO223" s="238"/>
      <c r="YP223" s="238"/>
      <c r="YQ223" s="238"/>
      <c r="YR223" s="238"/>
      <c r="YS223" s="238"/>
      <c r="YT223" s="238"/>
      <c r="YU223" s="238"/>
      <c r="YV223" s="238"/>
      <c r="YW223" s="238"/>
      <c r="YX223" s="238"/>
      <c r="YY223" s="238"/>
      <c r="YZ223" s="238"/>
      <c r="ZA223" s="238"/>
      <c r="ZB223" s="238"/>
      <c r="ZC223" s="238"/>
      <c r="ZD223" s="238"/>
      <c r="ZE223" s="238"/>
      <c r="ZF223" s="238"/>
      <c r="ZG223" s="238"/>
      <c r="ZH223" s="238"/>
      <c r="ZI223" s="238"/>
      <c r="ZJ223" s="238"/>
      <c r="ZK223" s="238"/>
      <c r="ZL223" s="238"/>
      <c r="ZM223" s="238"/>
      <c r="ZN223" s="238"/>
      <c r="ZO223" s="238"/>
      <c r="ZP223" s="238"/>
      <c r="ZQ223" s="238"/>
      <c r="ZR223" s="238"/>
      <c r="ZS223" s="238"/>
      <c r="ZT223" s="238"/>
      <c r="ZU223" s="238"/>
      <c r="ZV223" s="238"/>
      <c r="ZW223" s="238"/>
      <c r="ZX223" s="238"/>
      <c r="ZY223" s="238"/>
      <c r="ZZ223" s="238"/>
      <c r="AAA223" s="238"/>
      <c r="AAB223" s="238"/>
      <c r="AAC223" s="238"/>
      <c r="AAD223" s="238"/>
      <c r="AAE223" s="238"/>
      <c r="AAF223" s="238"/>
      <c r="AAG223" s="238"/>
      <c r="AAH223" s="238"/>
      <c r="AAI223" s="238"/>
      <c r="AAJ223" s="238"/>
      <c r="AAK223" s="238"/>
      <c r="AAL223" s="238"/>
      <c r="AAM223" s="238"/>
      <c r="AAN223" s="238"/>
      <c r="AAO223" s="238"/>
      <c r="AAP223" s="238"/>
      <c r="AAQ223" s="238"/>
      <c r="AAR223" s="238"/>
      <c r="AAS223" s="238"/>
      <c r="AAT223" s="238"/>
      <c r="AAU223" s="238"/>
      <c r="AAV223" s="238"/>
      <c r="AAW223" s="238"/>
      <c r="AAX223" s="238"/>
      <c r="AAY223" s="238"/>
      <c r="AAZ223" s="238"/>
      <c r="ABA223" s="238"/>
      <c r="ABB223" s="238"/>
      <c r="ABC223" s="238"/>
      <c r="ABD223" s="238"/>
      <c r="ABE223" s="238"/>
      <c r="ABF223" s="238"/>
      <c r="ABG223" s="238"/>
      <c r="ABH223" s="238"/>
      <c r="ABI223" s="238"/>
      <c r="ABJ223" s="238"/>
      <c r="ABK223" s="238"/>
      <c r="ABL223" s="238"/>
      <c r="ABM223" s="238"/>
      <c r="ABN223" s="238"/>
      <c r="ABO223" s="238"/>
      <c r="ABP223" s="238"/>
      <c r="ABQ223" s="238"/>
      <c r="ABR223" s="238"/>
      <c r="ABS223" s="238"/>
      <c r="ABT223" s="238"/>
      <c r="ABU223" s="238"/>
      <c r="ABV223" s="238"/>
      <c r="ABW223" s="238"/>
      <c r="ABX223" s="238"/>
      <c r="ABY223" s="238"/>
      <c r="ABZ223" s="238"/>
      <c r="ACA223" s="238"/>
      <c r="ACB223" s="238"/>
      <c r="ACC223" s="238"/>
      <c r="ACD223" s="238"/>
      <c r="ACE223" s="238"/>
      <c r="ACF223" s="238"/>
      <c r="ACG223" s="238"/>
      <c r="ACH223" s="238"/>
      <c r="ACI223" s="238"/>
      <c r="ACJ223" s="238"/>
      <c r="ACK223" s="238"/>
      <c r="ACL223" s="238"/>
      <c r="ACM223" s="238"/>
      <c r="ACN223" s="238"/>
      <c r="ACO223" s="238"/>
      <c r="ACP223" s="238"/>
      <c r="ACQ223" s="238"/>
      <c r="ACR223" s="238"/>
      <c r="ACS223" s="238"/>
      <c r="ACT223" s="238"/>
      <c r="ACU223" s="238"/>
      <c r="ACV223" s="238"/>
      <c r="ACW223" s="238"/>
      <c r="ACX223" s="238"/>
      <c r="ACY223" s="238"/>
      <c r="ACZ223" s="238"/>
      <c r="ADA223" s="238"/>
      <c r="ADB223" s="238"/>
      <c r="ADC223" s="238"/>
      <c r="ADD223" s="238"/>
      <c r="ADE223" s="238"/>
      <c r="ADF223" s="238"/>
      <c r="ADG223" s="238"/>
      <c r="ADH223" s="238"/>
      <c r="ADI223" s="238"/>
      <c r="ADJ223" s="238"/>
      <c r="ADK223" s="238"/>
      <c r="ADL223" s="238"/>
      <c r="ADM223" s="238"/>
      <c r="ADN223" s="238"/>
      <c r="ADO223" s="238"/>
      <c r="ADP223" s="238"/>
      <c r="ADQ223" s="238"/>
      <c r="ADR223" s="238"/>
      <c r="ADS223" s="238"/>
      <c r="ADT223" s="238"/>
      <c r="ADU223" s="238"/>
      <c r="ADV223" s="238"/>
      <c r="ADW223" s="238"/>
      <c r="ADX223" s="238"/>
      <c r="ADY223" s="238"/>
      <c r="ADZ223" s="238"/>
      <c r="AEA223" s="238"/>
      <c r="AEB223" s="238"/>
      <c r="AEC223" s="238"/>
      <c r="AED223" s="238"/>
      <c r="AEE223" s="238"/>
      <c r="AEF223" s="238"/>
      <c r="AEG223" s="238"/>
      <c r="AEH223" s="238"/>
      <c r="AEI223" s="238"/>
      <c r="AEJ223" s="238"/>
      <c r="AEK223" s="238"/>
      <c r="AEL223" s="238"/>
      <c r="AEM223" s="238"/>
      <c r="AEN223" s="238"/>
      <c r="AEO223" s="238"/>
      <c r="AEP223" s="238"/>
      <c r="AEQ223" s="238"/>
      <c r="AER223" s="238"/>
      <c r="AES223" s="238"/>
      <c r="AET223" s="238"/>
      <c r="AEU223" s="238"/>
      <c r="AEV223" s="238"/>
      <c r="AEW223" s="238"/>
      <c r="AEX223" s="238"/>
      <c r="AEY223" s="238"/>
      <c r="AEZ223" s="238"/>
      <c r="AFA223" s="238"/>
      <c r="AFB223" s="238"/>
      <c r="AFC223" s="238"/>
      <c r="AFD223" s="238"/>
      <c r="AFE223" s="238"/>
      <c r="AFF223" s="238"/>
      <c r="AFG223" s="238"/>
      <c r="AFH223" s="238"/>
      <c r="AFI223" s="238"/>
      <c r="AFJ223" s="238"/>
      <c r="AFK223" s="238"/>
      <c r="AFL223" s="238"/>
      <c r="AFM223" s="238"/>
      <c r="AFN223" s="238"/>
      <c r="AFO223" s="238"/>
      <c r="AFP223" s="238"/>
      <c r="AFQ223" s="238"/>
      <c r="AFR223" s="238"/>
      <c r="AFS223" s="238"/>
      <c r="AFT223" s="238"/>
      <c r="AFU223" s="238"/>
      <c r="AFV223" s="238"/>
      <c r="AFW223" s="238"/>
      <c r="AFX223" s="238"/>
      <c r="AFY223" s="238"/>
      <c r="AFZ223" s="238"/>
      <c r="AGA223" s="238"/>
      <c r="AGB223" s="238"/>
      <c r="AGC223" s="238"/>
      <c r="AGD223" s="238"/>
      <c r="AGE223" s="238"/>
      <c r="AGF223" s="238"/>
      <c r="AGG223" s="238"/>
      <c r="AGH223" s="238"/>
      <c r="AGI223" s="238"/>
      <c r="AGJ223" s="238"/>
      <c r="AGK223" s="238"/>
      <c r="AGL223" s="238"/>
      <c r="AGM223" s="238"/>
      <c r="AGN223" s="238"/>
      <c r="AGO223" s="238"/>
      <c r="AGP223" s="238"/>
      <c r="AGQ223" s="238"/>
      <c r="AGR223" s="238"/>
      <c r="AGS223" s="238"/>
      <c r="AGT223" s="238"/>
      <c r="AGU223" s="238"/>
      <c r="AGV223" s="238"/>
      <c r="AGW223" s="238"/>
      <c r="AGX223" s="238"/>
      <c r="AGY223" s="238"/>
      <c r="AGZ223" s="238"/>
      <c r="AHA223" s="238"/>
      <c r="AHB223" s="238"/>
      <c r="AHC223" s="238"/>
      <c r="AHD223" s="238"/>
      <c r="AHE223" s="238"/>
      <c r="AHF223" s="238"/>
      <c r="AHG223" s="238"/>
      <c r="AHH223" s="238"/>
      <c r="AHI223" s="238"/>
      <c r="AHJ223" s="238"/>
      <c r="AHK223" s="238"/>
      <c r="AHL223" s="238"/>
      <c r="AHM223" s="238"/>
      <c r="AHN223" s="238"/>
      <c r="AHO223" s="238"/>
      <c r="AHP223" s="238"/>
      <c r="AHQ223" s="238"/>
      <c r="AHR223" s="238"/>
      <c r="AHS223" s="238"/>
      <c r="AHT223" s="238"/>
      <c r="AHU223" s="238"/>
      <c r="AHV223" s="238"/>
      <c r="AHW223" s="238"/>
      <c r="AHX223" s="238"/>
      <c r="AHY223" s="238"/>
      <c r="AHZ223" s="238"/>
      <c r="AIA223" s="238"/>
      <c r="AIB223" s="238"/>
      <c r="AIC223" s="238"/>
      <c r="AID223" s="238"/>
      <c r="AIE223" s="238"/>
      <c r="AIF223" s="238"/>
      <c r="AIG223" s="238"/>
      <c r="AIH223" s="238"/>
      <c r="AII223" s="238"/>
      <c r="AIJ223" s="238"/>
      <c r="AIK223" s="238"/>
      <c r="AIL223" s="238"/>
      <c r="AIM223" s="238"/>
      <c r="AIN223" s="238"/>
      <c r="AIO223" s="238"/>
      <c r="AIP223" s="238"/>
      <c r="AIQ223" s="238"/>
      <c r="AIR223" s="238"/>
      <c r="AIS223" s="238"/>
      <c r="AIT223" s="238"/>
      <c r="AIU223" s="238"/>
      <c r="AIV223" s="238"/>
      <c r="AIW223" s="238"/>
      <c r="AIX223" s="238"/>
      <c r="AIY223" s="238"/>
      <c r="AIZ223" s="238"/>
      <c r="AJA223" s="238"/>
      <c r="AJB223" s="238"/>
      <c r="AJC223" s="238"/>
      <c r="AJD223" s="238"/>
      <c r="AJE223" s="238"/>
      <c r="AJF223" s="238"/>
      <c r="AJG223" s="238"/>
      <c r="AJH223" s="238"/>
      <c r="AJI223" s="238"/>
      <c r="AJJ223" s="238"/>
      <c r="AJK223" s="238"/>
      <c r="AJL223" s="238"/>
      <c r="AJM223" s="238"/>
      <c r="AJN223" s="238"/>
      <c r="AJO223" s="238"/>
      <c r="AJP223" s="238"/>
      <c r="AJQ223" s="238"/>
      <c r="AJR223" s="238"/>
      <c r="AJS223" s="238"/>
      <c r="AJT223" s="238"/>
      <c r="AJU223" s="238"/>
      <c r="AJV223" s="238"/>
      <c r="AJW223" s="238"/>
      <c r="AJX223" s="238"/>
      <c r="AJY223" s="238"/>
      <c r="AJZ223" s="238"/>
      <c r="AKA223" s="238"/>
      <c r="AKB223" s="238"/>
      <c r="AKC223" s="238"/>
      <c r="AKD223" s="238"/>
      <c r="AKE223" s="238"/>
      <c r="AKF223" s="238"/>
      <c r="AKG223" s="238"/>
      <c r="AKH223" s="238"/>
      <c r="AKI223" s="238"/>
      <c r="AKJ223" s="238"/>
      <c r="AKK223" s="238"/>
      <c r="AKL223" s="238"/>
      <c r="AKM223" s="238"/>
      <c r="AKN223" s="238"/>
      <c r="AKO223" s="238"/>
      <c r="AKP223" s="238"/>
      <c r="AKQ223" s="238"/>
      <c r="AKR223" s="238"/>
      <c r="AKS223" s="238"/>
      <c r="AKT223" s="238"/>
      <c r="AKU223" s="238"/>
      <c r="AKV223" s="238"/>
      <c r="AKW223" s="238"/>
      <c r="AKX223" s="238"/>
      <c r="AKY223" s="238"/>
      <c r="AKZ223" s="238"/>
      <c r="ALA223" s="239"/>
      <c r="ALB223" s="239"/>
      <c r="ALC223" s="239"/>
      <c r="ALD223" s="239"/>
      <c r="ALE223" s="239"/>
      <c r="ALF223" s="239"/>
      <c r="ALG223" s="239"/>
      <c r="ALH223" s="239"/>
      <c r="ALI223" s="239"/>
    </row>
    <row r="224" spans="1:1015" s="59" customFormat="1" ht="153" x14ac:dyDescent="0.25">
      <c r="A224" s="169">
        <v>2</v>
      </c>
      <c r="B224" s="120" t="s">
        <v>226</v>
      </c>
      <c r="C224" s="242"/>
      <c r="D224" s="243"/>
      <c r="E224" s="243"/>
      <c r="F224" s="197">
        <v>10</v>
      </c>
      <c r="G224" s="169" t="s">
        <v>12</v>
      </c>
      <c r="H224" s="241"/>
      <c r="I224" s="156">
        <f>F224*H224</f>
        <v>0</v>
      </c>
      <c r="J224" s="157">
        <v>0.08</v>
      </c>
      <c r="K224" s="156">
        <f>I224*J224</f>
        <v>0</v>
      </c>
      <c r="L224" s="156">
        <f>I224+K224</f>
        <v>0</v>
      </c>
      <c r="M224" s="280"/>
      <c r="N224" s="281"/>
      <c r="O224" s="281"/>
      <c r="P224" s="281"/>
      <c r="Q224" s="283"/>
      <c r="R224" s="283"/>
      <c r="S224" s="272"/>
      <c r="T224" s="297"/>
      <c r="U224" s="297"/>
      <c r="V224" s="297"/>
      <c r="W224" s="297"/>
      <c r="X224" s="297"/>
      <c r="Y224" s="297"/>
      <c r="Z224" s="297"/>
      <c r="AA224" s="297"/>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c r="DB224" s="238"/>
      <c r="DC224" s="238"/>
      <c r="DD224" s="238"/>
      <c r="DE224" s="238"/>
      <c r="DF224" s="238"/>
      <c r="DG224" s="238"/>
      <c r="DH224" s="238"/>
      <c r="DI224" s="238"/>
      <c r="DJ224" s="238"/>
      <c r="DK224" s="238"/>
      <c r="DL224" s="238"/>
      <c r="DM224" s="238"/>
      <c r="DN224" s="238"/>
      <c r="DO224" s="238"/>
      <c r="DP224" s="238"/>
      <c r="DQ224" s="238"/>
      <c r="DR224" s="238"/>
      <c r="DS224" s="238"/>
      <c r="DT224" s="238"/>
      <c r="DU224" s="238"/>
      <c r="DV224" s="238"/>
      <c r="DW224" s="238"/>
      <c r="DX224" s="238"/>
      <c r="DY224" s="238"/>
      <c r="DZ224" s="238"/>
      <c r="EA224" s="238"/>
      <c r="EB224" s="238"/>
      <c r="EC224" s="238"/>
      <c r="ED224" s="238"/>
      <c r="EE224" s="238"/>
      <c r="EF224" s="238"/>
      <c r="EG224" s="238"/>
      <c r="EH224" s="238"/>
      <c r="EI224" s="238"/>
      <c r="EJ224" s="238"/>
      <c r="EK224" s="238"/>
      <c r="EL224" s="238"/>
      <c r="EM224" s="238"/>
      <c r="EN224" s="238"/>
      <c r="EO224" s="238"/>
      <c r="EP224" s="238"/>
      <c r="EQ224" s="238"/>
      <c r="ER224" s="238"/>
      <c r="ES224" s="238"/>
      <c r="ET224" s="238"/>
      <c r="EU224" s="238"/>
      <c r="EV224" s="238"/>
      <c r="EW224" s="238"/>
      <c r="EX224" s="238"/>
      <c r="EY224" s="238"/>
      <c r="EZ224" s="238"/>
      <c r="FA224" s="238"/>
      <c r="FB224" s="238"/>
      <c r="FC224" s="238"/>
      <c r="FD224" s="238"/>
      <c r="FE224" s="238"/>
      <c r="FF224" s="238"/>
      <c r="FG224" s="238"/>
      <c r="FH224" s="238"/>
      <c r="FI224" s="238"/>
      <c r="FJ224" s="238"/>
      <c r="FK224" s="238"/>
      <c r="FL224" s="238"/>
      <c r="FM224" s="238"/>
      <c r="FN224" s="238"/>
      <c r="FO224" s="238"/>
      <c r="FP224" s="238"/>
      <c r="FQ224" s="238"/>
      <c r="FR224" s="238"/>
      <c r="FS224" s="238"/>
      <c r="FT224" s="238"/>
      <c r="FU224" s="238"/>
      <c r="FV224" s="238"/>
      <c r="FW224" s="238"/>
      <c r="FX224" s="238"/>
      <c r="FY224" s="238"/>
      <c r="FZ224" s="238"/>
      <c r="GA224" s="238"/>
      <c r="GB224" s="238"/>
      <c r="GC224" s="238"/>
      <c r="GD224" s="238"/>
      <c r="GE224" s="238"/>
      <c r="GF224" s="238"/>
      <c r="GG224" s="238"/>
      <c r="GH224" s="238"/>
      <c r="GI224" s="238"/>
      <c r="GJ224" s="238"/>
      <c r="GK224" s="238"/>
      <c r="GL224" s="238"/>
      <c r="GM224" s="238"/>
      <c r="GN224" s="238"/>
      <c r="GO224" s="238"/>
      <c r="GP224" s="238"/>
      <c r="GQ224" s="238"/>
      <c r="GR224" s="238"/>
      <c r="GS224" s="238"/>
      <c r="GT224" s="238"/>
      <c r="GU224" s="238"/>
      <c r="GV224" s="238"/>
      <c r="GW224" s="238"/>
      <c r="GX224" s="238"/>
      <c r="GY224" s="238"/>
      <c r="GZ224" s="238"/>
      <c r="HA224" s="238"/>
      <c r="HB224" s="238"/>
      <c r="HC224" s="238"/>
      <c r="HD224" s="238"/>
      <c r="HE224" s="238"/>
      <c r="HF224" s="238"/>
      <c r="HG224" s="238"/>
      <c r="HH224" s="238"/>
      <c r="HI224" s="238"/>
      <c r="HJ224" s="238"/>
      <c r="HK224" s="238"/>
      <c r="HL224" s="238"/>
      <c r="HM224" s="238"/>
      <c r="HN224" s="238"/>
      <c r="HO224" s="238"/>
      <c r="HP224" s="238"/>
      <c r="HQ224" s="238"/>
      <c r="HR224" s="238"/>
      <c r="HS224" s="238"/>
      <c r="HT224" s="238"/>
      <c r="HU224" s="238"/>
      <c r="HV224" s="238"/>
      <c r="HW224" s="238"/>
      <c r="HX224" s="238"/>
      <c r="HY224" s="238"/>
      <c r="HZ224" s="238"/>
      <c r="IA224" s="238"/>
      <c r="IB224" s="238"/>
      <c r="IC224" s="238"/>
      <c r="ID224" s="238"/>
      <c r="IE224" s="238"/>
      <c r="IF224" s="238"/>
      <c r="IG224" s="238"/>
      <c r="IH224" s="238"/>
      <c r="II224" s="238"/>
      <c r="IJ224" s="238"/>
      <c r="IK224" s="238"/>
      <c r="IL224" s="238"/>
      <c r="IM224" s="238"/>
      <c r="IN224" s="238"/>
      <c r="IO224" s="238"/>
      <c r="IP224" s="238"/>
      <c r="IQ224" s="238"/>
      <c r="IR224" s="238"/>
      <c r="IS224" s="238"/>
      <c r="IT224" s="238"/>
      <c r="IU224" s="238"/>
      <c r="IV224" s="238"/>
      <c r="IW224" s="238"/>
      <c r="IX224" s="238"/>
      <c r="IY224" s="238"/>
      <c r="IZ224" s="238"/>
      <c r="JA224" s="238"/>
      <c r="JB224" s="238"/>
      <c r="JC224" s="238"/>
      <c r="JD224" s="238"/>
      <c r="JE224" s="238"/>
      <c r="JF224" s="238"/>
      <c r="JG224" s="238"/>
      <c r="JH224" s="238"/>
      <c r="JI224" s="238"/>
      <c r="JJ224" s="238"/>
      <c r="JK224" s="238"/>
      <c r="JL224" s="238"/>
      <c r="JM224" s="238"/>
      <c r="JN224" s="238"/>
      <c r="JO224" s="238"/>
      <c r="JP224" s="238"/>
      <c r="JQ224" s="238"/>
      <c r="JR224" s="238"/>
      <c r="JS224" s="238"/>
      <c r="JT224" s="238"/>
      <c r="JU224" s="238"/>
      <c r="JV224" s="238"/>
      <c r="JW224" s="238"/>
      <c r="JX224" s="238"/>
      <c r="JY224" s="238"/>
      <c r="JZ224" s="238"/>
      <c r="KA224" s="238"/>
      <c r="KB224" s="238"/>
      <c r="KC224" s="238"/>
      <c r="KD224" s="238"/>
      <c r="KE224" s="238"/>
      <c r="KF224" s="238"/>
      <c r="KG224" s="238"/>
      <c r="KH224" s="238"/>
      <c r="KI224" s="238"/>
      <c r="KJ224" s="238"/>
      <c r="KK224" s="238"/>
      <c r="KL224" s="238"/>
      <c r="KM224" s="238"/>
      <c r="KN224" s="238"/>
      <c r="KO224" s="238"/>
      <c r="KP224" s="238"/>
      <c r="KQ224" s="238"/>
      <c r="KR224" s="238"/>
      <c r="KS224" s="238"/>
      <c r="KT224" s="238"/>
      <c r="KU224" s="238"/>
      <c r="KV224" s="238"/>
      <c r="KW224" s="238"/>
      <c r="KX224" s="238"/>
      <c r="KY224" s="238"/>
      <c r="KZ224" s="238"/>
      <c r="LA224" s="238"/>
      <c r="LB224" s="238"/>
      <c r="LC224" s="238"/>
      <c r="LD224" s="238"/>
      <c r="LE224" s="238"/>
      <c r="LF224" s="238"/>
      <c r="LG224" s="238"/>
      <c r="LH224" s="238"/>
      <c r="LI224" s="238"/>
      <c r="LJ224" s="238"/>
      <c r="LK224" s="238"/>
      <c r="LL224" s="238"/>
      <c r="LM224" s="238"/>
      <c r="LN224" s="238"/>
      <c r="LO224" s="238"/>
      <c r="LP224" s="238"/>
      <c r="LQ224" s="238"/>
      <c r="LR224" s="238"/>
      <c r="LS224" s="238"/>
      <c r="LT224" s="238"/>
      <c r="LU224" s="238"/>
      <c r="LV224" s="238"/>
      <c r="LW224" s="238"/>
      <c r="LX224" s="238"/>
      <c r="LY224" s="238"/>
      <c r="LZ224" s="238"/>
      <c r="MA224" s="238"/>
      <c r="MB224" s="238"/>
      <c r="MC224" s="238"/>
      <c r="MD224" s="238"/>
      <c r="ME224" s="238"/>
      <c r="MF224" s="238"/>
      <c r="MG224" s="238"/>
      <c r="MH224" s="238"/>
      <c r="MI224" s="238"/>
      <c r="MJ224" s="238"/>
      <c r="MK224" s="238"/>
      <c r="ML224" s="238"/>
      <c r="MM224" s="238"/>
      <c r="MN224" s="238"/>
      <c r="MO224" s="238"/>
      <c r="MP224" s="238"/>
      <c r="MQ224" s="238"/>
      <c r="MR224" s="238"/>
      <c r="MS224" s="238"/>
      <c r="MT224" s="238"/>
      <c r="MU224" s="238"/>
      <c r="MV224" s="238"/>
      <c r="MW224" s="238"/>
      <c r="MX224" s="238"/>
      <c r="MY224" s="238"/>
      <c r="MZ224" s="238"/>
      <c r="NA224" s="238"/>
      <c r="NB224" s="238"/>
      <c r="NC224" s="238"/>
      <c r="ND224" s="238"/>
      <c r="NE224" s="238"/>
      <c r="NF224" s="238"/>
      <c r="NG224" s="238"/>
      <c r="NH224" s="238"/>
      <c r="NI224" s="238"/>
      <c r="NJ224" s="238"/>
      <c r="NK224" s="238"/>
      <c r="NL224" s="238"/>
      <c r="NM224" s="238"/>
      <c r="NN224" s="238"/>
      <c r="NO224" s="238"/>
      <c r="NP224" s="238"/>
      <c r="NQ224" s="238"/>
      <c r="NR224" s="238"/>
      <c r="NS224" s="238"/>
      <c r="NT224" s="238"/>
      <c r="NU224" s="238"/>
      <c r="NV224" s="238"/>
      <c r="NW224" s="238"/>
      <c r="NX224" s="238"/>
      <c r="NY224" s="238"/>
      <c r="NZ224" s="238"/>
      <c r="OA224" s="238"/>
      <c r="OB224" s="238"/>
      <c r="OC224" s="238"/>
      <c r="OD224" s="238"/>
      <c r="OE224" s="238"/>
      <c r="OF224" s="238"/>
      <c r="OG224" s="238"/>
      <c r="OH224" s="238"/>
      <c r="OI224" s="238"/>
      <c r="OJ224" s="238"/>
      <c r="OK224" s="238"/>
      <c r="OL224" s="238"/>
      <c r="OM224" s="238"/>
      <c r="ON224" s="238"/>
      <c r="OO224" s="238"/>
      <c r="OP224" s="238"/>
      <c r="OQ224" s="238"/>
      <c r="OR224" s="238"/>
      <c r="OS224" s="238"/>
      <c r="OT224" s="238"/>
      <c r="OU224" s="238"/>
      <c r="OV224" s="238"/>
      <c r="OW224" s="238"/>
      <c r="OX224" s="238"/>
      <c r="OY224" s="238"/>
      <c r="OZ224" s="238"/>
      <c r="PA224" s="238"/>
      <c r="PB224" s="238"/>
      <c r="PC224" s="238"/>
      <c r="PD224" s="238"/>
      <c r="PE224" s="238"/>
      <c r="PF224" s="238"/>
      <c r="PG224" s="238"/>
      <c r="PH224" s="238"/>
      <c r="PI224" s="238"/>
      <c r="PJ224" s="238"/>
      <c r="PK224" s="238"/>
      <c r="PL224" s="238"/>
      <c r="PM224" s="238"/>
      <c r="PN224" s="238"/>
      <c r="PO224" s="238"/>
      <c r="PP224" s="238"/>
      <c r="PQ224" s="238"/>
      <c r="PR224" s="238"/>
      <c r="PS224" s="238"/>
      <c r="PT224" s="238"/>
      <c r="PU224" s="238"/>
      <c r="PV224" s="238"/>
      <c r="PW224" s="238"/>
      <c r="PX224" s="238"/>
      <c r="PY224" s="238"/>
      <c r="PZ224" s="238"/>
      <c r="QA224" s="238"/>
      <c r="QB224" s="238"/>
      <c r="QC224" s="238"/>
      <c r="QD224" s="238"/>
      <c r="QE224" s="238"/>
      <c r="QF224" s="238"/>
      <c r="QG224" s="238"/>
      <c r="QH224" s="238"/>
      <c r="QI224" s="238"/>
      <c r="QJ224" s="238"/>
      <c r="QK224" s="238"/>
      <c r="QL224" s="238"/>
      <c r="QM224" s="238"/>
      <c r="QN224" s="238"/>
      <c r="QO224" s="238"/>
      <c r="QP224" s="238"/>
      <c r="QQ224" s="238"/>
      <c r="QR224" s="238"/>
      <c r="QS224" s="238"/>
      <c r="QT224" s="238"/>
      <c r="QU224" s="238"/>
      <c r="QV224" s="238"/>
      <c r="QW224" s="238"/>
      <c r="QX224" s="238"/>
      <c r="QY224" s="238"/>
      <c r="QZ224" s="238"/>
      <c r="RA224" s="238"/>
      <c r="RB224" s="238"/>
      <c r="RC224" s="238"/>
      <c r="RD224" s="238"/>
      <c r="RE224" s="238"/>
      <c r="RF224" s="238"/>
      <c r="RG224" s="238"/>
      <c r="RH224" s="238"/>
      <c r="RI224" s="238"/>
      <c r="RJ224" s="238"/>
      <c r="RK224" s="238"/>
      <c r="RL224" s="238"/>
      <c r="RM224" s="238"/>
      <c r="RN224" s="238"/>
      <c r="RO224" s="238"/>
      <c r="RP224" s="238"/>
      <c r="RQ224" s="238"/>
      <c r="RR224" s="238"/>
      <c r="RS224" s="238"/>
      <c r="RT224" s="238"/>
      <c r="RU224" s="238"/>
      <c r="RV224" s="238"/>
      <c r="RW224" s="238"/>
      <c r="RX224" s="238"/>
      <c r="RY224" s="238"/>
      <c r="RZ224" s="238"/>
      <c r="SA224" s="238"/>
      <c r="SB224" s="238"/>
      <c r="SC224" s="238"/>
      <c r="SD224" s="238"/>
      <c r="SE224" s="238"/>
      <c r="SF224" s="238"/>
      <c r="SG224" s="238"/>
      <c r="SH224" s="238"/>
      <c r="SI224" s="238"/>
      <c r="SJ224" s="238"/>
      <c r="SK224" s="238"/>
      <c r="SL224" s="238"/>
      <c r="SM224" s="238"/>
      <c r="SN224" s="238"/>
      <c r="SO224" s="238"/>
      <c r="SP224" s="238"/>
      <c r="SQ224" s="238"/>
      <c r="SR224" s="238"/>
      <c r="SS224" s="238"/>
      <c r="ST224" s="238"/>
      <c r="SU224" s="238"/>
      <c r="SV224" s="238"/>
      <c r="SW224" s="238"/>
      <c r="SX224" s="238"/>
      <c r="SY224" s="238"/>
      <c r="SZ224" s="238"/>
      <c r="TA224" s="238"/>
      <c r="TB224" s="238"/>
      <c r="TC224" s="238"/>
      <c r="TD224" s="238"/>
      <c r="TE224" s="238"/>
      <c r="TF224" s="238"/>
      <c r="TG224" s="238"/>
      <c r="TH224" s="238"/>
      <c r="TI224" s="238"/>
      <c r="TJ224" s="238"/>
      <c r="TK224" s="238"/>
      <c r="TL224" s="238"/>
      <c r="TM224" s="238"/>
      <c r="TN224" s="238"/>
      <c r="TO224" s="238"/>
      <c r="TP224" s="238"/>
      <c r="TQ224" s="238"/>
      <c r="TR224" s="238"/>
      <c r="TS224" s="238"/>
      <c r="TT224" s="238"/>
      <c r="TU224" s="238"/>
      <c r="TV224" s="238"/>
      <c r="TW224" s="238"/>
      <c r="TX224" s="238"/>
      <c r="TY224" s="238"/>
      <c r="TZ224" s="238"/>
      <c r="UA224" s="238"/>
      <c r="UB224" s="238"/>
      <c r="UC224" s="238"/>
      <c r="UD224" s="238"/>
      <c r="UE224" s="238"/>
      <c r="UF224" s="238"/>
      <c r="UG224" s="238"/>
      <c r="UH224" s="238"/>
      <c r="UI224" s="238"/>
      <c r="UJ224" s="238"/>
      <c r="UK224" s="238"/>
      <c r="UL224" s="238"/>
      <c r="UM224" s="238"/>
      <c r="UN224" s="238"/>
      <c r="UO224" s="238"/>
      <c r="UP224" s="238"/>
      <c r="UQ224" s="238"/>
      <c r="UR224" s="238"/>
      <c r="US224" s="238"/>
      <c r="UT224" s="238"/>
      <c r="UU224" s="238"/>
      <c r="UV224" s="238"/>
      <c r="UW224" s="238"/>
      <c r="UX224" s="238"/>
      <c r="UY224" s="238"/>
      <c r="UZ224" s="238"/>
      <c r="VA224" s="238"/>
      <c r="VB224" s="238"/>
      <c r="VC224" s="238"/>
      <c r="VD224" s="238"/>
      <c r="VE224" s="238"/>
      <c r="VF224" s="238"/>
      <c r="VG224" s="238"/>
      <c r="VH224" s="238"/>
      <c r="VI224" s="238"/>
      <c r="VJ224" s="238"/>
      <c r="VK224" s="238"/>
      <c r="VL224" s="238"/>
      <c r="VM224" s="238"/>
      <c r="VN224" s="238"/>
      <c r="VO224" s="238"/>
      <c r="VP224" s="238"/>
      <c r="VQ224" s="238"/>
      <c r="VR224" s="238"/>
      <c r="VS224" s="238"/>
      <c r="VT224" s="238"/>
      <c r="VU224" s="238"/>
      <c r="VV224" s="238"/>
      <c r="VW224" s="238"/>
      <c r="VX224" s="238"/>
      <c r="VY224" s="238"/>
      <c r="VZ224" s="238"/>
      <c r="WA224" s="238"/>
      <c r="WB224" s="238"/>
      <c r="WC224" s="238"/>
      <c r="WD224" s="238"/>
      <c r="WE224" s="238"/>
      <c r="WF224" s="238"/>
      <c r="WG224" s="238"/>
      <c r="WH224" s="238"/>
      <c r="WI224" s="238"/>
      <c r="WJ224" s="238"/>
      <c r="WK224" s="238"/>
      <c r="WL224" s="238"/>
      <c r="WM224" s="238"/>
      <c r="WN224" s="238"/>
      <c r="WO224" s="238"/>
      <c r="WP224" s="238"/>
      <c r="WQ224" s="238"/>
      <c r="WR224" s="238"/>
      <c r="WS224" s="238"/>
      <c r="WT224" s="238"/>
      <c r="WU224" s="238"/>
      <c r="WV224" s="238"/>
      <c r="WW224" s="238"/>
      <c r="WX224" s="238"/>
      <c r="WY224" s="238"/>
      <c r="WZ224" s="238"/>
      <c r="XA224" s="238"/>
      <c r="XB224" s="238"/>
      <c r="XC224" s="238"/>
      <c r="XD224" s="238"/>
      <c r="XE224" s="238"/>
      <c r="XF224" s="238"/>
      <c r="XG224" s="238"/>
      <c r="XH224" s="238"/>
      <c r="XI224" s="238"/>
      <c r="XJ224" s="238"/>
      <c r="XK224" s="238"/>
      <c r="XL224" s="238"/>
      <c r="XM224" s="238"/>
      <c r="XN224" s="238"/>
      <c r="XO224" s="238"/>
      <c r="XP224" s="238"/>
      <c r="XQ224" s="238"/>
      <c r="XR224" s="238"/>
      <c r="XS224" s="238"/>
      <c r="XT224" s="238"/>
      <c r="XU224" s="238"/>
      <c r="XV224" s="238"/>
      <c r="XW224" s="238"/>
      <c r="XX224" s="238"/>
      <c r="XY224" s="238"/>
      <c r="XZ224" s="238"/>
      <c r="YA224" s="238"/>
      <c r="YB224" s="238"/>
      <c r="YC224" s="238"/>
      <c r="YD224" s="238"/>
      <c r="YE224" s="238"/>
      <c r="YF224" s="238"/>
      <c r="YG224" s="238"/>
      <c r="YH224" s="238"/>
      <c r="YI224" s="238"/>
      <c r="YJ224" s="238"/>
      <c r="YK224" s="238"/>
      <c r="YL224" s="238"/>
      <c r="YM224" s="238"/>
      <c r="YN224" s="238"/>
      <c r="YO224" s="238"/>
      <c r="YP224" s="238"/>
      <c r="YQ224" s="238"/>
      <c r="YR224" s="238"/>
      <c r="YS224" s="238"/>
      <c r="YT224" s="238"/>
      <c r="YU224" s="238"/>
      <c r="YV224" s="238"/>
      <c r="YW224" s="238"/>
      <c r="YX224" s="238"/>
      <c r="YY224" s="238"/>
      <c r="YZ224" s="238"/>
      <c r="ZA224" s="238"/>
      <c r="ZB224" s="238"/>
      <c r="ZC224" s="238"/>
      <c r="ZD224" s="238"/>
      <c r="ZE224" s="238"/>
      <c r="ZF224" s="238"/>
      <c r="ZG224" s="238"/>
      <c r="ZH224" s="238"/>
      <c r="ZI224" s="238"/>
      <c r="ZJ224" s="238"/>
      <c r="ZK224" s="238"/>
      <c r="ZL224" s="238"/>
      <c r="ZM224" s="238"/>
      <c r="ZN224" s="238"/>
      <c r="ZO224" s="238"/>
      <c r="ZP224" s="238"/>
      <c r="ZQ224" s="238"/>
      <c r="ZR224" s="238"/>
      <c r="ZS224" s="238"/>
      <c r="ZT224" s="238"/>
      <c r="ZU224" s="238"/>
      <c r="ZV224" s="238"/>
      <c r="ZW224" s="238"/>
      <c r="ZX224" s="238"/>
      <c r="ZY224" s="238"/>
      <c r="ZZ224" s="238"/>
      <c r="AAA224" s="238"/>
      <c r="AAB224" s="238"/>
      <c r="AAC224" s="238"/>
      <c r="AAD224" s="238"/>
      <c r="AAE224" s="238"/>
      <c r="AAF224" s="238"/>
      <c r="AAG224" s="238"/>
      <c r="AAH224" s="238"/>
      <c r="AAI224" s="238"/>
      <c r="AAJ224" s="238"/>
      <c r="AAK224" s="238"/>
      <c r="AAL224" s="238"/>
      <c r="AAM224" s="238"/>
      <c r="AAN224" s="238"/>
      <c r="AAO224" s="238"/>
      <c r="AAP224" s="238"/>
      <c r="AAQ224" s="238"/>
      <c r="AAR224" s="238"/>
      <c r="AAS224" s="238"/>
      <c r="AAT224" s="238"/>
      <c r="AAU224" s="238"/>
      <c r="AAV224" s="238"/>
      <c r="AAW224" s="238"/>
      <c r="AAX224" s="238"/>
      <c r="AAY224" s="238"/>
      <c r="AAZ224" s="238"/>
      <c r="ABA224" s="238"/>
      <c r="ABB224" s="238"/>
      <c r="ABC224" s="238"/>
      <c r="ABD224" s="238"/>
      <c r="ABE224" s="238"/>
      <c r="ABF224" s="238"/>
      <c r="ABG224" s="238"/>
      <c r="ABH224" s="238"/>
      <c r="ABI224" s="238"/>
      <c r="ABJ224" s="238"/>
      <c r="ABK224" s="238"/>
      <c r="ABL224" s="238"/>
      <c r="ABM224" s="238"/>
      <c r="ABN224" s="238"/>
      <c r="ABO224" s="238"/>
      <c r="ABP224" s="238"/>
      <c r="ABQ224" s="238"/>
      <c r="ABR224" s="238"/>
      <c r="ABS224" s="238"/>
      <c r="ABT224" s="238"/>
      <c r="ABU224" s="238"/>
      <c r="ABV224" s="238"/>
      <c r="ABW224" s="238"/>
      <c r="ABX224" s="238"/>
      <c r="ABY224" s="238"/>
      <c r="ABZ224" s="238"/>
      <c r="ACA224" s="238"/>
      <c r="ACB224" s="238"/>
      <c r="ACC224" s="238"/>
      <c r="ACD224" s="238"/>
      <c r="ACE224" s="238"/>
      <c r="ACF224" s="238"/>
      <c r="ACG224" s="238"/>
      <c r="ACH224" s="238"/>
      <c r="ACI224" s="238"/>
      <c r="ACJ224" s="238"/>
      <c r="ACK224" s="238"/>
      <c r="ACL224" s="238"/>
      <c r="ACM224" s="238"/>
      <c r="ACN224" s="238"/>
      <c r="ACO224" s="238"/>
      <c r="ACP224" s="238"/>
      <c r="ACQ224" s="238"/>
      <c r="ACR224" s="238"/>
      <c r="ACS224" s="238"/>
      <c r="ACT224" s="238"/>
      <c r="ACU224" s="238"/>
      <c r="ACV224" s="238"/>
      <c r="ACW224" s="238"/>
      <c r="ACX224" s="238"/>
      <c r="ACY224" s="238"/>
      <c r="ACZ224" s="238"/>
      <c r="ADA224" s="238"/>
      <c r="ADB224" s="238"/>
      <c r="ADC224" s="238"/>
      <c r="ADD224" s="238"/>
      <c r="ADE224" s="238"/>
      <c r="ADF224" s="238"/>
      <c r="ADG224" s="238"/>
      <c r="ADH224" s="238"/>
      <c r="ADI224" s="238"/>
      <c r="ADJ224" s="238"/>
      <c r="ADK224" s="238"/>
      <c r="ADL224" s="238"/>
      <c r="ADM224" s="238"/>
      <c r="ADN224" s="238"/>
      <c r="ADO224" s="238"/>
      <c r="ADP224" s="238"/>
      <c r="ADQ224" s="238"/>
      <c r="ADR224" s="238"/>
      <c r="ADS224" s="238"/>
      <c r="ADT224" s="238"/>
      <c r="ADU224" s="238"/>
      <c r="ADV224" s="238"/>
      <c r="ADW224" s="238"/>
      <c r="ADX224" s="238"/>
      <c r="ADY224" s="238"/>
      <c r="ADZ224" s="238"/>
      <c r="AEA224" s="238"/>
      <c r="AEB224" s="238"/>
      <c r="AEC224" s="238"/>
      <c r="AED224" s="238"/>
      <c r="AEE224" s="238"/>
      <c r="AEF224" s="238"/>
      <c r="AEG224" s="238"/>
      <c r="AEH224" s="238"/>
      <c r="AEI224" s="238"/>
      <c r="AEJ224" s="238"/>
      <c r="AEK224" s="238"/>
      <c r="AEL224" s="238"/>
      <c r="AEM224" s="238"/>
      <c r="AEN224" s="238"/>
      <c r="AEO224" s="238"/>
      <c r="AEP224" s="238"/>
      <c r="AEQ224" s="238"/>
      <c r="AER224" s="238"/>
      <c r="AES224" s="238"/>
      <c r="AET224" s="238"/>
      <c r="AEU224" s="238"/>
      <c r="AEV224" s="238"/>
      <c r="AEW224" s="238"/>
      <c r="AEX224" s="238"/>
      <c r="AEY224" s="238"/>
      <c r="AEZ224" s="238"/>
      <c r="AFA224" s="238"/>
      <c r="AFB224" s="238"/>
      <c r="AFC224" s="238"/>
      <c r="AFD224" s="238"/>
      <c r="AFE224" s="238"/>
      <c r="AFF224" s="238"/>
      <c r="AFG224" s="238"/>
      <c r="AFH224" s="238"/>
      <c r="AFI224" s="238"/>
      <c r="AFJ224" s="238"/>
      <c r="AFK224" s="238"/>
      <c r="AFL224" s="238"/>
      <c r="AFM224" s="238"/>
      <c r="AFN224" s="238"/>
      <c r="AFO224" s="238"/>
      <c r="AFP224" s="238"/>
      <c r="AFQ224" s="238"/>
      <c r="AFR224" s="238"/>
      <c r="AFS224" s="238"/>
      <c r="AFT224" s="238"/>
      <c r="AFU224" s="238"/>
      <c r="AFV224" s="238"/>
      <c r="AFW224" s="238"/>
      <c r="AFX224" s="238"/>
      <c r="AFY224" s="238"/>
      <c r="AFZ224" s="238"/>
      <c r="AGA224" s="238"/>
      <c r="AGB224" s="238"/>
      <c r="AGC224" s="238"/>
      <c r="AGD224" s="238"/>
      <c r="AGE224" s="238"/>
      <c r="AGF224" s="238"/>
      <c r="AGG224" s="238"/>
      <c r="AGH224" s="238"/>
      <c r="AGI224" s="238"/>
      <c r="AGJ224" s="238"/>
      <c r="AGK224" s="238"/>
      <c r="AGL224" s="238"/>
      <c r="AGM224" s="238"/>
      <c r="AGN224" s="238"/>
      <c r="AGO224" s="238"/>
      <c r="AGP224" s="238"/>
      <c r="AGQ224" s="238"/>
      <c r="AGR224" s="238"/>
      <c r="AGS224" s="238"/>
      <c r="AGT224" s="238"/>
      <c r="AGU224" s="238"/>
      <c r="AGV224" s="238"/>
      <c r="AGW224" s="238"/>
      <c r="AGX224" s="238"/>
      <c r="AGY224" s="238"/>
      <c r="AGZ224" s="238"/>
      <c r="AHA224" s="238"/>
      <c r="AHB224" s="238"/>
      <c r="AHC224" s="238"/>
      <c r="AHD224" s="238"/>
      <c r="AHE224" s="238"/>
      <c r="AHF224" s="238"/>
      <c r="AHG224" s="238"/>
      <c r="AHH224" s="238"/>
      <c r="AHI224" s="238"/>
      <c r="AHJ224" s="238"/>
      <c r="AHK224" s="238"/>
      <c r="AHL224" s="238"/>
      <c r="AHM224" s="238"/>
      <c r="AHN224" s="238"/>
      <c r="AHO224" s="238"/>
      <c r="AHP224" s="238"/>
      <c r="AHQ224" s="238"/>
      <c r="AHR224" s="238"/>
      <c r="AHS224" s="238"/>
      <c r="AHT224" s="238"/>
      <c r="AHU224" s="238"/>
      <c r="AHV224" s="238"/>
      <c r="AHW224" s="238"/>
      <c r="AHX224" s="238"/>
      <c r="AHY224" s="238"/>
      <c r="AHZ224" s="238"/>
      <c r="AIA224" s="238"/>
      <c r="AIB224" s="238"/>
      <c r="AIC224" s="238"/>
      <c r="AID224" s="238"/>
      <c r="AIE224" s="238"/>
      <c r="AIF224" s="238"/>
      <c r="AIG224" s="238"/>
      <c r="AIH224" s="238"/>
      <c r="AII224" s="238"/>
      <c r="AIJ224" s="238"/>
      <c r="AIK224" s="238"/>
      <c r="AIL224" s="238"/>
      <c r="AIM224" s="238"/>
      <c r="AIN224" s="238"/>
      <c r="AIO224" s="238"/>
      <c r="AIP224" s="238"/>
      <c r="AIQ224" s="238"/>
      <c r="AIR224" s="238"/>
      <c r="AIS224" s="238"/>
      <c r="AIT224" s="238"/>
      <c r="AIU224" s="238"/>
      <c r="AIV224" s="238"/>
      <c r="AIW224" s="238"/>
      <c r="AIX224" s="238"/>
      <c r="AIY224" s="238"/>
      <c r="AIZ224" s="238"/>
      <c r="AJA224" s="238"/>
      <c r="AJB224" s="238"/>
      <c r="AJC224" s="238"/>
      <c r="AJD224" s="238"/>
      <c r="AJE224" s="238"/>
      <c r="AJF224" s="238"/>
      <c r="AJG224" s="238"/>
      <c r="AJH224" s="238"/>
      <c r="AJI224" s="238"/>
      <c r="AJJ224" s="238"/>
      <c r="AJK224" s="238"/>
      <c r="AJL224" s="238"/>
      <c r="AJM224" s="238"/>
      <c r="AJN224" s="238"/>
      <c r="AJO224" s="238"/>
      <c r="AJP224" s="238"/>
      <c r="AJQ224" s="238"/>
      <c r="AJR224" s="238"/>
      <c r="AJS224" s="238"/>
      <c r="AJT224" s="238"/>
      <c r="AJU224" s="238"/>
      <c r="AJV224" s="238"/>
      <c r="AJW224" s="238"/>
      <c r="AJX224" s="238"/>
      <c r="AJY224" s="238"/>
      <c r="AJZ224" s="238"/>
      <c r="AKA224" s="238"/>
      <c r="AKB224" s="238"/>
      <c r="AKC224" s="238"/>
      <c r="AKD224" s="238"/>
      <c r="AKE224" s="238"/>
      <c r="AKF224" s="238"/>
      <c r="AKG224" s="238"/>
      <c r="AKH224" s="238"/>
      <c r="AKI224" s="238"/>
      <c r="AKJ224" s="238"/>
      <c r="AKK224" s="238"/>
      <c r="AKL224" s="238"/>
      <c r="AKM224" s="238"/>
      <c r="AKN224" s="238"/>
      <c r="AKO224" s="238"/>
      <c r="AKP224" s="238"/>
      <c r="AKQ224" s="238"/>
      <c r="AKR224" s="238"/>
      <c r="AKS224" s="238"/>
      <c r="AKT224" s="238"/>
      <c r="AKU224" s="238"/>
      <c r="AKV224" s="238"/>
      <c r="AKW224" s="238"/>
      <c r="AKX224" s="238"/>
      <c r="AKY224" s="238"/>
      <c r="AKZ224" s="238"/>
      <c r="ALA224" s="239"/>
      <c r="ALB224" s="239"/>
      <c r="ALC224" s="239"/>
      <c r="ALD224" s="239"/>
      <c r="ALE224" s="239"/>
      <c r="ALF224" s="239"/>
      <c r="ALG224" s="239"/>
      <c r="ALH224" s="239"/>
      <c r="ALI224" s="239"/>
    </row>
    <row r="225" spans="1:1012" s="59" customFormat="1" x14ac:dyDescent="0.25">
      <c r="A225" s="214"/>
      <c r="B225" s="223"/>
      <c r="C225" s="179"/>
      <c r="D225" s="179"/>
      <c r="E225" s="179"/>
      <c r="F225" s="214"/>
      <c r="G225" s="214"/>
      <c r="H225" s="244" t="s">
        <v>14</v>
      </c>
      <c r="I225" s="187">
        <f>SUM(I223:I224)</f>
        <v>0</v>
      </c>
      <c r="J225" s="245"/>
      <c r="K225" s="187"/>
      <c r="L225" s="187">
        <f>SUM(L223:L224)</f>
        <v>0</v>
      </c>
      <c r="M225" s="288"/>
      <c r="N225" s="289"/>
      <c r="O225" s="289"/>
      <c r="P225" s="289"/>
      <c r="Q225" s="283"/>
      <c r="R225" s="283"/>
      <c r="S225" s="275"/>
      <c r="T225" s="297"/>
      <c r="U225" s="297"/>
      <c r="V225" s="297"/>
      <c r="W225" s="297"/>
      <c r="X225" s="297"/>
      <c r="Y225" s="297"/>
      <c r="Z225" s="297"/>
      <c r="AA225" s="297"/>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238"/>
      <c r="DL225" s="238"/>
      <c r="DM225" s="238"/>
      <c r="DN225" s="238"/>
      <c r="DO225" s="238"/>
      <c r="DP225" s="238"/>
      <c r="DQ225" s="238"/>
      <c r="DR225" s="238"/>
      <c r="DS225" s="238"/>
      <c r="DT225" s="238"/>
      <c r="DU225" s="238"/>
      <c r="DV225" s="238"/>
      <c r="DW225" s="238"/>
      <c r="DX225" s="238"/>
      <c r="DY225" s="238"/>
      <c r="DZ225" s="238"/>
      <c r="EA225" s="238"/>
      <c r="EB225" s="238"/>
      <c r="EC225" s="238"/>
      <c r="ED225" s="238"/>
      <c r="EE225" s="238"/>
      <c r="EF225" s="238"/>
      <c r="EG225" s="238"/>
      <c r="EH225" s="238"/>
      <c r="EI225" s="238"/>
      <c r="EJ225" s="238"/>
      <c r="EK225" s="238"/>
      <c r="EL225" s="238"/>
      <c r="EM225" s="238"/>
      <c r="EN225" s="238"/>
      <c r="EO225" s="238"/>
      <c r="EP225" s="238"/>
      <c r="EQ225" s="238"/>
      <c r="ER225" s="238"/>
      <c r="ES225" s="238"/>
      <c r="ET225" s="238"/>
      <c r="EU225" s="238"/>
      <c r="EV225" s="238"/>
      <c r="EW225" s="238"/>
      <c r="EX225" s="238"/>
      <c r="EY225" s="238"/>
      <c r="EZ225" s="238"/>
      <c r="FA225" s="238"/>
      <c r="FB225" s="238"/>
      <c r="FC225" s="238"/>
      <c r="FD225" s="238"/>
      <c r="FE225" s="238"/>
      <c r="FF225" s="238"/>
      <c r="FG225" s="238"/>
      <c r="FH225" s="238"/>
      <c r="FI225" s="238"/>
      <c r="FJ225" s="238"/>
      <c r="FK225" s="238"/>
      <c r="FL225" s="238"/>
      <c r="FM225" s="238"/>
      <c r="FN225" s="238"/>
      <c r="FO225" s="238"/>
      <c r="FP225" s="238"/>
      <c r="FQ225" s="238"/>
      <c r="FR225" s="238"/>
      <c r="FS225" s="238"/>
      <c r="FT225" s="238"/>
      <c r="FU225" s="238"/>
      <c r="FV225" s="238"/>
      <c r="FW225" s="238"/>
      <c r="FX225" s="238"/>
      <c r="FY225" s="238"/>
      <c r="FZ225" s="238"/>
      <c r="GA225" s="238"/>
      <c r="GB225" s="238"/>
      <c r="GC225" s="238"/>
      <c r="GD225" s="238"/>
      <c r="GE225" s="238"/>
      <c r="GF225" s="238"/>
      <c r="GG225" s="238"/>
      <c r="GH225" s="238"/>
      <c r="GI225" s="238"/>
      <c r="GJ225" s="238"/>
      <c r="GK225" s="238"/>
      <c r="GL225" s="238"/>
      <c r="GM225" s="238"/>
      <c r="GN225" s="238"/>
      <c r="GO225" s="238"/>
      <c r="GP225" s="238"/>
      <c r="GQ225" s="238"/>
      <c r="GR225" s="238"/>
      <c r="GS225" s="238"/>
      <c r="GT225" s="238"/>
      <c r="GU225" s="238"/>
      <c r="GV225" s="238"/>
      <c r="GW225" s="238"/>
      <c r="GX225" s="238"/>
      <c r="GY225" s="238"/>
      <c r="GZ225" s="238"/>
      <c r="HA225" s="238"/>
      <c r="HB225" s="238"/>
      <c r="HC225" s="238"/>
      <c r="HD225" s="238"/>
      <c r="HE225" s="238"/>
      <c r="HF225" s="238"/>
      <c r="HG225" s="238"/>
      <c r="HH225" s="238"/>
      <c r="HI225" s="238"/>
      <c r="HJ225" s="238"/>
      <c r="HK225" s="238"/>
      <c r="HL225" s="238"/>
      <c r="HM225" s="238"/>
      <c r="HN225" s="238"/>
      <c r="HO225" s="238"/>
      <c r="HP225" s="238"/>
      <c r="HQ225" s="238"/>
      <c r="HR225" s="238"/>
      <c r="HS225" s="238"/>
      <c r="HT225" s="238"/>
      <c r="HU225" s="238"/>
      <c r="HV225" s="238"/>
      <c r="HW225" s="238"/>
      <c r="HX225" s="238"/>
      <c r="HY225" s="238"/>
      <c r="HZ225" s="238"/>
      <c r="IA225" s="238"/>
      <c r="IB225" s="238"/>
      <c r="IC225" s="238"/>
      <c r="ID225" s="238"/>
      <c r="IE225" s="238"/>
      <c r="IF225" s="238"/>
      <c r="IG225" s="238"/>
      <c r="IH225" s="238"/>
      <c r="II225" s="238"/>
      <c r="IJ225" s="238"/>
      <c r="IK225" s="238"/>
      <c r="IL225" s="238"/>
      <c r="IM225" s="238"/>
      <c r="IN225" s="238"/>
      <c r="IO225" s="238"/>
      <c r="IP225" s="238"/>
      <c r="IQ225" s="238"/>
      <c r="IR225" s="238"/>
      <c r="IS225" s="238"/>
      <c r="IT225" s="238"/>
      <c r="IU225" s="238"/>
      <c r="IV225" s="238"/>
      <c r="IW225" s="238"/>
      <c r="IX225" s="238"/>
      <c r="IY225" s="238"/>
      <c r="IZ225" s="238"/>
      <c r="JA225" s="238"/>
      <c r="JB225" s="238"/>
      <c r="JC225" s="238"/>
      <c r="JD225" s="238"/>
      <c r="JE225" s="238"/>
      <c r="JF225" s="238"/>
      <c r="JG225" s="238"/>
      <c r="JH225" s="238"/>
      <c r="JI225" s="238"/>
      <c r="JJ225" s="238"/>
      <c r="JK225" s="238"/>
      <c r="JL225" s="238"/>
      <c r="JM225" s="238"/>
      <c r="JN225" s="238"/>
      <c r="JO225" s="238"/>
      <c r="JP225" s="238"/>
      <c r="JQ225" s="238"/>
      <c r="JR225" s="238"/>
      <c r="JS225" s="238"/>
      <c r="JT225" s="238"/>
      <c r="JU225" s="238"/>
      <c r="JV225" s="238"/>
      <c r="JW225" s="238"/>
      <c r="JX225" s="238"/>
      <c r="JY225" s="238"/>
      <c r="JZ225" s="238"/>
      <c r="KA225" s="238"/>
      <c r="KB225" s="238"/>
      <c r="KC225" s="238"/>
      <c r="KD225" s="238"/>
      <c r="KE225" s="238"/>
      <c r="KF225" s="238"/>
      <c r="KG225" s="238"/>
      <c r="KH225" s="238"/>
      <c r="KI225" s="238"/>
      <c r="KJ225" s="238"/>
      <c r="KK225" s="238"/>
      <c r="KL225" s="238"/>
      <c r="KM225" s="238"/>
      <c r="KN225" s="238"/>
      <c r="KO225" s="238"/>
      <c r="KP225" s="238"/>
      <c r="KQ225" s="238"/>
      <c r="KR225" s="238"/>
      <c r="KS225" s="238"/>
      <c r="KT225" s="238"/>
      <c r="KU225" s="238"/>
      <c r="KV225" s="238"/>
      <c r="KW225" s="238"/>
      <c r="KX225" s="238"/>
      <c r="KY225" s="238"/>
      <c r="KZ225" s="238"/>
      <c r="LA225" s="238"/>
      <c r="LB225" s="238"/>
      <c r="LC225" s="238"/>
      <c r="LD225" s="238"/>
      <c r="LE225" s="238"/>
      <c r="LF225" s="238"/>
      <c r="LG225" s="238"/>
      <c r="LH225" s="238"/>
      <c r="LI225" s="238"/>
      <c r="LJ225" s="238"/>
      <c r="LK225" s="238"/>
      <c r="LL225" s="238"/>
      <c r="LM225" s="238"/>
      <c r="LN225" s="238"/>
      <c r="LO225" s="238"/>
      <c r="LP225" s="238"/>
      <c r="LQ225" s="238"/>
      <c r="LR225" s="238"/>
      <c r="LS225" s="238"/>
      <c r="LT225" s="238"/>
      <c r="LU225" s="238"/>
      <c r="LV225" s="238"/>
      <c r="LW225" s="238"/>
      <c r="LX225" s="238"/>
      <c r="LY225" s="238"/>
      <c r="LZ225" s="238"/>
      <c r="MA225" s="238"/>
      <c r="MB225" s="238"/>
      <c r="MC225" s="238"/>
      <c r="MD225" s="238"/>
      <c r="ME225" s="238"/>
      <c r="MF225" s="238"/>
      <c r="MG225" s="238"/>
      <c r="MH225" s="238"/>
      <c r="MI225" s="238"/>
      <c r="MJ225" s="238"/>
      <c r="MK225" s="238"/>
      <c r="ML225" s="238"/>
      <c r="MM225" s="238"/>
      <c r="MN225" s="238"/>
      <c r="MO225" s="238"/>
      <c r="MP225" s="238"/>
      <c r="MQ225" s="238"/>
      <c r="MR225" s="238"/>
      <c r="MS225" s="238"/>
      <c r="MT225" s="238"/>
      <c r="MU225" s="238"/>
      <c r="MV225" s="238"/>
      <c r="MW225" s="238"/>
      <c r="MX225" s="238"/>
      <c r="MY225" s="238"/>
      <c r="MZ225" s="238"/>
      <c r="NA225" s="238"/>
      <c r="NB225" s="238"/>
      <c r="NC225" s="238"/>
      <c r="ND225" s="238"/>
      <c r="NE225" s="238"/>
      <c r="NF225" s="238"/>
      <c r="NG225" s="238"/>
      <c r="NH225" s="238"/>
      <c r="NI225" s="238"/>
      <c r="NJ225" s="238"/>
      <c r="NK225" s="238"/>
      <c r="NL225" s="238"/>
      <c r="NM225" s="238"/>
      <c r="NN225" s="238"/>
      <c r="NO225" s="238"/>
      <c r="NP225" s="238"/>
      <c r="NQ225" s="238"/>
      <c r="NR225" s="238"/>
      <c r="NS225" s="238"/>
      <c r="NT225" s="238"/>
      <c r="NU225" s="238"/>
      <c r="NV225" s="238"/>
      <c r="NW225" s="238"/>
      <c r="NX225" s="238"/>
      <c r="NY225" s="238"/>
      <c r="NZ225" s="238"/>
      <c r="OA225" s="238"/>
      <c r="OB225" s="238"/>
      <c r="OC225" s="238"/>
      <c r="OD225" s="238"/>
      <c r="OE225" s="238"/>
      <c r="OF225" s="238"/>
      <c r="OG225" s="238"/>
      <c r="OH225" s="238"/>
      <c r="OI225" s="238"/>
      <c r="OJ225" s="238"/>
      <c r="OK225" s="238"/>
      <c r="OL225" s="238"/>
      <c r="OM225" s="238"/>
      <c r="ON225" s="238"/>
      <c r="OO225" s="238"/>
      <c r="OP225" s="238"/>
      <c r="OQ225" s="238"/>
      <c r="OR225" s="238"/>
      <c r="OS225" s="238"/>
      <c r="OT225" s="238"/>
      <c r="OU225" s="238"/>
      <c r="OV225" s="238"/>
      <c r="OW225" s="238"/>
      <c r="OX225" s="238"/>
      <c r="OY225" s="238"/>
      <c r="OZ225" s="238"/>
      <c r="PA225" s="238"/>
      <c r="PB225" s="238"/>
      <c r="PC225" s="238"/>
      <c r="PD225" s="238"/>
      <c r="PE225" s="238"/>
      <c r="PF225" s="238"/>
      <c r="PG225" s="238"/>
      <c r="PH225" s="238"/>
      <c r="PI225" s="238"/>
      <c r="PJ225" s="238"/>
      <c r="PK225" s="238"/>
      <c r="PL225" s="238"/>
      <c r="PM225" s="238"/>
      <c r="PN225" s="238"/>
      <c r="PO225" s="238"/>
      <c r="PP225" s="238"/>
      <c r="PQ225" s="238"/>
      <c r="PR225" s="238"/>
      <c r="PS225" s="238"/>
      <c r="PT225" s="238"/>
      <c r="PU225" s="238"/>
      <c r="PV225" s="238"/>
      <c r="PW225" s="238"/>
      <c r="PX225" s="238"/>
      <c r="PY225" s="238"/>
      <c r="PZ225" s="238"/>
      <c r="QA225" s="238"/>
      <c r="QB225" s="238"/>
      <c r="QC225" s="238"/>
      <c r="QD225" s="238"/>
      <c r="QE225" s="238"/>
      <c r="QF225" s="238"/>
      <c r="QG225" s="238"/>
      <c r="QH225" s="238"/>
      <c r="QI225" s="238"/>
      <c r="QJ225" s="238"/>
      <c r="QK225" s="238"/>
      <c r="QL225" s="238"/>
      <c r="QM225" s="238"/>
      <c r="QN225" s="238"/>
      <c r="QO225" s="238"/>
      <c r="QP225" s="238"/>
      <c r="QQ225" s="238"/>
      <c r="QR225" s="238"/>
      <c r="QS225" s="238"/>
      <c r="QT225" s="238"/>
      <c r="QU225" s="238"/>
      <c r="QV225" s="238"/>
      <c r="QW225" s="238"/>
      <c r="QX225" s="238"/>
      <c r="QY225" s="238"/>
      <c r="QZ225" s="238"/>
      <c r="RA225" s="238"/>
      <c r="RB225" s="238"/>
      <c r="RC225" s="238"/>
      <c r="RD225" s="238"/>
      <c r="RE225" s="238"/>
      <c r="RF225" s="238"/>
      <c r="RG225" s="238"/>
      <c r="RH225" s="238"/>
      <c r="RI225" s="238"/>
      <c r="RJ225" s="238"/>
      <c r="RK225" s="238"/>
      <c r="RL225" s="238"/>
      <c r="RM225" s="238"/>
      <c r="RN225" s="238"/>
      <c r="RO225" s="238"/>
      <c r="RP225" s="238"/>
      <c r="RQ225" s="238"/>
      <c r="RR225" s="238"/>
      <c r="RS225" s="238"/>
      <c r="RT225" s="238"/>
      <c r="RU225" s="238"/>
      <c r="RV225" s="238"/>
      <c r="RW225" s="238"/>
      <c r="RX225" s="238"/>
      <c r="RY225" s="238"/>
      <c r="RZ225" s="238"/>
      <c r="SA225" s="238"/>
      <c r="SB225" s="238"/>
      <c r="SC225" s="238"/>
      <c r="SD225" s="238"/>
      <c r="SE225" s="238"/>
      <c r="SF225" s="238"/>
      <c r="SG225" s="238"/>
      <c r="SH225" s="238"/>
      <c r="SI225" s="238"/>
      <c r="SJ225" s="238"/>
      <c r="SK225" s="238"/>
      <c r="SL225" s="238"/>
      <c r="SM225" s="238"/>
      <c r="SN225" s="238"/>
      <c r="SO225" s="238"/>
      <c r="SP225" s="238"/>
      <c r="SQ225" s="238"/>
      <c r="SR225" s="238"/>
      <c r="SS225" s="238"/>
      <c r="ST225" s="238"/>
      <c r="SU225" s="238"/>
      <c r="SV225" s="238"/>
      <c r="SW225" s="238"/>
      <c r="SX225" s="238"/>
      <c r="SY225" s="238"/>
      <c r="SZ225" s="238"/>
      <c r="TA225" s="238"/>
      <c r="TB225" s="238"/>
      <c r="TC225" s="238"/>
      <c r="TD225" s="238"/>
      <c r="TE225" s="238"/>
      <c r="TF225" s="238"/>
      <c r="TG225" s="238"/>
      <c r="TH225" s="238"/>
      <c r="TI225" s="238"/>
      <c r="TJ225" s="238"/>
      <c r="TK225" s="238"/>
      <c r="TL225" s="238"/>
      <c r="TM225" s="238"/>
      <c r="TN225" s="238"/>
      <c r="TO225" s="238"/>
      <c r="TP225" s="238"/>
      <c r="TQ225" s="238"/>
      <c r="TR225" s="238"/>
      <c r="TS225" s="238"/>
      <c r="TT225" s="238"/>
      <c r="TU225" s="238"/>
      <c r="TV225" s="238"/>
      <c r="TW225" s="238"/>
      <c r="TX225" s="238"/>
      <c r="TY225" s="238"/>
      <c r="TZ225" s="238"/>
      <c r="UA225" s="238"/>
      <c r="UB225" s="238"/>
      <c r="UC225" s="238"/>
      <c r="UD225" s="238"/>
      <c r="UE225" s="238"/>
      <c r="UF225" s="238"/>
      <c r="UG225" s="238"/>
      <c r="UH225" s="238"/>
      <c r="UI225" s="238"/>
      <c r="UJ225" s="238"/>
      <c r="UK225" s="238"/>
      <c r="UL225" s="238"/>
      <c r="UM225" s="238"/>
      <c r="UN225" s="238"/>
      <c r="UO225" s="238"/>
      <c r="UP225" s="238"/>
      <c r="UQ225" s="238"/>
      <c r="UR225" s="238"/>
      <c r="US225" s="238"/>
      <c r="UT225" s="238"/>
      <c r="UU225" s="238"/>
      <c r="UV225" s="238"/>
      <c r="UW225" s="238"/>
      <c r="UX225" s="238"/>
      <c r="UY225" s="238"/>
      <c r="UZ225" s="238"/>
      <c r="VA225" s="238"/>
      <c r="VB225" s="238"/>
      <c r="VC225" s="238"/>
      <c r="VD225" s="238"/>
      <c r="VE225" s="238"/>
      <c r="VF225" s="238"/>
      <c r="VG225" s="238"/>
      <c r="VH225" s="238"/>
      <c r="VI225" s="238"/>
      <c r="VJ225" s="238"/>
      <c r="VK225" s="238"/>
      <c r="VL225" s="238"/>
      <c r="VM225" s="238"/>
      <c r="VN225" s="238"/>
      <c r="VO225" s="238"/>
      <c r="VP225" s="238"/>
      <c r="VQ225" s="238"/>
      <c r="VR225" s="238"/>
      <c r="VS225" s="238"/>
      <c r="VT225" s="238"/>
      <c r="VU225" s="238"/>
      <c r="VV225" s="238"/>
      <c r="VW225" s="238"/>
      <c r="VX225" s="238"/>
      <c r="VY225" s="238"/>
      <c r="VZ225" s="238"/>
      <c r="WA225" s="238"/>
      <c r="WB225" s="238"/>
      <c r="WC225" s="238"/>
      <c r="WD225" s="238"/>
      <c r="WE225" s="238"/>
      <c r="WF225" s="238"/>
      <c r="WG225" s="238"/>
      <c r="WH225" s="238"/>
      <c r="WI225" s="238"/>
      <c r="WJ225" s="238"/>
      <c r="WK225" s="238"/>
      <c r="WL225" s="238"/>
      <c r="WM225" s="238"/>
      <c r="WN225" s="238"/>
      <c r="WO225" s="238"/>
      <c r="WP225" s="238"/>
      <c r="WQ225" s="238"/>
      <c r="WR225" s="238"/>
      <c r="WS225" s="238"/>
      <c r="WT225" s="238"/>
      <c r="WU225" s="238"/>
      <c r="WV225" s="238"/>
      <c r="WW225" s="238"/>
      <c r="WX225" s="238"/>
      <c r="WY225" s="238"/>
      <c r="WZ225" s="238"/>
      <c r="XA225" s="238"/>
      <c r="XB225" s="238"/>
      <c r="XC225" s="238"/>
      <c r="XD225" s="238"/>
      <c r="XE225" s="238"/>
      <c r="XF225" s="238"/>
      <c r="XG225" s="238"/>
      <c r="XH225" s="238"/>
      <c r="XI225" s="238"/>
      <c r="XJ225" s="238"/>
      <c r="XK225" s="238"/>
      <c r="XL225" s="238"/>
      <c r="XM225" s="238"/>
      <c r="XN225" s="238"/>
      <c r="XO225" s="238"/>
      <c r="XP225" s="238"/>
      <c r="XQ225" s="238"/>
      <c r="XR225" s="238"/>
      <c r="XS225" s="238"/>
      <c r="XT225" s="238"/>
      <c r="XU225" s="238"/>
      <c r="XV225" s="238"/>
      <c r="XW225" s="238"/>
      <c r="XX225" s="238"/>
      <c r="XY225" s="238"/>
      <c r="XZ225" s="238"/>
      <c r="YA225" s="238"/>
      <c r="YB225" s="238"/>
      <c r="YC225" s="238"/>
      <c r="YD225" s="238"/>
      <c r="YE225" s="238"/>
      <c r="YF225" s="238"/>
      <c r="YG225" s="238"/>
      <c r="YH225" s="238"/>
      <c r="YI225" s="238"/>
      <c r="YJ225" s="238"/>
      <c r="YK225" s="238"/>
      <c r="YL225" s="238"/>
      <c r="YM225" s="238"/>
      <c r="YN225" s="238"/>
      <c r="YO225" s="238"/>
      <c r="YP225" s="238"/>
      <c r="YQ225" s="238"/>
      <c r="YR225" s="238"/>
      <c r="YS225" s="238"/>
      <c r="YT225" s="238"/>
      <c r="YU225" s="238"/>
      <c r="YV225" s="238"/>
      <c r="YW225" s="238"/>
      <c r="YX225" s="238"/>
      <c r="YY225" s="238"/>
      <c r="YZ225" s="238"/>
      <c r="ZA225" s="238"/>
      <c r="ZB225" s="238"/>
      <c r="ZC225" s="238"/>
      <c r="ZD225" s="238"/>
      <c r="ZE225" s="238"/>
      <c r="ZF225" s="238"/>
      <c r="ZG225" s="238"/>
      <c r="ZH225" s="238"/>
      <c r="ZI225" s="238"/>
      <c r="ZJ225" s="238"/>
      <c r="ZK225" s="238"/>
      <c r="ZL225" s="238"/>
      <c r="ZM225" s="238"/>
      <c r="ZN225" s="238"/>
      <c r="ZO225" s="238"/>
      <c r="ZP225" s="238"/>
      <c r="ZQ225" s="238"/>
      <c r="ZR225" s="238"/>
      <c r="ZS225" s="238"/>
      <c r="ZT225" s="238"/>
      <c r="ZU225" s="238"/>
      <c r="ZV225" s="238"/>
      <c r="ZW225" s="238"/>
      <c r="ZX225" s="238"/>
      <c r="ZY225" s="238"/>
      <c r="ZZ225" s="238"/>
      <c r="AAA225" s="238"/>
      <c r="AAB225" s="238"/>
      <c r="AAC225" s="238"/>
      <c r="AAD225" s="238"/>
      <c r="AAE225" s="238"/>
      <c r="AAF225" s="238"/>
      <c r="AAG225" s="238"/>
      <c r="AAH225" s="238"/>
      <c r="AAI225" s="238"/>
      <c r="AAJ225" s="238"/>
      <c r="AAK225" s="238"/>
      <c r="AAL225" s="238"/>
      <c r="AAM225" s="238"/>
      <c r="AAN225" s="238"/>
      <c r="AAO225" s="238"/>
      <c r="AAP225" s="238"/>
      <c r="AAQ225" s="238"/>
      <c r="AAR225" s="238"/>
      <c r="AAS225" s="238"/>
      <c r="AAT225" s="238"/>
      <c r="AAU225" s="238"/>
      <c r="AAV225" s="238"/>
      <c r="AAW225" s="238"/>
      <c r="AAX225" s="238"/>
      <c r="AAY225" s="238"/>
      <c r="AAZ225" s="238"/>
      <c r="ABA225" s="238"/>
      <c r="ABB225" s="238"/>
      <c r="ABC225" s="238"/>
      <c r="ABD225" s="238"/>
      <c r="ABE225" s="238"/>
      <c r="ABF225" s="238"/>
      <c r="ABG225" s="238"/>
      <c r="ABH225" s="238"/>
      <c r="ABI225" s="238"/>
      <c r="ABJ225" s="238"/>
      <c r="ABK225" s="238"/>
      <c r="ABL225" s="238"/>
      <c r="ABM225" s="238"/>
      <c r="ABN225" s="238"/>
      <c r="ABO225" s="238"/>
      <c r="ABP225" s="238"/>
      <c r="ABQ225" s="238"/>
      <c r="ABR225" s="238"/>
      <c r="ABS225" s="238"/>
      <c r="ABT225" s="238"/>
      <c r="ABU225" s="238"/>
      <c r="ABV225" s="238"/>
      <c r="ABW225" s="238"/>
      <c r="ABX225" s="238"/>
      <c r="ABY225" s="238"/>
      <c r="ABZ225" s="238"/>
      <c r="ACA225" s="238"/>
      <c r="ACB225" s="238"/>
      <c r="ACC225" s="238"/>
      <c r="ACD225" s="238"/>
      <c r="ACE225" s="238"/>
      <c r="ACF225" s="238"/>
      <c r="ACG225" s="238"/>
      <c r="ACH225" s="238"/>
      <c r="ACI225" s="238"/>
      <c r="ACJ225" s="238"/>
      <c r="ACK225" s="238"/>
      <c r="ACL225" s="238"/>
      <c r="ACM225" s="238"/>
      <c r="ACN225" s="238"/>
      <c r="ACO225" s="238"/>
      <c r="ACP225" s="238"/>
      <c r="ACQ225" s="238"/>
      <c r="ACR225" s="238"/>
      <c r="ACS225" s="238"/>
      <c r="ACT225" s="238"/>
      <c r="ACU225" s="238"/>
      <c r="ACV225" s="238"/>
      <c r="ACW225" s="238"/>
      <c r="ACX225" s="238"/>
      <c r="ACY225" s="238"/>
      <c r="ACZ225" s="238"/>
      <c r="ADA225" s="238"/>
      <c r="ADB225" s="238"/>
      <c r="ADC225" s="238"/>
      <c r="ADD225" s="238"/>
      <c r="ADE225" s="238"/>
      <c r="ADF225" s="238"/>
      <c r="ADG225" s="238"/>
      <c r="ADH225" s="238"/>
      <c r="ADI225" s="238"/>
      <c r="ADJ225" s="238"/>
      <c r="ADK225" s="238"/>
      <c r="ADL225" s="238"/>
      <c r="ADM225" s="238"/>
      <c r="ADN225" s="238"/>
      <c r="ADO225" s="238"/>
      <c r="ADP225" s="238"/>
      <c r="ADQ225" s="238"/>
      <c r="ADR225" s="238"/>
      <c r="ADS225" s="238"/>
      <c r="ADT225" s="238"/>
      <c r="ADU225" s="238"/>
      <c r="ADV225" s="238"/>
      <c r="ADW225" s="238"/>
      <c r="ADX225" s="238"/>
      <c r="ADY225" s="238"/>
      <c r="ADZ225" s="238"/>
      <c r="AEA225" s="238"/>
      <c r="AEB225" s="238"/>
      <c r="AEC225" s="238"/>
      <c r="AED225" s="238"/>
      <c r="AEE225" s="238"/>
      <c r="AEF225" s="238"/>
      <c r="AEG225" s="238"/>
      <c r="AEH225" s="238"/>
      <c r="AEI225" s="238"/>
      <c r="AEJ225" s="238"/>
      <c r="AEK225" s="238"/>
      <c r="AEL225" s="238"/>
      <c r="AEM225" s="238"/>
      <c r="AEN225" s="238"/>
      <c r="AEO225" s="238"/>
      <c r="AEP225" s="238"/>
      <c r="AEQ225" s="238"/>
      <c r="AER225" s="238"/>
      <c r="AES225" s="238"/>
      <c r="AET225" s="238"/>
      <c r="AEU225" s="238"/>
      <c r="AEV225" s="238"/>
      <c r="AEW225" s="238"/>
      <c r="AEX225" s="238"/>
      <c r="AEY225" s="238"/>
      <c r="AEZ225" s="238"/>
      <c r="AFA225" s="238"/>
      <c r="AFB225" s="238"/>
      <c r="AFC225" s="238"/>
      <c r="AFD225" s="238"/>
      <c r="AFE225" s="238"/>
      <c r="AFF225" s="238"/>
      <c r="AFG225" s="238"/>
      <c r="AFH225" s="238"/>
      <c r="AFI225" s="238"/>
      <c r="AFJ225" s="238"/>
      <c r="AFK225" s="238"/>
      <c r="AFL225" s="238"/>
      <c r="AFM225" s="238"/>
      <c r="AFN225" s="238"/>
      <c r="AFO225" s="238"/>
      <c r="AFP225" s="238"/>
      <c r="AFQ225" s="238"/>
      <c r="AFR225" s="238"/>
      <c r="AFS225" s="238"/>
      <c r="AFT225" s="238"/>
      <c r="AFU225" s="238"/>
      <c r="AFV225" s="238"/>
      <c r="AFW225" s="238"/>
      <c r="AFX225" s="238"/>
      <c r="AFY225" s="238"/>
      <c r="AFZ225" s="238"/>
      <c r="AGA225" s="238"/>
      <c r="AGB225" s="238"/>
      <c r="AGC225" s="238"/>
      <c r="AGD225" s="238"/>
      <c r="AGE225" s="238"/>
      <c r="AGF225" s="238"/>
      <c r="AGG225" s="238"/>
      <c r="AGH225" s="238"/>
      <c r="AGI225" s="238"/>
      <c r="AGJ225" s="238"/>
      <c r="AGK225" s="238"/>
      <c r="AGL225" s="238"/>
      <c r="AGM225" s="238"/>
      <c r="AGN225" s="238"/>
      <c r="AGO225" s="238"/>
      <c r="AGP225" s="238"/>
      <c r="AGQ225" s="238"/>
      <c r="AGR225" s="238"/>
      <c r="AGS225" s="238"/>
      <c r="AGT225" s="238"/>
      <c r="AGU225" s="238"/>
      <c r="AGV225" s="238"/>
      <c r="AGW225" s="238"/>
      <c r="AGX225" s="238"/>
      <c r="AGY225" s="238"/>
      <c r="AGZ225" s="238"/>
      <c r="AHA225" s="238"/>
      <c r="AHB225" s="238"/>
      <c r="AHC225" s="238"/>
      <c r="AHD225" s="238"/>
      <c r="AHE225" s="238"/>
      <c r="AHF225" s="238"/>
      <c r="AHG225" s="238"/>
      <c r="AHH225" s="238"/>
      <c r="AHI225" s="238"/>
      <c r="AHJ225" s="238"/>
      <c r="AHK225" s="238"/>
      <c r="AHL225" s="238"/>
      <c r="AHM225" s="238"/>
      <c r="AHN225" s="238"/>
      <c r="AHO225" s="238"/>
      <c r="AHP225" s="238"/>
      <c r="AHQ225" s="238"/>
      <c r="AHR225" s="238"/>
      <c r="AHS225" s="238"/>
      <c r="AHT225" s="238"/>
      <c r="AHU225" s="238"/>
      <c r="AHV225" s="238"/>
      <c r="AHW225" s="238"/>
      <c r="AHX225" s="238"/>
      <c r="AHY225" s="238"/>
      <c r="AHZ225" s="238"/>
      <c r="AIA225" s="238"/>
      <c r="AIB225" s="238"/>
      <c r="AIC225" s="238"/>
      <c r="AID225" s="238"/>
      <c r="AIE225" s="238"/>
      <c r="AIF225" s="238"/>
      <c r="AIG225" s="238"/>
      <c r="AIH225" s="238"/>
      <c r="AII225" s="238"/>
      <c r="AIJ225" s="238"/>
      <c r="AIK225" s="238"/>
      <c r="AIL225" s="238"/>
      <c r="AIM225" s="238"/>
      <c r="AIN225" s="238"/>
      <c r="AIO225" s="238"/>
      <c r="AIP225" s="238"/>
      <c r="AIQ225" s="238"/>
      <c r="AIR225" s="238"/>
      <c r="AIS225" s="238"/>
      <c r="AIT225" s="238"/>
      <c r="AIU225" s="238"/>
      <c r="AIV225" s="238"/>
      <c r="AIW225" s="238"/>
      <c r="AIX225" s="238"/>
      <c r="AIY225" s="238"/>
      <c r="AIZ225" s="238"/>
      <c r="AJA225" s="238"/>
      <c r="AJB225" s="238"/>
      <c r="AJC225" s="238"/>
      <c r="AJD225" s="238"/>
      <c r="AJE225" s="238"/>
      <c r="AJF225" s="238"/>
      <c r="AJG225" s="238"/>
      <c r="AJH225" s="238"/>
      <c r="AJI225" s="238"/>
      <c r="AJJ225" s="238"/>
      <c r="AJK225" s="238"/>
      <c r="AJL225" s="238"/>
      <c r="AJM225" s="238"/>
      <c r="AJN225" s="238"/>
      <c r="AJO225" s="238"/>
      <c r="AJP225" s="238"/>
      <c r="AJQ225" s="238"/>
      <c r="AJR225" s="238"/>
      <c r="AJS225" s="238"/>
      <c r="AJT225" s="238"/>
      <c r="AJU225" s="238"/>
      <c r="AJV225" s="238"/>
      <c r="AJW225" s="238"/>
      <c r="AJX225" s="238"/>
      <c r="AJY225" s="238"/>
      <c r="AJZ225" s="238"/>
      <c r="AKA225" s="238"/>
      <c r="AKB225" s="238"/>
      <c r="AKC225" s="238"/>
      <c r="AKD225" s="238"/>
      <c r="AKE225" s="238"/>
      <c r="AKF225" s="238"/>
      <c r="AKG225" s="238"/>
      <c r="AKH225" s="238"/>
      <c r="AKI225" s="238"/>
      <c r="AKJ225" s="238"/>
      <c r="AKK225" s="238"/>
      <c r="AKL225" s="238"/>
      <c r="AKM225" s="238"/>
      <c r="AKN225" s="238"/>
      <c r="AKO225" s="238"/>
      <c r="AKP225" s="238"/>
      <c r="AKQ225" s="238"/>
      <c r="AKR225" s="238"/>
      <c r="AKS225" s="238"/>
      <c r="AKT225" s="238"/>
      <c r="AKU225" s="238"/>
      <c r="AKV225" s="238"/>
      <c r="AKW225" s="238"/>
      <c r="AKX225" s="238"/>
      <c r="AKY225" s="238"/>
      <c r="AKZ225" s="238"/>
      <c r="ALA225" s="239"/>
      <c r="ALB225" s="239"/>
      <c r="ALC225" s="239"/>
      <c r="ALD225" s="239"/>
      <c r="ALE225" s="239"/>
      <c r="ALF225" s="239"/>
      <c r="ALG225" s="239"/>
      <c r="ALH225" s="239"/>
      <c r="ALI225" s="239"/>
    </row>
    <row r="226" spans="1:1012" ht="13.9" customHeight="1" x14ac:dyDescent="0.25">
      <c r="A226" s="4">
        <v>37</v>
      </c>
      <c r="B226" s="5" t="s">
        <v>174</v>
      </c>
      <c r="C226" s="260"/>
      <c r="D226" s="261"/>
      <c r="E226" s="261"/>
      <c r="F226" s="261"/>
      <c r="G226" s="261"/>
      <c r="H226" s="261"/>
      <c r="I226" s="261"/>
      <c r="J226" s="261"/>
      <c r="K226" s="261"/>
      <c r="L226" s="261"/>
      <c r="M226" s="299"/>
      <c r="N226" s="272"/>
      <c r="O226" s="273"/>
      <c r="P226" s="273"/>
      <c r="Q226" s="273"/>
      <c r="R226" s="273"/>
      <c r="S226" s="273"/>
      <c r="T226" s="272"/>
      <c r="U226" s="290"/>
      <c r="V226" s="290"/>
      <c r="W226" s="290"/>
      <c r="X226" s="290"/>
      <c r="Y226" s="290"/>
      <c r="Z226" s="290"/>
      <c r="AA226" s="275"/>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c r="JY226" s="60"/>
      <c r="JZ226" s="60"/>
      <c r="KA226" s="60"/>
      <c r="KB226" s="60"/>
      <c r="KC226" s="60"/>
      <c r="KD226" s="60"/>
      <c r="KE226" s="60"/>
      <c r="KF226" s="60"/>
      <c r="KG226" s="60"/>
      <c r="KH226" s="60"/>
      <c r="KI226" s="60"/>
      <c r="KJ226" s="60"/>
      <c r="KK226" s="60"/>
      <c r="KL226" s="60"/>
      <c r="KM226" s="60"/>
      <c r="KN226" s="60"/>
      <c r="KO226" s="60"/>
      <c r="KP226" s="60"/>
      <c r="KQ226" s="60"/>
      <c r="KR226" s="60"/>
      <c r="KS226" s="60"/>
      <c r="KT226" s="60"/>
      <c r="KU226" s="60"/>
      <c r="KV226" s="60"/>
      <c r="KW226" s="60"/>
      <c r="KX226" s="60"/>
      <c r="KY226" s="60"/>
      <c r="KZ226" s="60"/>
      <c r="LA226" s="60"/>
      <c r="LB226" s="60"/>
      <c r="LC226" s="60"/>
      <c r="LD226" s="60"/>
      <c r="LE226" s="60"/>
      <c r="LF226" s="60"/>
      <c r="LG226" s="60"/>
      <c r="LH226" s="60"/>
      <c r="LI226" s="60"/>
      <c r="LJ226" s="60"/>
      <c r="LK226" s="60"/>
      <c r="LL226" s="60"/>
      <c r="LM226" s="60"/>
      <c r="LN226" s="60"/>
      <c r="LO226" s="60"/>
      <c r="LP226" s="60"/>
      <c r="LQ226" s="60"/>
      <c r="LR226" s="60"/>
      <c r="LS226" s="60"/>
      <c r="LT226" s="60"/>
      <c r="LU226" s="60"/>
      <c r="LV226" s="60"/>
      <c r="LW226" s="60"/>
      <c r="LX226" s="60"/>
      <c r="LY226" s="60"/>
      <c r="LZ226" s="60"/>
      <c r="MA226" s="60"/>
      <c r="MB226" s="60"/>
      <c r="MC226" s="60"/>
      <c r="MD226" s="60"/>
      <c r="ME226" s="60"/>
      <c r="MF226" s="60"/>
      <c r="MG226" s="60"/>
      <c r="MH226" s="60"/>
      <c r="MI226" s="60"/>
      <c r="MJ226" s="60"/>
      <c r="MK226" s="60"/>
      <c r="ML226" s="60"/>
      <c r="MM226" s="60"/>
      <c r="MN226" s="60"/>
      <c r="MO226" s="60"/>
      <c r="MP226" s="60"/>
      <c r="MQ226" s="60"/>
      <c r="MR226" s="60"/>
      <c r="MS226" s="60"/>
      <c r="MT226" s="60"/>
      <c r="MU226" s="60"/>
      <c r="MV226" s="60"/>
      <c r="MW226" s="60"/>
      <c r="MX226" s="60"/>
      <c r="MY226" s="60"/>
      <c r="MZ226" s="60"/>
      <c r="NA226" s="60"/>
      <c r="NB226" s="60"/>
      <c r="NC226" s="60"/>
      <c r="ND226" s="60"/>
      <c r="NE226" s="60"/>
      <c r="NF226" s="60"/>
      <c r="NG226" s="60"/>
      <c r="NH226" s="60"/>
      <c r="NI226" s="60"/>
      <c r="NJ226" s="60"/>
      <c r="NK226" s="60"/>
      <c r="NL226" s="60"/>
      <c r="NM226" s="60"/>
      <c r="NN226" s="60"/>
      <c r="NO226" s="60"/>
      <c r="NP226" s="60"/>
      <c r="NQ226" s="60"/>
      <c r="NR226" s="60"/>
      <c r="NS226" s="60"/>
      <c r="NT226" s="60"/>
      <c r="NU226" s="60"/>
      <c r="NV226" s="60"/>
      <c r="NW226" s="60"/>
      <c r="NX226" s="60"/>
      <c r="NY226" s="60"/>
      <c r="NZ226" s="60"/>
      <c r="OA226" s="60"/>
      <c r="OB226" s="60"/>
      <c r="OC226" s="60"/>
      <c r="OD226" s="60"/>
      <c r="OE226" s="60"/>
      <c r="OF226" s="60"/>
      <c r="OG226" s="60"/>
      <c r="OH226" s="60"/>
      <c r="OI226" s="60"/>
      <c r="OJ226" s="60"/>
      <c r="OK226" s="60"/>
      <c r="OL226" s="60"/>
      <c r="OM226" s="60"/>
      <c r="ON226" s="60"/>
      <c r="OO226" s="60"/>
      <c r="OP226" s="60"/>
      <c r="OQ226" s="60"/>
      <c r="OR226" s="60"/>
      <c r="OS226" s="60"/>
      <c r="OT226" s="60"/>
      <c r="OU226" s="60"/>
      <c r="OV226" s="60"/>
      <c r="OW226" s="60"/>
      <c r="OX226" s="60"/>
      <c r="OY226" s="60"/>
      <c r="OZ226" s="60"/>
      <c r="PA226" s="60"/>
      <c r="PB226" s="60"/>
      <c r="PC226" s="60"/>
      <c r="PD226" s="60"/>
      <c r="PE226" s="60"/>
      <c r="PF226" s="60"/>
      <c r="PG226" s="60"/>
      <c r="PH226" s="60"/>
      <c r="PI226" s="60"/>
      <c r="PJ226" s="60"/>
      <c r="PK226" s="60"/>
      <c r="PL226" s="60"/>
      <c r="PM226" s="60"/>
      <c r="PN226" s="60"/>
      <c r="PO226" s="60"/>
      <c r="PP226" s="60"/>
      <c r="PQ226" s="60"/>
      <c r="PR226" s="60"/>
      <c r="PS226" s="60"/>
      <c r="PT226" s="60"/>
      <c r="PU226" s="60"/>
      <c r="PV226" s="60"/>
      <c r="PW226" s="60"/>
      <c r="PX226" s="60"/>
      <c r="PY226" s="60"/>
      <c r="PZ226" s="60"/>
      <c r="QA226" s="60"/>
      <c r="QB226" s="60"/>
      <c r="QC226" s="60"/>
      <c r="QD226" s="60"/>
      <c r="QE226" s="60"/>
      <c r="QF226" s="60"/>
      <c r="QG226" s="60"/>
      <c r="QH226" s="60"/>
      <c r="QI226" s="60"/>
      <c r="QJ226" s="60"/>
      <c r="QK226" s="60"/>
      <c r="QL226" s="60"/>
      <c r="QM226" s="60"/>
      <c r="QN226" s="60"/>
      <c r="QO226" s="60"/>
      <c r="QP226" s="60"/>
      <c r="QQ226" s="60"/>
      <c r="QR226" s="60"/>
      <c r="QS226" s="60"/>
      <c r="QT226" s="60"/>
      <c r="QU226" s="60"/>
      <c r="QV226" s="60"/>
      <c r="QW226" s="60"/>
      <c r="QX226" s="60"/>
      <c r="QY226" s="60"/>
      <c r="QZ226" s="60"/>
      <c r="RA226" s="60"/>
      <c r="RB226" s="60"/>
      <c r="RC226" s="60"/>
      <c r="RD226" s="60"/>
      <c r="RE226" s="60"/>
      <c r="RF226" s="60"/>
      <c r="RG226" s="60"/>
      <c r="RH226" s="60"/>
      <c r="RI226" s="60"/>
      <c r="RJ226" s="60"/>
      <c r="RK226" s="60"/>
      <c r="RL226" s="60"/>
      <c r="RM226" s="60"/>
      <c r="RN226" s="60"/>
      <c r="RO226" s="60"/>
      <c r="RP226" s="60"/>
      <c r="RQ226" s="60"/>
      <c r="RR226" s="60"/>
      <c r="RS226" s="60"/>
      <c r="RT226" s="60"/>
      <c r="RU226" s="60"/>
      <c r="RV226" s="60"/>
      <c r="RW226" s="60"/>
      <c r="RX226" s="60"/>
      <c r="RY226" s="60"/>
      <c r="RZ226" s="60"/>
      <c r="SA226" s="60"/>
      <c r="SB226" s="60"/>
      <c r="SC226" s="60"/>
      <c r="SD226" s="60"/>
      <c r="SE226" s="60"/>
      <c r="SF226" s="60"/>
      <c r="SG226" s="60"/>
      <c r="SH226" s="60"/>
      <c r="SI226" s="60"/>
      <c r="SJ226" s="60"/>
      <c r="SK226" s="60"/>
      <c r="SL226" s="60"/>
      <c r="SM226" s="60"/>
      <c r="SN226" s="60"/>
      <c r="SO226" s="60"/>
      <c r="SP226" s="60"/>
      <c r="SQ226" s="60"/>
      <c r="SR226" s="60"/>
      <c r="SS226" s="60"/>
      <c r="ST226" s="60"/>
      <c r="SU226" s="60"/>
      <c r="SV226" s="60"/>
      <c r="SW226" s="60"/>
      <c r="SX226" s="60"/>
      <c r="SY226" s="60"/>
      <c r="SZ226" s="60"/>
      <c r="TA226" s="60"/>
      <c r="TB226" s="60"/>
      <c r="TC226" s="60"/>
      <c r="TD226" s="60"/>
      <c r="TE226" s="60"/>
      <c r="TF226" s="60"/>
      <c r="TG226" s="60"/>
      <c r="TH226" s="60"/>
      <c r="TI226" s="60"/>
      <c r="TJ226" s="60"/>
      <c r="TK226" s="60"/>
      <c r="TL226" s="60"/>
      <c r="TM226" s="60"/>
      <c r="TN226" s="60"/>
      <c r="TO226" s="60"/>
      <c r="TP226" s="60"/>
      <c r="TQ226" s="60"/>
      <c r="TR226" s="60"/>
      <c r="TS226" s="60"/>
      <c r="TT226" s="60"/>
      <c r="TU226" s="60"/>
      <c r="TV226" s="60"/>
      <c r="TW226" s="60"/>
      <c r="TX226" s="60"/>
      <c r="TY226" s="60"/>
      <c r="TZ226" s="60"/>
      <c r="UA226" s="60"/>
      <c r="UB226" s="60"/>
      <c r="UC226" s="60"/>
      <c r="UD226" s="60"/>
      <c r="UE226" s="60"/>
      <c r="UF226" s="60"/>
      <c r="UG226" s="60"/>
      <c r="UH226" s="60"/>
      <c r="UI226" s="60"/>
      <c r="UJ226" s="60"/>
      <c r="UK226" s="60"/>
      <c r="UL226" s="60"/>
      <c r="UM226" s="60"/>
      <c r="UN226" s="60"/>
      <c r="UO226" s="60"/>
      <c r="UP226" s="60"/>
      <c r="UQ226" s="60"/>
      <c r="UR226" s="60"/>
      <c r="US226" s="60"/>
      <c r="UT226" s="60"/>
      <c r="UU226" s="60"/>
      <c r="UV226" s="60"/>
      <c r="UW226" s="60"/>
      <c r="UX226" s="60"/>
      <c r="UY226" s="60"/>
      <c r="UZ226" s="60"/>
      <c r="VA226" s="60"/>
      <c r="VB226" s="60"/>
      <c r="VC226" s="60"/>
      <c r="VD226" s="60"/>
      <c r="VE226" s="60"/>
      <c r="VF226" s="60"/>
      <c r="VG226" s="60"/>
      <c r="VH226" s="60"/>
      <c r="VI226" s="60"/>
      <c r="VJ226" s="60"/>
      <c r="VK226" s="60"/>
      <c r="VL226" s="60"/>
      <c r="VM226" s="60"/>
      <c r="VN226" s="60"/>
      <c r="VO226" s="60"/>
      <c r="VP226" s="60"/>
      <c r="VQ226" s="60"/>
      <c r="VR226" s="60"/>
      <c r="VS226" s="60"/>
      <c r="VT226" s="60"/>
      <c r="VU226" s="60"/>
      <c r="VV226" s="60"/>
      <c r="VW226" s="60"/>
      <c r="VX226" s="60"/>
      <c r="VY226" s="60"/>
      <c r="VZ226" s="60"/>
      <c r="WA226" s="60"/>
      <c r="WB226" s="60"/>
      <c r="WC226" s="60"/>
      <c r="WD226" s="60"/>
      <c r="WE226" s="60"/>
      <c r="WF226" s="60"/>
      <c r="WG226" s="60"/>
      <c r="WH226" s="60"/>
      <c r="WI226" s="60"/>
      <c r="WJ226" s="60"/>
      <c r="WK226" s="60"/>
      <c r="WL226" s="60"/>
      <c r="WM226" s="60"/>
      <c r="WN226" s="60"/>
      <c r="WO226" s="60"/>
      <c r="WP226" s="60"/>
      <c r="WQ226" s="60"/>
      <c r="WR226" s="60"/>
      <c r="WS226" s="60"/>
      <c r="WT226" s="60"/>
      <c r="WU226" s="60"/>
      <c r="WV226" s="60"/>
      <c r="WW226" s="60"/>
      <c r="WX226" s="60"/>
      <c r="WY226" s="60"/>
      <c r="WZ226" s="60"/>
      <c r="XA226" s="60"/>
      <c r="XB226" s="60"/>
      <c r="XC226" s="60"/>
      <c r="XD226" s="60"/>
      <c r="XE226" s="60"/>
      <c r="XF226" s="60"/>
      <c r="XG226" s="60"/>
      <c r="XH226" s="60"/>
      <c r="XI226" s="60"/>
      <c r="XJ226" s="60"/>
      <c r="XK226" s="60"/>
      <c r="XL226" s="60"/>
      <c r="XM226" s="60"/>
      <c r="XN226" s="60"/>
      <c r="XO226" s="60"/>
      <c r="XP226" s="60"/>
      <c r="XQ226" s="60"/>
      <c r="XR226" s="60"/>
      <c r="XS226" s="60"/>
      <c r="XT226" s="60"/>
      <c r="XU226" s="60"/>
      <c r="XV226" s="60"/>
      <c r="XW226" s="60"/>
      <c r="XX226" s="60"/>
      <c r="XY226" s="60"/>
      <c r="XZ226" s="60"/>
      <c r="YA226" s="60"/>
      <c r="YB226" s="60"/>
      <c r="YC226" s="60"/>
      <c r="YD226" s="60"/>
      <c r="YE226" s="60"/>
      <c r="YF226" s="60"/>
      <c r="YG226" s="60"/>
      <c r="YH226" s="60"/>
      <c r="YI226" s="60"/>
      <c r="YJ226" s="60"/>
      <c r="YK226" s="60"/>
      <c r="YL226" s="60"/>
      <c r="YM226" s="60"/>
      <c r="YN226" s="60"/>
      <c r="YO226" s="60"/>
      <c r="YP226" s="60"/>
      <c r="YQ226" s="60"/>
      <c r="YR226" s="60"/>
      <c r="YS226" s="60"/>
      <c r="YT226" s="60"/>
      <c r="YU226" s="60"/>
      <c r="YV226" s="60"/>
      <c r="YW226" s="60"/>
      <c r="YX226" s="60"/>
      <c r="YY226" s="60"/>
      <c r="YZ226" s="60"/>
      <c r="ZA226" s="60"/>
      <c r="ZB226" s="60"/>
      <c r="ZC226" s="60"/>
      <c r="ZD226" s="60"/>
      <c r="ZE226" s="60"/>
      <c r="ZF226" s="60"/>
      <c r="ZG226" s="60"/>
      <c r="ZH226" s="60"/>
      <c r="ZI226" s="60"/>
      <c r="ZJ226" s="60"/>
      <c r="ZK226" s="60"/>
      <c r="ZL226" s="60"/>
      <c r="ZM226" s="60"/>
      <c r="ZN226" s="60"/>
      <c r="ZO226" s="60"/>
      <c r="ZP226" s="60"/>
      <c r="ZQ226" s="60"/>
      <c r="ZR226" s="60"/>
      <c r="ZS226" s="60"/>
      <c r="ZT226" s="60"/>
      <c r="ZU226" s="60"/>
      <c r="ZV226" s="60"/>
      <c r="ZW226" s="60"/>
      <c r="ZX226" s="60"/>
      <c r="ZY226" s="60"/>
      <c r="ZZ226" s="60"/>
      <c r="AAA226" s="60"/>
      <c r="AAB226" s="60"/>
      <c r="AAC226" s="60"/>
      <c r="AAD226" s="60"/>
      <c r="AAE226" s="60"/>
      <c r="AAF226" s="60"/>
      <c r="AAG226" s="60"/>
      <c r="AAH226" s="60"/>
      <c r="AAI226" s="60"/>
      <c r="AAJ226" s="60"/>
      <c r="AAK226" s="60"/>
      <c r="AAL226" s="60"/>
      <c r="AAM226" s="60"/>
      <c r="AAN226" s="60"/>
      <c r="AAO226" s="60"/>
      <c r="AAP226" s="60"/>
      <c r="AAQ226" s="60"/>
      <c r="AAR226" s="60"/>
      <c r="AAS226" s="60"/>
      <c r="AAT226" s="60"/>
      <c r="AAU226" s="60"/>
      <c r="AAV226" s="60"/>
      <c r="AAW226" s="60"/>
      <c r="AAX226" s="60"/>
      <c r="AAY226" s="60"/>
      <c r="AAZ226" s="60"/>
      <c r="ABA226" s="60"/>
      <c r="ABB226" s="60"/>
      <c r="ABC226" s="60"/>
      <c r="ABD226" s="60"/>
      <c r="ABE226" s="60"/>
      <c r="ABF226" s="60"/>
      <c r="ABG226" s="60"/>
      <c r="ABH226" s="60"/>
      <c r="ABI226" s="60"/>
      <c r="ABJ226" s="60"/>
      <c r="ABK226" s="60"/>
      <c r="ABL226" s="60"/>
      <c r="ABM226" s="60"/>
      <c r="ABN226" s="60"/>
      <c r="ABO226" s="60"/>
      <c r="ABP226" s="60"/>
      <c r="ABQ226" s="60"/>
      <c r="ABR226" s="60"/>
      <c r="ABS226" s="60"/>
      <c r="ABT226" s="60"/>
      <c r="ABU226" s="60"/>
      <c r="ABV226" s="60"/>
      <c r="ABW226" s="60"/>
      <c r="ABX226" s="60"/>
      <c r="ABY226" s="60"/>
      <c r="ABZ226" s="60"/>
      <c r="ACA226" s="60"/>
      <c r="ACB226" s="60"/>
      <c r="ACC226" s="60"/>
      <c r="ACD226" s="60"/>
      <c r="ACE226" s="60"/>
      <c r="ACF226" s="60"/>
      <c r="ACG226" s="60"/>
      <c r="ACH226" s="60"/>
      <c r="ACI226" s="60"/>
      <c r="ACJ226" s="60"/>
      <c r="ACK226" s="60"/>
      <c r="ACL226" s="60"/>
      <c r="ACM226" s="60"/>
      <c r="ACN226" s="60"/>
      <c r="ACO226" s="60"/>
      <c r="ACP226" s="60"/>
      <c r="ACQ226" s="60"/>
      <c r="ACR226" s="60"/>
      <c r="ACS226" s="60"/>
      <c r="ACT226" s="60"/>
      <c r="ACU226" s="60"/>
      <c r="ACV226" s="60"/>
      <c r="ACW226" s="60"/>
      <c r="ACX226" s="60"/>
      <c r="ACY226" s="60"/>
      <c r="ACZ226" s="60"/>
      <c r="ADA226" s="60"/>
      <c r="ADB226" s="60"/>
      <c r="ADC226" s="60"/>
      <c r="ADD226" s="60"/>
      <c r="ADE226" s="60"/>
      <c r="ADF226" s="60"/>
      <c r="ADG226" s="60"/>
      <c r="ADH226" s="60"/>
      <c r="ADI226" s="60"/>
      <c r="ADJ226" s="60"/>
      <c r="ADK226" s="60"/>
      <c r="ADL226" s="60"/>
      <c r="ADM226" s="60"/>
      <c r="ADN226" s="60"/>
      <c r="ADO226" s="60"/>
      <c r="ADP226" s="60"/>
      <c r="ADQ226" s="60"/>
      <c r="ADR226" s="60"/>
      <c r="ADS226" s="60"/>
      <c r="ADT226" s="60"/>
      <c r="ADU226" s="60"/>
      <c r="ADV226" s="60"/>
      <c r="ADW226" s="60"/>
      <c r="ADX226" s="60"/>
      <c r="ADY226" s="60"/>
      <c r="ADZ226" s="60"/>
      <c r="AEA226" s="60"/>
      <c r="AEB226" s="60"/>
      <c r="AEC226" s="60"/>
      <c r="AED226" s="60"/>
      <c r="AEE226" s="60"/>
      <c r="AEF226" s="60"/>
      <c r="AEG226" s="60"/>
      <c r="AEH226" s="60"/>
      <c r="AEI226" s="60"/>
      <c r="AEJ226" s="60"/>
      <c r="AEK226" s="60"/>
      <c r="AEL226" s="60"/>
      <c r="AEM226" s="60"/>
      <c r="AEN226" s="60"/>
      <c r="AEO226" s="60"/>
      <c r="AEP226" s="60"/>
      <c r="AEQ226" s="60"/>
      <c r="AER226" s="60"/>
      <c r="AES226" s="60"/>
      <c r="AET226" s="60"/>
      <c r="AEU226" s="60"/>
      <c r="AEV226" s="60"/>
      <c r="AEW226" s="60"/>
      <c r="AEX226" s="60"/>
      <c r="AEY226" s="60"/>
      <c r="AEZ226" s="60"/>
      <c r="AFA226" s="60"/>
      <c r="AFB226" s="60"/>
      <c r="AFC226" s="60"/>
      <c r="AFD226" s="60"/>
      <c r="AFE226" s="60"/>
      <c r="AFF226" s="60"/>
      <c r="AFG226" s="60"/>
      <c r="AFH226" s="60"/>
      <c r="AFI226" s="60"/>
      <c r="AFJ226" s="60"/>
      <c r="AFK226" s="60"/>
      <c r="AFL226" s="60"/>
      <c r="AFM226" s="60"/>
      <c r="AFN226" s="60"/>
      <c r="AFO226" s="60"/>
      <c r="AFP226" s="60"/>
      <c r="AFQ226" s="60"/>
      <c r="AFR226" s="60"/>
      <c r="AFS226" s="60"/>
      <c r="AFT226" s="60"/>
      <c r="AFU226" s="60"/>
      <c r="AFV226" s="60"/>
      <c r="AFW226" s="60"/>
      <c r="AFX226" s="60"/>
      <c r="AFY226" s="60"/>
      <c r="AFZ226" s="60"/>
      <c r="AGA226" s="60"/>
      <c r="AGB226" s="60"/>
      <c r="AGC226" s="60"/>
      <c r="AGD226" s="60"/>
      <c r="AGE226" s="60"/>
      <c r="AGF226" s="60"/>
      <c r="AGG226" s="60"/>
      <c r="AGH226" s="60"/>
      <c r="AGI226" s="60"/>
      <c r="AGJ226" s="60"/>
      <c r="AGK226" s="60"/>
      <c r="AGL226" s="60"/>
      <c r="AGM226" s="60"/>
      <c r="AGN226" s="60"/>
      <c r="AGO226" s="60"/>
      <c r="AGP226" s="60"/>
      <c r="AGQ226" s="60"/>
      <c r="AGR226" s="60"/>
      <c r="AGS226" s="60"/>
      <c r="AGT226" s="60"/>
      <c r="AGU226" s="60"/>
      <c r="AGV226" s="60"/>
      <c r="AGW226" s="60"/>
      <c r="AGX226" s="60"/>
      <c r="AGY226" s="60"/>
      <c r="AGZ226" s="60"/>
      <c r="AHA226" s="60"/>
      <c r="AHB226" s="60"/>
      <c r="AHC226" s="60"/>
      <c r="AHD226" s="60"/>
      <c r="AHE226" s="60"/>
      <c r="AHF226" s="60"/>
      <c r="AHG226" s="60"/>
      <c r="AHH226" s="60"/>
      <c r="AHI226" s="60"/>
      <c r="AHJ226" s="60"/>
      <c r="AHK226" s="60"/>
      <c r="AHL226" s="60"/>
      <c r="AHM226" s="60"/>
      <c r="AHN226" s="60"/>
      <c r="AHO226" s="60"/>
      <c r="AHP226" s="60"/>
      <c r="AHQ226" s="60"/>
      <c r="AHR226" s="60"/>
      <c r="AHS226" s="60"/>
      <c r="AHT226" s="60"/>
      <c r="AHU226" s="60"/>
      <c r="AHV226" s="60"/>
      <c r="AHW226" s="60"/>
      <c r="AHX226" s="60"/>
      <c r="AHY226" s="60"/>
      <c r="AHZ226" s="60"/>
      <c r="AIA226" s="60"/>
      <c r="AIB226" s="60"/>
      <c r="AIC226" s="60"/>
      <c r="AID226" s="60"/>
      <c r="AIE226" s="60"/>
      <c r="AIF226" s="60"/>
      <c r="AIG226" s="60"/>
      <c r="AIH226" s="60"/>
      <c r="AII226" s="60"/>
      <c r="AIJ226" s="60"/>
      <c r="AIK226" s="60"/>
      <c r="AIL226" s="60"/>
      <c r="AIM226" s="60"/>
      <c r="AIN226" s="60"/>
      <c r="AIO226" s="60"/>
      <c r="AIP226" s="60"/>
      <c r="AIQ226" s="60"/>
      <c r="AIR226" s="60"/>
      <c r="AIS226" s="60"/>
      <c r="AIT226" s="60"/>
      <c r="AIU226" s="60"/>
      <c r="AIV226" s="60"/>
      <c r="AIW226" s="60"/>
      <c r="AIX226" s="60"/>
      <c r="AIY226" s="60"/>
      <c r="AIZ226" s="60"/>
      <c r="AJA226" s="60"/>
      <c r="AJB226" s="60"/>
      <c r="AJC226" s="60"/>
      <c r="AJD226" s="60"/>
      <c r="AJE226" s="60"/>
      <c r="AJF226" s="60"/>
      <c r="AJG226" s="60"/>
      <c r="AJH226" s="60"/>
      <c r="AJI226" s="60"/>
      <c r="AJJ226" s="60"/>
      <c r="AJK226" s="60"/>
      <c r="AJL226" s="60"/>
      <c r="AJM226" s="60"/>
      <c r="AJN226" s="60"/>
      <c r="AJO226" s="60"/>
      <c r="AJP226" s="60"/>
      <c r="AJQ226" s="60"/>
      <c r="AJR226" s="60"/>
      <c r="AJS226" s="60"/>
      <c r="AJT226" s="60"/>
      <c r="AJU226" s="60"/>
      <c r="AJV226" s="60"/>
      <c r="AJW226" s="60"/>
      <c r="AJX226" s="60"/>
      <c r="AJY226" s="60"/>
      <c r="AJZ226" s="60"/>
      <c r="AKA226" s="60"/>
      <c r="AKB226" s="60"/>
      <c r="AKC226" s="60"/>
      <c r="AKD226" s="60"/>
      <c r="AKE226" s="60"/>
      <c r="AKF226" s="60"/>
      <c r="AKG226" s="60"/>
      <c r="AKH226" s="60"/>
      <c r="AKI226" s="60"/>
      <c r="AKJ226" s="60"/>
      <c r="AKK226" s="60"/>
      <c r="AKL226" s="60"/>
      <c r="AKM226" s="60"/>
      <c r="AKN226" s="60"/>
      <c r="AKO226" s="60"/>
      <c r="AKP226" s="60"/>
      <c r="AKQ226" s="60"/>
      <c r="AKR226" s="60"/>
      <c r="AKS226" s="60"/>
      <c r="AKT226" s="60"/>
      <c r="AKU226" s="60"/>
      <c r="AKV226" s="60"/>
      <c r="AKW226" s="60"/>
      <c r="AKX226" s="60"/>
      <c r="AKY226" s="60"/>
      <c r="AKZ226" s="60"/>
      <c r="ALA226" s="60"/>
      <c r="ALB226" s="60"/>
      <c r="ALC226" s="60"/>
      <c r="ALD226" s="60"/>
      <c r="ALE226" s="60"/>
      <c r="ALF226" s="60"/>
      <c r="ALG226" s="60"/>
      <c r="ALH226" s="60"/>
      <c r="ALI226" s="60"/>
      <c r="ALJ226" s="60"/>
      <c r="ALK226" s="60"/>
      <c r="ALL226" s="60"/>
      <c r="ALM226" s="60"/>
      <c r="ALN226" s="60"/>
      <c r="ALO226" s="60"/>
      <c r="ALP226" s="60"/>
      <c r="ALQ226" s="60"/>
      <c r="ALR226" s="60"/>
      <c r="ALS226" s="60"/>
      <c r="ALT226" s="71"/>
      <c r="ALU226" s="71"/>
      <c r="ALV226" s="71"/>
      <c r="ALW226" s="71"/>
      <c r="ALX226" s="71"/>
    </row>
    <row r="227" spans="1:1012" ht="38.25" x14ac:dyDescent="0.25">
      <c r="A227" s="206" t="s">
        <v>175</v>
      </c>
      <c r="B227" s="206" t="s">
        <v>2</v>
      </c>
      <c r="C227" s="148" t="s">
        <v>195</v>
      </c>
      <c r="D227" s="148" t="s">
        <v>196</v>
      </c>
      <c r="E227" s="148" t="s">
        <v>197</v>
      </c>
      <c r="F227" s="150" t="s">
        <v>3</v>
      </c>
      <c r="G227" s="148" t="s">
        <v>4</v>
      </c>
      <c r="H227" s="207" t="s">
        <v>5</v>
      </c>
      <c r="I227" s="148" t="s">
        <v>6</v>
      </c>
      <c r="J227" s="208" t="s">
        <v>7</v>
      </c>
      <c r="K227" s="148" t="s">
        <v>8</v>
      </c>
      <c r="L227" s="148" t="s">
        <v>9</v>
      </c>
      <c r="M227" s="275"/>
      <c r="N227" s="276"/>
      <c r="O227" s="276"/>
      <c r="P227" s="276"/>
      <c r="Q227" s="277"/>
      <c r="R227" s="276"/>
      <c r="S227" s="275"/>
      <c r="T227" s="275"/>
      <c r="U227" s="300"/>
      <c r="V227" s="275"/>
      <c r="W227" s="291"/>
      <c r="X227" s="275"/>
      <c r="Y227" s="291"/>
      <c r="Z227" s="275"/>
      <c r="AA227" s="286"/>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c r="IL227" s="60"/>
      <c r="IM227" s="60"/>
      <c r="IN227" s="60"/>
      <c r="IO227" s="60"/>
      <c r="IP227" s="60"/>
      <c r="IQ227" s="60"/>
      <c r="IR227" s="60"/>
      <c r="IS227" s="60"/>
      <c r="IT227" s="60"/>
      <c r="IU227" s="60"/>
      <c r="IV227" s="60"/>
      <c r="IW227" s="60"/>
      <c r="IX227" s="60"/>
      <c r="IY227" s="60"/>
      <c r="IZ227" s="60"/>
      <c r="JA227" s="60"/>
      <c r="JB227" s="60"/>
      <c r="JC227" s="60"/>
      <c r="JD227" s="60"/>
      <c r="JE227" s="60"/>
      <c r="JF227" s="60"/>
      <c r="JG227" s="60"/>
      <c r="JH227" s="60"/>
      <c r="JI227" s="60"/>
      <c r="JJ227" s="60"/>
      <c r="JK227" s="60"/>
      <c r="JL227" s="60"/>
      <c r="JM227" s="60"/>
      <c r="JN227" s="60"/>
      <c r="JO227" s="60"/>
      <c r="JP227" s="60"/>
      <c r="JQ227" s="60"/>
      <c r="JR227" s="60"/>
      <c r="JS227" s="60"/>
      <c r="JT227" s="60"/>
      <c r="JU227" s="60"/>
      <c r="JV227" s="60"/>
      <c r="JW227" s="60"/>
      <c r="JX227" s="60"/>
      <c r="JY227" s="60"/>
      <c r="JZ227" s="60"/>
      <c r="KA227" s="60"/>
      <c r="KB227" s="60"/>
      <c r="KC227" s="60"/>
      <c r="KD227" s="60"/>
      <c r="KE227" s="60"/>
      <c r="KF227" s="60"/>
      <c r="KG227" s="60"/>
      <c r="KH227" s="60"/>
      <c r="KI227" s="60"/>
      <c r="KJ227" s="60"/>
      <c r="KK227" s="60"/>
      <c r="KL227" s="60"/>
      <c r="KM227" s="60"/>
      <c r="KN227" s="60"/>
      <c r="KO227" s="60"/>
      <c r="KP227" s="60"/>
      <c r="KQ227" s="60"/>
      <c r="KR227" s="60"/>
      <c r="KS227" s="60"/>
      <c r="KT227" s="60"/>
      <c r="KU227" s="60"/>
      <c r="KV227" s="60"/>
      <c r="KW227" s="60"/>
      <c r="KX227" s="60"/>
      <c r="KY227" s="60"/>
      <c r="KZ227" s="60"/>
      <c r="LA227" s="60"/>
      <c r="LB227" s="60"/>
      <c r="LC227" s="60"/>
      <c r="LD227" s="60"/>
      <c r="LE227" s="60"/>
      <c r="LF227" s="60"/>
      <c r="LG227" s="60"/>
      <c r="LH227" s="60"/>
      <c r="LI227" s="60"/>
      <c r="LJ227" s="60"/>
      <c r="LK227" s="60"/>
      <c r="LL227" s="60"/>
      <c r="LM227" s="60"/>
      <c r="LN227" s="60"/>
      <c r="LO227" s="60"/>
      <c r="LP227" s="60"/>
      <c r="LQ227" s="60"/>
      <c r="LR227" s="60"/>
      <c r="LS227" s="60"/>
      <c r="LT227" s="60"/>
      <c r="LU227" s="60"/>
      <c r="LV227" s="60"/>
      <c r="LW227" s="60"/>
      <c r="LX227" s="60"/>
      <c r="LY227" s="60"/>
      <c r="LZ227" s="60"/>
      <c r="MA227" s="60"/>
      <c r="MB227" s="60"/>
      <c r="MC227" s="60"/>
      <c r="MD227" s="60"/>
      <c r="ME227" s="60"/>
      <c r="MF227" s="60"/>
      <c r="MG227" s="60"/>
      <c r="MH227" s="60"/>
      <c r="MI227" s="60"/>
      <c r="MJ227" s="60"/>
      <c r="MK227" s="60"/>
      <c r="ML227" s="60"/>
      <c r="MM227" s="60"/>
      <c r="MN227" s="60"/>
      <c r="MO227" s="60"/>
      <c r="MP227" s="60"/>
      <c r="MQ227" s="60"/>
      <c r="MR227" s="60"/>
      <c r="MS227" s="60"/>
      <c r="MT227" s="60"/>
      <c r="MU227" s="60"/>
      <c r="MV227" s="60"/>
      <c r="MW227" s="60"/>
      <c r="MX227" s="60"/>
      <c r="MY227" s="60"/>
      <c r="MZ227" s="60"/>
      <c r="NA227" s="60"/>
      <c r="NB227" s="60"/>
      <c r="NC227" s="60"/>
      <c r="ND227" s="60"/>
      <c r="NE227" s="60"/>
      <c r="NF227" s="60"/>
      <c r="NG227" s="60"/>
      <c r="NH227" s="60"/>
      <c r="NI227" s="60"/>
      <c r="NJ227" s="60"/>
      <c r="NK227" s="60"/>
      <c r="NL227" s="60"/>
      <c r="NM227" s="60"/>
      <c r="NN227" s="60"/>
      <c r="NO227" s="60"/>
      <c r="NP227" s="60"/>
      <c r="NQ227" s="60"/>
      <c r="NR227" s="60"/>
      <c r="NS227" s="60"/>
      <c r="NT227" s="60"/>
      <c r="NU227" s="60"/>
      <c r="NV227" s="60"/>
      <c r="NW227" s="60"/>
      <c r="NX227" s="60"/>
      <c r="NY227" s="60"/>
      <c r="NZ227" s="60"/>
      <c r="OA227" s="60"/>
      <c r="OB227" s="60"/>
      <c r="OC227" s="60"/>
      <c r="OD227" s="60"/>
      <c r="OE227" s="60"/>
      <c r="OF227" s="60"/>
      <c r="OG227" s="60"/>
      <c r="OH227" s="60"/>
      <c r="OI227" s="60"/>
      <c r="OJ227" s="60"/>
      <c r="OK227" s="60"/>
      <c r="OL227" s="60"/>
      <c r="OM227" s="60"/>
      <c r="ON227" s="60"/>
      <c r="OO227" s="60"/>
      <c r="OP227" s="60"/>
      <c r="OQ227" s="60"/>
      <c r="OR227" s="60"/>
      <c r="OS227" s="60"/>
      <c r="OT227" s="60"/>
      <c r="OU227" s="60"/>
      <c r="OV227" s="60"/>
      <c r="OW227" s="60"/>
      <c r="OX227" s="60"/>
      <c r="OY227" s="60"/>
      <c r="OZ227" s="60"/>
      <c r="PA227" s="60"/>
      <c r="PB227" s="60"/>
      <c r="PC227" s="60"/>
      <c r="PD227" s="60"/>
      <c r="PE227" s="60"/>
      <c r="PF227" s="60"/>
      <c r="PG227" s="60"/>
      <c r="PH227" s="60"/>
      <c r="PI227" s="60"/>
      <c r="PJ227" s="60"/>
      <c r="PK227" s="60"/>
      <c r="PL227" s="60"/>
      <c r="PM227" s="60"/>
      <c r="PN227" s="60"/>
      <c r="PO227" s="60"/>
      <c r="PP227" s="60"/>
      <c r="PQ227" s="60"/>
      <c r="PR227" s="60"/>
      <c r="PS227" s="60"/>
      <c r="PT227" s="60"/>
      <c r="PU227" s="60"/>
      <c r="PV227" s="60"/>
      <c r="PW227" s="60"/>
      <c r="PX227" s="60"/>
      <c r="PY227" s="60"/>
      <c r="PZ227" s="60"/>
      <c r="QA227" s="60"/>
      <c r="QB227" s="60"/>
      <c r="QC227" s="60"/>
      <c r="QD227" s="60"/>
      <c r="QE227" s="60"/>
      <c r="QF227" s="60"/>
      <c r="QG227" s="60"/>
      <c r="QH227" s="60"/>
      <c r="QI227" s="60"/>
      <c r="QJ227" s="60"/>
      <c r="QK227" s="60"/>
      <c r="QL227" s="60"/>
      <c r="QM227" s="60"/>
      <c r="QN227" s="60"/>
      <c r="QO227" s="60"/>
      <c r="QP227" s="60"/>
      <c r="QQ227" s="60"/>
      <c r="QR227" s="60"/>
      <c r="QS227" s="60"/>
      <c r="QT227" s="60"/>
      <c r="QU227" s="60"/>
      <c r="QV227" s="60"/>
      <c r="QW227" s="60"/>
      <c r="QX227" s="60"/>
      <c r="QY227" s="60"/>
      <c r="QZ227" s="60"/>
      <c r="RA227" s="60"/>
      <c r="RB227" s="60"/>
      <c r="RC227" s="60"/>
      <c r="RD227" s="60"/>
      <c r="RE227" s="60"/>
      <c r="RF227" s="60"/>
      <c r="RG227" s="60"/>
      <c r="RH227" s="60"/>
      <c r="RI227" s="60"/>
      <c r="RJ227" s="60"/>
      <c r="RK227" s="60"/>
      <c r="RL227" s="60"/>
      <c r="RM227" s="60"/>
      <c r="RN227" s="60"/>
      <c r="RO227" s="60"/>
      <c r="RP227" s="60"/>
      <c r="RQ227" s="60"/>
      <c r="RR227" s="60"/>
      <c r="RS227" s="60"/>
      <c r="RT227" s="60"/>
      <c r="RU227" s="60"/>
      <c r="RV227" s="60"/>
      <c r="RW227" s="60"/>
      <c r="RX227" s="60"/>
      <c r="RY227" s="60"/>
      <c r="RZ227" s="60"/>
      <c r="SA227" s="60"/>
      <c r="SB227" s="60"/>
      <c r="SC227" s="60"/>
      <c r="SD227" s="60"/>
      <c r="SE227" s="60"/>
      <c r="SF227" s="60"/>
      <c r="SG227" s="60"/>
      <c r="SH227" s="60"/>
      <c r="SI227" s="60"/>
      <c r="SJ227" s="60"/>
      <c r="SK227" s="60"/>
      <c r="SL227" s="60"/>
      <c r="SM227" s="60"/>
      <c r="SN227" s="60"/>
      <c r="SO227" s="60"/>
      <c r="SP227" s="60"/>
      <c r="SQ227" s="60"/>
      <c r="SR227" s="60"/>
      <c r="SS227" s="60"/>
      <c r="ST227" s="60"/>
      <c r="SU227" s="60"/>
      <c r="SV227" s="60"/>
      <c r="SW227" s="60"/>
      <c r="SX227" s="60"/>
      <c r="SY227" s="60"/>
      <c r="SZ227" s="60"/>
      <c r="TA227" s="60"/>
      <c r="TB227" s="60"/>
      <c r="TC227" s="60"/>
      <c r="TD227" s="60"/>
      <c r="TE227" s="60"/>
      <c r="TF227" s="60"/>
      <c r="TG227" s="60"/>
      <c r="TH227" s="60"/>
      <c r="TI227" s="60"/>
      <c r="TJ227" s="60"/>
      <c r="TK227" s="60"/>
      <c r="TL227" s="60"/>
      <c r="TM227" s="60"/>
      <c r="TN227" s="60"/>
      <c r="TO227" s="60"/>
      <c r="TP227" s="60"/>
      <c r="TQ227" s="60"/>
      <c r="TR227" s="60"/>
      <c r="TS227" s="60"/>
      <c r="TT227" s="60"/>
      <c r="TU227" s="60"/>
      <c r="TV227" s="60"/>
      <c r="TW227" s="60"/>
      <c r="TX227" s="60"/>
      <c r="TY227" s="60"/>
      <c r="TZ227" s="60"/>
      <c r="UA227" s="60"/>
      <c r="UB227" s="60"/>
      <c r="UC227" s="60"/>
      <c r="UD227" s="60"/>
      <c r="UE227" s="60"/>
      <c r="UF227" s="60"/>
      <c r="UG227" s="60"/>
      <c r="UH227" s="60"/>
      <c r="UI227" s="60"/>
      <c r="UJ227" s="60"/>
      <c r="UK227" s="60"/>
      <c r="UL227" s="60"/>
      <c r="UM227" s="60"/>
      <c r="UN227" s="60"/>
      <c r="UO227" s="60"/>
      <c r="UP227" s="60"/>
      <c r="UQ227" s="60"/>
      <c r="UR227" s="60"/>
      <c r="US227" s="60"/>
      <c r="UT227" s="60"/>
      <c r="UU227" s="60"/>
      <c r="UV227" s="60"/>
      <c r="UW227" s="60"/>
      <c r="UX227" s="60"/>
      <c r="UY227" s="60"/>
      <c r="UZ227" s="60"/>
      <c r="VA227" s="60"/>
      <c r="VB227" s="60"/>
      <c r="VC227" s="60"/>
      <c r="VD227" s="60"/>
      <c r="VE227" s="60"/>
      <c r="VF227" s="60"/>
      <c r="VG227" s="60"/>
      <c r="VH227" s="60"/>
      <c r="VI227" s="60"/>
      <c r="VJ227" s="60"/>
      <c r="VK227" s="60"/>
      <c r="VL227" s="60"/>
      <c r="VM227" s="60"/>
      <c r="VN227" s="60"/>
      <c r="VO227" s="60"/>
      <c r="VP227" s="60"/>
      <c r="VQ227" s="60"/>
      <c r="VR227" s="60"/>
      <c r="VS227" s="60"/>
      <c r="VT227" s="60"/>
      <c r="VU227" s="60"/>
      <c r="VV227" s="60"/>
      <c r="VW227" s="60"/>
      <c r="VX227" s="60"/>
      <c r="VY227" s="60"/>
      <c r="VZ227" s="60"/>
      <c r="WA227" s="60"/>
      <c r="WB227" s="60"/>
      <c r="WC227" s="60"/>
      <c r="WD227" s="60"/>
      <c r="WE227" s="60"/>
      <c r="WF227" s="60"/>
      <c r="WG227" s="60"/>
      <c r="WH227" s="60"/>
      <c r="WI227" s="60"/>
      <c r="WJ227" s="60"/>
      <c r="WK227" s="60"/>
      <c r="WL227" s="60"/>
      <c r="WM227" s="60"/>
      <c r="WN227" s="60"/>
      <c r="WO227" s="60"/>
      <c r="WP227" s="60"/>
      <c r="WQ227" s="60"/>
      <c r="WR227" s="60"/>
      <c r="WS227" s="60"/>
      <c r="WT227" s="60"/>
      <c r="WU227" s="60"/>
      <c r="WV227" s="60"/>
      <c r="WW227" s="60"/>
      <c r="WX227" s="60"/>
      <c r="WY227" s="60"/>
      <c r="WZ227" s="60"/>
      <c r="XA227" s="60"/>
      <c r="XB227" s="60"/>
      <c r="XC227" s="60"/>
      <c r="XD227" s="60"/>
      <c r="XE227" s="60"/>
      <c r="XF227" s="60"/>
      <c r="XG227" s="60"/>
      <c r="XH227" s="60"/>
      <c r="XI227" s="60"/>
      <c r="XJ227" s="60"/>
      <c r="XK227" s="60"/>
      <c r="XL227" s="60"/>
      <c r="XM227" s="60"/>
      <c r="XN227" s="60"/>
      <c r="XO227" s="60"/>
      <c r="XP227" s="60"/>
      <c r="XQ227" s="60"/>
      <c r="XR227" s="60"/>
      <c r="XS227" s="60"/>
      <c r="XT227" s="60"/>
      <c r="XU227" s="60"/>
      <c r="XV227" s="60"/>
      <c r="XW227" s="60"/>
      <c r="XX227" s="60"/>
      <c r="XY227" s="60"/>
      <c r="XZ227" s="60"/>
      <c r="YA227" s="60"/>
      <c r="YB227" s="60"/>
      <c r="YC227" s="60"/>
      <c r="YD227" s="60"/>
      <c r="YE227" s="60"/>
      <c r="YF227" s="60"/>
      <c r="YG227" s="60"/>
      <c r="YH227" s="60"/>
      <c r="YI227" s="60"/>
      <c r="YJ227" s="60"/>
      <c r="YK227" s="60"/>
      <c r="YL227" s="60"/>
      <c r="YM227" s="60"/>
      <c r="YN227" s="60"/>
      <c r="YO227" s="60"/>
      <c r="YP227" s="60"/>
      <c r="YQ227" s="60"/>
      <c r="YR227" s="60"/>
      <c r="YS227" s="60"/>
      <c r="YT227" s="60"/>
      <c r="YU227" s="60"/>
      <c r="YV227" s="60"/>
      <c r="YW227" s="60"/>
      <c r="YX227" s="60"/>
      <c r="YY227" s="60"/>
      <c r="YZ227" s="60"/>
      <c r="ZA227" s="60"/>
      <c r="ZB227" s="60"/>
      <c r="ZC227" s="60"/>
      <c r="ZD227" s="60"/>
      <c r="ZE227" s="60"/>
      <c r="ZF227" s="60"/>
      <c r="ZG227" s="60"/>
      <c r="ZH227" s="60"/>
      <c r="ZI227" s="60"/>
      <c r="ZJ227" s="60"/>
      <c r="ZK227" s="60"/>
      <c r="ZL227" s="60"/>
      <c r="ZM227" s="60"/>
      <c r="ZN227" s="60"/>
      <c r="ZO227" s="60"/>
      <c r="ZP227" s="60"/>
      <c r="ZQ227" s="60"/>
      <c r="ZR227" s="60"/>
      <c r="ZS227" s="60"/>
      <c r="ZT227" s="60"/>
      <c r="ZU227" s="60"/>
      <c r="ZV227" s="60"/>
      <c r="ZW227" s="60"/>
      <c r="ZX227" s="60"/>
      <c r="ZY227" s="60"/>
      <c r="ZZ227" s="60"/>
      <c r="AAA227" s="60"/>
      <c r="AAB227" s="60"/>
      <c r="AAC227" s="60"/>
      <c r="AAD227" s="60"/>
      <c r="AAE227" s="60"/>
      <c r="AAF227" s="60"/>
      <c r="AAG227" s="60"/>
      <c r="AAH227" s="60"/>
      <c r="AAI227" s="60"/>
      <c r="AAJ227" s="60"/>
      <c r="AAK227" s="60"/>
      <c r="AAL227" s="60"/>
      <c r="AAM227" s="60"/>
      <c r="AAN227" s="60"/>
      <c r="AAO227" s="60"/>
      <c r="AAP227" s="60"/>
      <c r="AAQ227" s="60"/>
      <c r="AAR227" s="60"/>
      <c r="AAS227" s="60"/>
      <c r="AAT227" s="60"/>
      <c r="AAU227" s="60"/>
      <c r="AAV227" s="60"/>
      <c r="AAW227" s="60"/>
      <c r="AAX227" s="60"/>
      <c r="AAY227" s="60"/>
      <c r="AAZ227" s="60"/>
      <c r="ABA227" s="60"/>
      <c r="ABB227" s="60"/>
      <c r="ABC227" s="60"/>
      <c r="ABD227" s="60"/>
      <c r="ABE227" s="60"/>
      <c r="ABF227" s="60"/>
      <c r="ABG227" s="60"/>
      <c r="ABH227" s="60"/>
      <c r="ABI227" s="60"/>
      <c r="ABJ227" s="60"/>
      <c r="ABK227" s="60"/>
      <c r="ABL227" s="60"/>
      <c r="ABM227" s="60"/>
      <c r="ABN227" s="60"/>
      <c r="ABO227" s="60"/>
      <c r="ABP227" s="60"/>
      <c r="ABQ227" s="60"/>
      <c r="ABR227" s="60"/>
      <c r="ABS227" s="60"/>
      <c r="ABT227" s="60"/>
      <c r="ABU227" s="60"/>
      <c r="ABV227" s="60"/>
      <c r="ABW227" s="60"/>
      <c r="ABX227" s="60"/>
      <c r="ABY227" s="60"/>
      <c r="ABZ227" s="60"/>
      <c r="ACA227" s="60"/>
      <c r="ACB227" s="60"/>
      <c r="ACC227" s="60"/>
      <c r="ACD227" s="60"/>
      <c r="ACE227" s="60"/>
      <c r="ACF227" s="60"/>
      <c r="ACG227" s="60"/>
      <c r="ACH227" s="60"/>
      <c r="ACI227" s="60"/>
      <c r="ACJ227" s="60"/>
      <c r="ACK227" s="60"/>
      <c r="ACL227" s="60"/>
      <c r="ACM227" s="60"/>
      <c r="ACN227" s="60"/>
      <c r="ACO227" s="60"/>
      <c r="ACP227" s="60"/>
      <c r="ACQ227" s="60"/>
      <c r="ACR227" s="60"/>
      <c r="ACS227" s="60"/>
      <c r="ACT227" s="60"/>
      <c r="ACU227" s="60"/>
      <c r="ACV227" s="60"/>
      <c r="ACW227" s="60"/>
      <c r="ACX227" s="60"/>
      <c r="ACY227" s="60"/>
      <c r="ACZ227" s="60"/>
      <c r="ADA227" s="60"/>
      <c r="ADB227" s="60"/>
      <c r="ADC227" s="60"/>
      <c r="ADD227" s="60"/>
      <c r="ADE227" s="60"/>
      <c r="ADF227" s="60"/>
      <c r="ADG227" s="60"/>
      <c r="ADH227" s="60"/>
      <c r="ADI227" s="60"/>
      <c r="ADJ227" s="60"/>
      <c r="ADK227" s="60"/>
      <c r="ADL227" s="60"/>
      <c r="ADM227" s="60"/>
      <c r="ADN227" s="60"/>
      <c r="ADO227" s="60"/>
      <c r="ADP227" s="60"/>
      <c r="ADQ227" s="60"/>
      <c r="ADR227" s="60"/>
      <c r="ADS227" s="60"/>
      <c r="ADT227" s="60"/>
      <c r="ADU227" s="60"/>
      <c r="ADV227" s="60"/>
      <c r="ADW227" s="60"/>
      <c r="ADX227" s="60"/>
      <c r="ADY227" s="60"/>
      <c r="ADZ227" s="60"/>
      <c r="AEA227" s="60"/>
      <c r="AEB227" s="60"/>
      <c r="AEC227" s="60"/>
      <c r="AED227" s="60"/>
      <c r="AEE227" s="60"/>
      <c r="AEF227" s="60"/>
      <c r="AEG227" s="60"/>
      <c r="AEH227" s="60"/>
      <c r="AEI227" s="60"/>
      <c r="AEJ227" s="60"/>
      <c r="AEK227" s="60"/>
      <c r="AEL227" s="60"/>
      <c r="AEM227" s="60"/>
      <c r="AEN227" s="60"/>
      <c r="AEO227" s="60"/>
      <c r="AEP227" s="60"/>
      <c r="AEQ227" s="60"/>
      <c r="AER227" s="60"/>
      <c r="AES227" s="60"/>
      <c r="AET227" s="60"/>
      <c r="AEU227" s="60"/>
      <c r="AEV227" s="60"/>
      <c r="AEW227" s="60"/>
      <c r="AEX227" s="60"/>
      <c r="AEY227" s="60"/>
      <c r="AEZ227" s="60"/>
      <c r="AFA227" s="60"/>
      <c r="AFB227" s="60"/>
      <c r="AFC227" s="60"/>
      <c r="AFD227" s="60"/>
      <c r="AFE227" s="60"/>
      <c r="AFF227" s="60"/>
      <c r="AFG227" s="60"/>
      <c r="AFH227" s="60"/>
      <c r="AFI227" s="60"/>
      <c r="AFJ227" s="60"/>
      <c r="AFK227" s="60"/>
      <c r="AFL227" s="60"/>
      <c r="AFM227" s="60"/>
      <c r="AFN227" s="60"/>
      <c r="AFO227" s="60"/>
      <c r="AFP227" s="60"/>
      <c r="AFQ227" s="60"/>
      <c r="AFR227" s="60"/>
      <c r="AFS227" s="60"/>
      <c r="AFT227" s="60"/>
      <c r="AFU227" s="60"/>
      <c r="AFV227" s="60"/>
      <c r="AFW227" s="60"/>
      <c r="AFX227" s="60"/>
      <c r="AFY227" s="60"/>
      <c r="AFZ227" s="60"/>
      <c r="AGA227" s="60"/>
      <c r="AGB227" s="60"/>
      <c r="AGC227" s="60"/>
      <c r="AGD227" s="60"/>
      <c r="AGE227" s="60"/>
      <c r="AGF227" s="60"/>
      <c r="AGG227" s="60"/>
      <c r="AGH227" s="60"/>
      <c r="AGI227" s="60"/>
      <c r="AGJ227" s="60"/>
      <c r="AGK227" s="60"/>
      <c r="AGL227" s="60"/>
      <c r="AGM227" s="60"/>
      <c r="AGN227" s="60"/>
      <c r="AGO227" s="60"/>
      <c r="AGP227" s="60"/>
      <c r="AGQ227" s="60"/>
      <c r="AGR227" s="60"/>
      <c r="AGS227" s="60"/>
      <c r="AGT227" s="60"/>
      <c r="AGU227" s="60"/>
      <c r="AGV227" s="60"/>
      <c r="AGW227" s="60"/>
      <c r="AGX227" s="60"/>
      <c r="AGY227" s="60"/>
      <c r="AGZ227" s="60"/>
      <c r="AHA227" s="60"/>
      <c r="AHB227" s="60"/>
      <c r="AHC227" s="60"/>
      <c r="AHD227" s="60"/>
      <c r="AHE227" s="60"/>
      <c r="AHF227" s="60"/>
      <c r="AHG227" s="60"/>
      <c r="AHH227" s="60"/>
      <c r="AHI227" s="60"/>
      <c r="AHJ227" s="60"/>
      <c r="AHK227" s="60"/>
      <c r="AHL227" s="60"/>
      <c r="AHM227" s="60"/>
      <c r="AHN227" s="60"/>
      <c r="AHO227" s="60"/>
      <c r="AHP227" s="60"/>
      <c r="AHQ227" s="60"/>
      <c r="AHR227" s="60"/>
      <c r="AHS227" s="60"/>
      <c r="AHT227" s="60"/>
      <c r="AHU227" s="60"/>
      <c r="AHV227" s="60"/>
      <c r="AHW227" s="60"/>
      <c r="AHX227" s="60"/>
      <c r="AHY227" s="60"/>
      <c r="AHZ227" s="60"/>
      <c r="AIA227" s="60"/>
      <c r="AIB227" s="60"/>
      <c r="AIC227" s="60"/>
      <c r="AID227" s="60"/>
      <c r="AIE227" s="60"/>
      <c r="AIF227" s="60"/>
      <c r="AIG227" s="60"/>
      <c r="AIH227" s="60"/>
      <c r="AII227" s="60"/>
      <c r="AIJ227" s="60"/>
      <c r="AIK227" s="60"/>
      <c r="AIL227" s="60"/>
      <c r="AIM227" s="60"/>
      <c r="AIN227" s="60"/>
      <c r="AIO227" s="60"/>
      <c r="AIP227" s="60"/>
      <c r="AIQ227" s="60"/>
      <c r="AIR227" s="60"/>
      <c r="AIS227" s="60"/>
      <c r="AIT227" s="60"/>
      <c r="AIU227" s="60"/>
      <c r="AIV227" s="60"/>
      <c r="AIW227" s="60"/>
      <c r="AIX227" s="60"/>
      <c r="AIY227" s="60"/>
      <c r="AIZ227" s="60"/>
      <c r="AJA227" s="60"/>
      <c r="AJB227" s="60"/>
      <c r="AJC227" s="60"/>
      <c r="AJD227" s="60"/>
      <c r="AJE227" s="60"/>
      <c r="AJF227" s="60"/>
      <c r="AJG227" s="60"/>
      <c r="AJH227" s="60"/>
      <c r="AJI227" s="60"/>
      <c r="AJJ227" s="60"/>
      <c r="AJK227" s="60"/>
      <c r="AJL227" s="60"/>
      <c r="AJM227" s="60"/>
      <c r="AJN227" s="60"/>
      <c r="AJO227" s="60"/>
      <c r="AJP227" s="60"/>
      <c r="AJQ227" s="60"/>
      <c r="AJR227" s="60"/>
      <c r="AJS227" s="60"/>
      <c r="AJT227" s="60"/>
      <c r="AJU227" s="60"/>
      <c r="AJV227" s="60"/>
      <c r="AJW227" s="60"/>
      <c r="AJX227" s="60"/>
      <c r="AJY227" s="60"/>
      <c r="AJZ227" s="60"/>
      <c r="AKA227" s="60"/>
      <c r="AKB227" s="60"/>
      <c r="AKC227" s="60"/>
      <c r="AKD227" s="60"/>
      <c r="AKE227" s="60"/>
      <c r="AKF227" s="60"/>
      <c r="AKG227" s="60"/>
      <c r="AKH227" s="60"/>
      <c r="AKI227" s="60"/>
      <c r="AKJ227" s="60"/>
      <c r="AKK227" s="60"/>
      <c r="AKL227" s="60"/>
      <c r="AKM227" s="60"/>
      <c r="AKN227" s="60"/>
      <c r="AKO227" s="60"/>
      <c r="AKP227" s="60"/>
      <c r="AKQ227" s="60"/>
      <c r="AKR227" s="60"/>
      <c r="AKS227" s="60"/>
      <c r="AKT227" s="60"/>
      <c r="AKU227" s="60"/>
      <c r="AKV227" s="60"/>
      <c r="AKW227" s="60"/>
      <c r="AKX227" s="60"/>
      <c r="AKY227" s="60"/>
      <c r="AKZ227" s="60"/>
      <c r="ALA227" s="60"/>
      <c r="ALB227" s="60"/>
      <c r="ALC227" s="60"/>
      <c r="ALD227" s="60"/>
      <c r="ALE227" s="60"/>
      <c r="ALF227" s="60"/>
      <c r="ALG227" s="60"/>
      <c r="ALH227" s="60"/>
      <c r="ALI227" s="60"/>
      <c r="ALJ227" s="60"/>
      <c r="ALK227" s="60"/>
      <c r="ALL227" s="60"/>
      <c r="ALM227" s="60"/>
      <c r="ALN227" s="60"/>
      <c r="ALO227" s="60"/>
      <c r="ALP227" s="60"/>
      <c r="ALQ227" s="60"/>
      <c r="ALR227" s="60"/>
      <c r="ALS227" s="71"/>
      <c r="ALT227" s="71"/>
      <c r="ALU227" s="71"/>
      <c r="ALV227" s="71"/>
      <c r="ALW227" s="71"/>
    </row>
    <row r="228" spans="1:1012" ht="63.75" x14ac:dyDescent="0.25">
      <c r="A228" s="169">
        <v>1</v>
      </c>
      <c r="B228" s="120" t="s">
        <v>176</v>
      </c>
      <c r="C228" s="169" t="s">
        <v>15</v>
      </c>
      <c r="D228" s="169" t="s">
        <v>15</v>
      </c>
      <c r="E228" s="169" t="s">
        <v>15</v>
      </c>
      <c r="F228" s="197" t="s">
        <v>15</v>
      </c>
      <c r="G228" s="169" t="s">
        <v>15</v>
      </c>
      <c r="H228" s="209" t="s">
        <v>15</v>
      </c>
      <c r="I228" s="210" t="s">
        <v>15</v>
      </c>
      <c r="J228" s="172" t="s">
        <v>15</v>
      </c>
      <c r="K228" s="210" t="s">
        <v>15</v>
      </c>
      <c r="L228" s="210" t="s">
        <v>15</v>
      </c>
      <c r="M228" s="280"/>
      <c r="N228" s="281"/>
      <c r="O228" s="281"/>
      <c r="P228" s="281"/>
      <c r="Q228" s="282"/>
      <c r="R228" s="283"/>
      <c r="S228" s="280"/>
      <c r="T228" s="288"/>
      <c r="U228" s="301"/>
      <c r="V228" s="288"/>
      <c r="W228" s="292"/>
      <c r="X228" s="288"/>
      <c r="Y228" s="292"/>
      <c r="Z228" s="288"/>
      <c r="AA228" s="286"/>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c r="IT228" s="60"/>
      <c r="IU228" s="60"/>
      <c r="IV228" s="60"/>
      <c r="IW228" s="60"/>
      <c r="IX228" s="60"/>
      <c r="IY228" s="60"/>
      <c r="IZ228" s="60"/>
      <c r="JA228" s="60"/>
      <c r="JB228" s="60"/>
      <c r="JC228" s="60"/>
      <c r="JD228" s="60"/>
      <c r="JE228" s="60"/>
      <c r="JF228" s="60"/>
      <c r="JG228" s="60"/>
      <c r="JH228" s="60"/>
      <c r="JI228" s="60"/>
      <c r="JJ228" s="60"/>
      <c r="JK228" s="60"/>
      <c r="JL228" s="60"/>
      <c r="JM228" s="60"/>
      <c r="JN228" s="60"/>
      <c r="JO228" s="60"/>
      <c r="JP228" s="60"/>
      <c r="JQ228" s="60"/>
      <c r="JR228" s="60"/>
      <c r="JS228" s="60"/>
      <c r="JT228" s="60"/>
      <c r="JU228" s="60"/>
      <c r="JV228" s="60"/>
      <c r="JW228" s="60"/>
      <c r="JX228" s="60"/>
      <c r="JY228" s="60"/>
      <c r="JZ228" s="60"/>
      <c r="KA228" s="60"/>
      <c r="KB228" s="60"/>
      <c r="KC228" s="60"/>
      <c r="KD228" s="60"/>
      <c r="KE228" s="60"/>
      <c r="KF228" s="60"/>
      <c r="KG228" s="60"/>
      <c r="KH228" s="60"/>
      <c r="KI228" s="60"/>
      <c r="KJ228" s="60"/>
      <c r="KK228" s="60"/>
      <c r="KL228" s="60"/>
      <c r="KM228" s="60"/>
      <c r="KN228" s="60"/>
      <c r="KO228" s="60"/>
      <c r="KP228" s="60"/>
      <c r="KQ228" s="60"/>
      <c r="KR228" s="60"/>
      <c r="KS228" s="60"/>
      <c r="KT228" s="60"/>
      <c r="KU228" s="60"/>
      <c r="KV228" s="60"/>
      <c r="KW228" s="60"/>
      <c r="KX228" s="60"/>
      <c r="KY228" s="60"/>
      <c r="KZ228" s="60"/>
      <c r="LA228" s="60"/>
      <c r="LB228" s="60"/>
      <c r="LC228" s="60"/>
      <c r="LD228" s="60"/>
      <c r="LE228" s="60"/>
      <c r="LF228" s="60"/>
      <c r="LG228" s="60"/>
      <c r="LH228" s="60"/>
      <c r="LI228" s="60"/>
      <c r="LJ228" s="60"/>
      <c r="LK228" s="60"/>
      <c r="LL228" s="60"/>
      <c r="LM228" s="60"/>
      <c r="LN228" s="60"/>
      <c r="LO228" s="60"/>
      <c r="LP228" s="60"/>
      <c r="LQ228" s="60"/>
      <c r="LR228" s="60"/>
      <c r="LS228" s="60"/>
      <c r="LT228" s="60"/>
      <c r="LU228" s="60"/>
      <c r="LV228" s="60"/>
      <c r="LW228" s="60"/>
      <c r="LX228" s="60"/>
      <c r="LY228" s="60"/>
      <c r="LZ228" s="60"/>
      <c r="MA228" s="60"/>
      <c r="MB228" s="60"/>
      <c r="MC228" s="60"/>
      <c r="MD228" s="60"/>
      <c r="ME228" s="60"/>
      <c r="MF228" s="60"/>
      <c r="MG228" s="60"/>
      <c r="MH228" s="60"/>
      <c r="MI228" s="60"/>
      <c r="MJ228" s="60"/>
      <c r="MK228" s="60"/>
      <c r="ML228" s="60"/>
      <c r="MM228" s="60"/>
      <c r="MN228" s="60"/>
      <c r="MO228" s="60"/>
      <c r="MP228" s="60"/>
      <c r="MQ228" s="60"/>
      <c r="MR228" s="60"/>
      <c r="MS228" s="60"/>
      <c r="MT228" s="60"/>
      <c r="MU228" s="60"/>
      <c r="MV228" s="60"/>
      <c r="MW228" s="60"/>
      <c r="MX228" s="60"/>
      <c r="MY228" s="60"/>
      <c r="MZ228" s="60"/>
      <c r="NA228" s="60"/>
      <c r="NB228" s="60"/>
      <c r="NC228" s="60"/>
      <c r="ND228" s="60"/>
      <c r="NE228" s="60"/>
      <c r="NF228" s="60"/>
      <c r="NG228" s="60"/>
      <c r="NH228" s="60"/>
      <c r="NI228" s="60"/>
      <c r="NJ228" s="60"/>
      <c r="NK228" s="60"/>
      <c r="NL228" s="60"/>
      <c r="NM228" s="60"/>
      <c r="NN228" s="60"/>
      <c r="NO228" s="60"/>
      <c r="NP228" s="60"/>
      <c r="NQ228" s="60"/>
      <c r="NR228" s="60"/>
      <c r="NS228" s="60"/>
      <c r="NT228" s="60"/>
      <c r="NU228" s="60"/>
      <c r="NV228" s="60"/>
      <c r="NW228" s="60"/>
      <c r="NX228" s="60"/>
      <c r="NY228" s="60"/>
      <c r="NZ228" s="60"/>
      <c r="OA228" s="60"/>
      <c r="OB228" s="60"/>
      <c r="OC228" s="60"/>
      <c r="OD228" s="60"/>
      <c r="OE228" s="60"/>
      <c r="OF228" s="60"/>
      <c r="OG228" s="60"/>
      <c r="OH228" s="60"/>
      <c r="OI228" s="60"/>
      <c r="OJ228" s="60"/>
      <c r="OK228" s="60"/>
      <c r="OL228" s="60"/>
      <c r="OM228" s="60"/>
      <c r="ON228" s="60"/>
      <c r="OO228" s="60"/>
      <c r="OP228" s="60"/>
      <c r="OQ228" s="60"/>
      <c r="OR228" s="60"/>
      <c r="OS228" s="60"/>
      <c r="OT228" s="60"/>
      <c r="OU228" s="60"/>
      <c r="OV228" s="60"/>
      <c r="OW228" s="60"/>
      <c r="OX228" s="60"/>
      <c r="OY228" s="60"/>
      <c r="OZ228" s="60"/>
      <c r="PA228" s="60"/>
      <c r="PB228" s="60"/>
      <c r="PC228" s="60"/>
      <c r="PD228" s="60"/>
      <c r="PE228" s="60"/>
      <c r="PF228" s="60"/>
      <c r="PG228" s="60"/>
      <c r="PH228" s="60"/>
      <c r="PI228" s="60"/>
      <c r="PJ228" s="60"/>
      <c r="PK228" s="60"/>
      <c r="PL228" s="60"/>
      <c r="PM228" s="60"/>
      <c r="PN228" s="60"/>
      <c r="PO228" s="60"/>
      <c r="PP228" s="60"/>
      <c r="PQ228" s="60"/>
      <c r="PR228" s="60"/>
      <c r="PS228" s="60"/>
      <c r="PT228" s="60"/>
      <c r="PU228" s="60"/>
      <c r="PV228" s="60"/>
      <c r="PW228" s="60"/>
      <c r="PX228" s="60"/>
      <c r="PY228" s="60"/>
      <c r="PZ228" s="60"/>
      <c r="QA228" s="60"/>
      <c r="QB228" s="60"/>
      <c r="QC228" s="60"/>
      <c r="QD228" s="60"/>
      <c r="QE228" s="60"/>
      <c r="QF228" s="60"/>
      <c r="QG228" s="60"/>
      <c r="QH228" s="60"/>
      <c r="QI228" s="60"/>
      <c r="QJ228" s="60"/>
      <c r="QK228" s="60"/>
      <c r="QL228" s="60"/>
      <c r="QM228" s="60"/>
      <c r="QN228" s="60"/>
      <c r="QO228" s="60"/>
      <c r="QP228" s="60"/>
      <c r="QQ228" s="60"/>
      <c r="QR228" s="60"/>
      <c r="QS228" s="60"/>
      <c r="QT228" s="60"/>
      <c r="QU228" s="60"/>
      <c r="QV228" s="60"/>
      <c r="QW228" s="60"/>
      <c r="QX228" s="60"/>
      <c r="QY228" s="60"/>
      <c r="QZ228" s="60"/>
      <c r="RA228" s="60"/>
      <c r="RB228" s="60"/>
      <c r="RC228" s="60"/>
      <c r="RD228" s="60"/>
      <c r="RE228" s="60"/>
      <c r="RF228" s="60"/>
      <c r="RG228" s="60"/>
      <c r="RH228" s="60"/>
      <c r="RI228" s="60"/>
      <c r="RJ228" s="60"/>
      <c r="RK228" s="60"/>
      <c r="RL228" s="60"/>
      <c r="RM228" s="60"/>
      <c r="RN228" s="60"/>
      <c r="RO228" s="60"/>
      <c r="RP228" s="60"/>
      <c r="RQ228" s="60"/>
      <c r="RR228" s="60"/>
      <c r="RS228" s="60"/>
      <c r="RT228" s="60"/>
      <c r="RU228" s="60"/>
      <c r="RV228" s="60"/>
      <c r="RW228" s="60"/>
      <c r="RX228" s="60"/>
      <c r="RY228" s="60"/>
      <c r="RZ228" s="60"/>
      <c r="SA228" s="60"/>
      <c r="SB228" s="60"/>
      <c r="SC228" s="60"/>
      <c r="SD228" s="60"/>
      <c r="SE228" s="60"/>
      <c r="SF228" s="60"/>
      <c r="SG228" s="60"/>
      <c r="SH228" s="60"/>
      <c r="SI228" s="60"/>
      <c r="SJ228" s="60"/>
      <c r="SK228" s="60"/>
      <c r="SL228" s="60"/>
      <c r="SM228" s="60"/>
      <c r="SN228" s="60"/>
      <c r="SO228" s="60"/>
      <c r="SP228" s="60"/>
      <c r="SQ228" s="60"/>
      <c r="SR228" s="60"/>
      <c r="SS228" s="60"/>
      <c r="ST228" s="60"/>
      <c r="SU228" s="60"/>
      <c r="SV228" s="60"/>
      <c r="SW228" s="60"/>
      <c r="SX228" s="60"/>
      <c r="SY228" s="60"/>
      <c r="SZ228" s="60"/>
      <c r="TA228" s="60"/>
      <c r="TB228" s="60"/>
      <c r="TC228" s="60"/>
      <c r="TD228" s="60"/>
      <c r="TE228" s="60"/>
      <c r="TF228" s="60"/>
      <c r="TG228" s="60"/>
      <c r="TH228" s="60"/>
      <c r="TI228" s="60"/>
      <c r="TJ228" s="60"/>
      <c r="TK228" s="60"/>
      <c r="TL228" s="60"/>
      <c r="TM228" s="60"/>
      <c r="TN228" s="60"/>
      <c r="TO228" s="60"/>
      <c r="TP228" s="60"/>
      <c r="TQ228" s="60"/>
      <c r="TR228" s="60"/>
      <c r="TS228" s="60"/>
      <c r="TT228" s="60"/>
      <c r="TU228" s="60"/>
      <c r="TV228" s="60"/>
      <c r="TW228" s="60"/>
      <c r="TX228" s="60"/>
      <c r="TY228" s="60"/>
      <c r="TZ228" s="60"/>
      <c r="UA228" s="60"/>
      <c r="UB228" s="60"/>
      <c r="UC228" s="60"/>
      <c r="UD228" s="60"/>
      <c r="UE228" s="60"/>
      <c r="UF228" s="60"/>
      <c r="UG228" s="60"/>
      <c r="UH228" s="60"/>
      <c r="UI228" s="60"/>
      <c r="UJ228" s="60"/>
      <c r="UK228" s="60"/>
      <c r="UL228" s="60"/>
      <c r="UM228" s="60"/>
      <c r="UN228" s="60"/>
      <c r="UO228" s="60"/>
      <c r="UP228" s="60"/>
      <c r="UQ228" s="60"/>
      <c r="UR228" s="60"/>
      <c r="US228" s="60"/>
      <c r="UT228" s="60"/>
      <c r="UU228" s="60"/>
      <c r="UV228" s="60"/>
      <c r="UW228" s="60"/>
      <c r="UX228" s="60"/>
      <c r="UY228" s="60"/>
      <c r="UZ228" s="60"/>
      <c r="VA228" s="60"/>
      <c r="VB228" s="60"/>
      <c r="VC228" s="60"/>
      <c r="VD228" s="60"/>
      <c r="VE228" s="60"/>
      <c r="VF228" s="60"/>
      <c r="VG228" s="60"/>
      <c r="VH228" s="60"/>
      <c r="VI228" s="60"/>
      <c r="VJ228" s="60"/>
      <c r="VK228" s="60"/>
      <c r="VL228" s="60"/>
      <c r="VM228" s="60"/>
      <c r="VN228" s="60"/>
      <c r="VO228" s="60"/>
      <c r="VP228" s="60"/>
      <c r="VQ228" s="60"/>
      <c r="VR228" s="60"/>
      <c r="VS228" s="60"/>
      <c r="VT228" s="60"/>
      <c r="VU228" s="60"/>
      <c r="VV228" s="60"/>
      <c r="VW228" s="60"/>
      <c r="VX228" s="60"/>
      <c r="VY228" s="60"/>
      <c r="VZ228" s="60"/>
      <c r="WA228" s="60"/>
      <c r="WB228" s="60"/>
      <c r="WC228" s="60"/>
      <c r="WD228" s="60"/>
      <c r="WE228" s="60"/>
      <c r="WF228" s="60"/>
      <c r="WG228" s="60"/>
      <c r="WH228" s="60"/>
      <c r="WI228" s="60"/>
      <c r="WJ228" s="60"/>
      <c r="WK228" s="60"/>
      <c r="WL228" s="60"/>
      <c r="WM228" s="60"/>
      <c r="WN228" s="60"/>
      <c r="WO228" s="60"/>
      <c r="WP228" s="60"/>
      <c r="WQ228" s="60"/>
      <c r="WR228" s="60"/>
      <c r="WS228" s="60"/>
      <c r="WT228" s="60"/>
      <c r="WU228" s="60"/>
      <c r="WV228" s="60"/>
      <c r="WW228" s="60"/>
      <c r="WX228" s="60"/>
      <c r="WY228" s="60"/>
      <c r="WZ228" s="60"/>
      <c r="XA228" s="60"/>
      <c r="XB228" s="60"/>
      <c r="XC228" s="60"/>
      <c r="XD228" s="60"/>
      <c r="XE228" s="60"/>
      <c r="XF228" s="60"/>
      <c r="XG228" s="60"/>
      <c r="XH228" s="60"/>
      <c r="XI228" s="60"/>
      <c r="XJ228" s="60"/>
      <c r="XK228" s="60"/>
      <c r="XL228" s="60"/>
      <c r="XM228" s="60"/>
      <c r="XN228" s="60"/>
      <c r="XO228" s="60"/>
      <c r="XP228" s="60"/>
      <c r="XQ228" s="60"/>
      <c r="XR228" s="60"/>
      <c r="XS228" s="60"/>
      <c r="XT228" s="60"/>
      <c r="XU228" s="60"/>
      <c r="XV228" s="60"/>
      <c r="XW228" s="60"/>
      <c r="XX228" s="60"/>
      <c r="XY228" s="60"/>
      <c r="XZ228" s="60"/>
      <c r="YA228" s="60"/>
      <c r="YB228" s="60"/>
      <c r="YC228" s="60"/>
      <c r="YD228" s="60"/>
      <c r="YE228" s="60"/>
      <c r="YF228" s="60"/>
      <c r="YG228" s="60"/>
      <c r="YH228" s="60"/>
      <c r="YI228" s="60"/>
      <c r="YJ228" s="60"/>
      <c r="YK228" s="60"/>
      <c r="YL228" s="60"/>
      <c r="YM228" s="60"/>
      <c r="YN228" s="60"/>
      <c r="YO228" s="60"/>
      <c r="YP228" s="60"/>
      <c r="YQ228" s="60"/>
      <c r="YR228" s="60"/>
      <c r="YS228" s="60"/>
      <c r="YT228" s="60"/>
      <c r="YU228" s="60"/>
      <c r="YV228" s="60"/>
      <c r="YW228" s="60"/>
      <c r="YX228" s="60"/>
      <c r="YY228" s="60"/>
      <c r="YZ228" s="60"/>
      <c r="ZA228" s="60"/>
      <c r="ZB228" s="60"/>
      <c r="ZC228" s="60"/>
      <c r="ZD228" s="60"/>
      <c r="ZE228" s="60"/>
      <c r="ZF228" s="60"/>
      <c r="ZG228" s="60"/>
      <c r="ZH228" s="60"/>
      <c r="ZI228" s="60"/>
      <c r="ZJ228" s="60"/>
      <c r="ZK228" s="60"/>
      <c r="ZL228" s="60"/>
      <c r="ZM228" s="60"/>
      <c r="ZN228" s="60"/>
      <c r="ZO228" s="60"/>
      <c r="ZP228" s="60"/>
      <c r="ZQ228" s="60"/>
      <c r="ZR228" s="60"/>
      <c r="ZS228" s="60"/>
      <c r="ZT228" s="60"/>
      <c r="ZU228" s="60"/>
      <c r="ZV228" s="60"/>
      <c r="ZW228" s="60"/>
      <c r="ZX228" s="60"/>
      <c r="ZY228" s="60"/>
      <c r="ZZ228" s="60"/>
      <c r="AAA228" s="60"/>
      <c r="AAB228" s="60"/>
      <c r="AAC228" s="60"/>
      <c r="AAD228" s="60"/>
      <c r="AAE228" s="60"/>
      <c r="AAF228" s="60"/>
      <c r="AAG228" s="60"/>
      <c r="AAH228" s="60"/>
      <c r="AAI228" s="60"/>
      <c r="AAJ228" s="60"/>
      <c r="AAK228" s="60"/>
      <c r="AAL228" s="60"/>
      <c r="AAM228" s="60"/>
      <c r="AAN228" s="60"/>
      <c r="AAO228" s="60"/>
      <c r="AAP228" s="60"/>
      <c r="AAQ228" s="60"/>
      <c r="AAR228" s="60"/>
      <c r="AAS228" s="60"/>
      <c r="AAT228" s="60"/>
      <c r="AAU228" s="60"/>
      <c r="AAV228" s="60"/>
      <c r="AAW228" s="60"/>
      <c r="AAX228" s="60"/>
      <c r="AAY228" s="60"/>
      <c r="AAZ228" s="60"/>
      <c r="ABA228" s="60"/>
      <c r="ABB228" s="60"/>
      <c r="ABC228" s="60"/>
      <c r="ABD228" s="60"/>
      <c r="ABE228" s="60"/>
      <c r="ABF228" s="60"/>
      <c r="ABG228" s="60"/>
      <c r="ABH228" s="60"/>
      <c r="ABI228" s="60"/>
      <c r="ABJ228" s="60"/>
      <c r="ABK228" s="60"/>
      <c r="ABL228" s="60"/>
      <c r="ABM228" s="60"/>
      <c r="ABN228" s="60"/>
      <c r="ABO228" s="60"/>
      <c r="ABP228" s="60"/>
      <c r="ABQ228" s="60"/>
      <c r="ABR228" s="60"/>
      <c r="ABS228" s="60"/>
      <c r="ABT228" s="60"/>
      <c r="ABU228" s="60"/>
      <c r="ABV228" s="60"/>
      <c r="ABW228" s="60"/>
      <c r="ABX228" s="60"/>
      <c r="ABY228" s="60"/>
      <c r="ABZ228" s="60"/>
      <c r="ACA228" s="60"/>
      <c r="ACB228" s="60"/>
      <c r="ACC228" s="60"/>
      <c r="ACD228" s="60"/>
      <c r="ACE228" s="60"/>
      <c r="ACF228" s="60"/>
      <c r="ACG228" s="60"/>
      <c r="ACH228" s="60"/>
      <c r="ACI228" s="60"/>
      <c r="ACJ228" s="60"/>
      <c r="ACK228" s="60"/>
      <c r="ACL228" s="60"/>
      <c r="ACM228" s="60"/>
      <c r="ACN228" s="60"/>
      <c r="ACO228" s="60"/>
      <c r="ACP228" s="60"/>
      <c r="ACQ228" s="60"/>
      <c r="ACR228" s="60"/>
      <c r="ACS228" s="60"/>
      <c r="ACT228" s="60"/>
      <c r="ACU228" s="60"/>
      <c r="ACV228" s="60"/>
      <c r="ACW228" s="60"/>
      <c r="ACX228" s="60"/>
      <c r="ACY228" s="60"/>
      <c r="ACZ228" s="60"/>
      <c r="ADA228" s="60"/>
      <c r="ADB228" s="60"/>
      <c r="ADC228" s="60"/>
      <c r="ADD228" s="60"/>
      <c r="ADE228" s="60"/>
      <c r="ADF228" s="60"/>
      <c r="ADG228" s="60"/>
      <c r="ADH228" s="60"/>
      <c r="ADI228" s="60"/>
      <c r="ADJ228" s="60"/>
      <c r="ADK228" s="60"/>
      <c r="ADL228" s="60"/>
      <c r="ADM228" s="60"/>
      <c r="ADN228" s="60"/>
      <c r="ADO228" s="60"/>
      <c r="ADP228" s="60"/>
      <c r="ADQ228" s="60"/>
      <c r="ADR228" s="60"/>
      <c r="ADS228" s="60"/>
      <c r="ADT228" s="60"/>
      <c r="ADU228" s="60"/>
      <c r="ADV228" s="60"/>
      <c r="ADW228" s="60"/>
      <c r="ADX228" s="60"/>
      <c r="ADY228" s="60"/>
      <c r="ADZ228" s="60"/>
      <c r="AEA228" s="60"/>
      <c r="AEB228" s="60"/>
      <c r="AEC228" s="60"/>
      <c r="AED228" s="60"/>
      <c r="AEE228" s="60"/>
      <c r="AEF228" s="60"/>
      <c r="AEG228" s="60"/>
      <c r="AEH228" s="60"/>
      <c r="AEI228" s="60"/>
      <c r="AEJ228" s="60"/>
      <c r="AEK228" s="60"/>
      <c r="AEL228" s="60"/>
      <c r="AEM228" s="60"/>
      <c r="AEN228" s="60"/>
      <c r="AEO228" s="60"/>
      <c r="AEP228" s="60"/>
      <c r="AEQ228" s="60"/>
      <c r="AER228" s="60"/>
      <c r="AES228" s="60"/>
      <c r="AET228" s="60"/>
      <c r="AEU228" s="60"/>
      <c r="AEV228" s="60"/>
      <c r="AEW228" s="60"/>
      <c r="AEX228" s="60"/>
      <c r="AEY228" s="60"/>
      <c r="AEZ228" s="60"/>
      <c r="AFA228" s="60"/>
      <c r="AFB228" s="60"/>
      <c r="AFC228" s="60"/>
      <c r="AFD228" s="60"/>
      <c r="AFE228" s="60"/>
      <c r="AFF228" s="60"/>
      <c r="AFG228" s="60"/>
      <c r="AFH228" s="60"/>
      <c r="AFI228" s="60"/>
      <c r="AFJ228" s="60"/>
      <c r="AFK228" s="60"/>
      <c r="AFL228" s="60"/>
      <c r="AFM228" s="60"/>
      <c r="AFN228" s="60"/>
      <c r="AFO228" s="60"/>
      <c r="AFP228" s="60"/>
      <c r="AFQ228" s="60"/>
      <c r="AFR228" s="60"/>
      <c r="AFS228" s="60"/>
      <c r="AFT228" s="60"/>
      <c r="AFU228" s="60"/>
      <c r="AFV228" s="60"/>
      <c r="AFW228" s="60"/>
      <c r="AFX228" s="60"/>
      <c r="AFY228" s="60"/>
      <c r="AFZ228" s="60"/>
      <c r="AGA228" s="60"/>
      <c r="AGB228" s="60"/>
      <c r="AGC228" s="60"/>
      <c r="AGD228" s="60"/>
      <c r="AGE228" s="60"/>
      <c r="AGF228" s="60"/>
      <c r="AGG228" s="60"/>
      <c r="AGH228" s="60"/>
      <c r="AGI228" s="60"/>
      <c r="AGJ228" s="60"/>
      <c r="AGK228" s="60"/>
      <c r="AGL228" s="60"/>
      <c r="AGM228" s="60"/>
      <c r="AGN228" s="60"/>
      <c r="AGO228" s="60"/>
      <c r="AGP228" s="60"/>
      <c r="AGQ228" s="60"/>
      <c r="AGR228" s="60"/>
      <c r="AGS228" s="60"/>
      <c r="AGT228" s="60"/>
      <c r="AGU228" s="60"/>
      <c r="AGV228" s="60"/>
      <c r="AGW228" s="60"/>
      <c r="AGX228" s="60"/>
      <c r="AGY228" s="60"/>
      <c r="AGZ228" s="60"/>
      <c r="AHA228" s="60"/>
      <c r="AHB228" s="60"/>
      <c r="AHC228" s="60"/>
      <c r="AHD228" s="60"/>
      <c r="AHE228" s="60"/>
      <c r="AHF228" s="60"/>
      <c r="AHG228" s="60"/>
      <c r="AHH228" s="60"/>
      <c r="AHI228" s="60"/>
      <c r="AHJ228" s="60"/>
      <c r="AHK228" s="60"/>
      <c r="AHL228" s="60"/>
      <c r="AHM228" s="60"/>
      <c r="AHN228" s="60"/>
      <c r="AHO228" s="60"/>
      <c r="AHP228" s="60"/>
      <c r="AHQ228" s="60"/>
      <c r="AHR228" s="60"/>
      <c r="AHS228" s="60"/>
      <c r="AHT228" s="60"/>
      <c r="AHU228" s="60"/>
      <c r="AHV228" s="60"/>
      <c r="AHW228" s="60"/>
      <c r="AHX228" s="60"/>
      <c r="AHY228" s="60"/>
      <c r="AHZ228" s="60"/>
      <c r="AIA228" s="60"/>
      <c r="AIB228" s="60"/>
      <c r="AIC228" s="60"/>
      <c r="AID228" s="60"/>
      <c r="AIE228" s="60"/>
      <c r="AIF228" s="60"/>
      <c r="AIG228" s="60"/>
      <c r="AIH228" s="60"/>
      <c r="AII228" s="60"/>
      <c r="AIJ228" s="60"/>
      <c r="AIK228" s="60"/>
      <c r="AIL228" s="60"/>
      <c r="AIM228" s="60"/>
      <c r="AIN228" s="60"/>
      <c r="AIO228" s="60"/>
      <c r="AIP228" s="60"/>
      <c r="AIQ228" s="60"/>
      <c r="AIR228" s="60"/>
      <c r="AIS228" s="60"/>
      <c r="AIT228" s="60"/>
      <c r="AIU228" s="60"/>
      <c r="AIV228" s="60"/>
      <c r="AIW228" s="60"/>
      <c r="AIX228" s="60"/>
      <c r="AIY228" s="60"/>
      <c r="AIZ228" s="60"/>
      <c r="AJA228" s="60"/>
      <c r="AJB228" s="60"/>
      <c r="AJC228" s="60"/>
      <c r="AJD228" s="60"/>
      <c r="AJE228" s="60"/>
      <c r="AJF228" s="60"/>
      <c r="AJG228" s="60"/>
      <c r="AJH228" s="60"/>
      <c r="AJI228" s="60"/>
      <c r="AJJ228" s="60"/>
      <c r="AJK228" s="60"/>
      <c r="AJL228" s="60"/>
      <c r="AJM228" s="60"/>
      <c r="AJN228" s="60"/>
      <c r="AJO228" s="60"/>
      <c r="AJP228" s="60"/>
      <c r="AJQ228" s="60"/>
      <c r="AJR228" s="60"/>
      <c r="AJS228" s="60"/>
      <c r="AJT228" s="60"/>
      <c r="AJU228" s="60"/>
      <c r="AJV228" s="60"/>
      <c r="AJW228" s="60"/>
      <c r="AJX228" s="60"/>
      <c r="AJY228" s="60"/>
      <c r="AJZ228" s="60"/>
      <c r="AKA228" s="60"/>
      <c r="AKB228" s="60"/>
      <c r="AKC228" s="60"/>
      <c r="AKD228" s="60"/>
      <c r="AKE228" s="60"/>
      <c r="AKF228" s="60"/>
      <c r="AKG228" s="60"/>
      <c r="AKH228" s="60"/>
      <c r="AKI228" s="60"/>
      <c r="AKJ228" s="60"/>
      <c r="AKK228" s="60"/>
      <c r="AKL228" s="60"/>
      <c r="AKM228" s="60"/>
      <c r="AKN228" s="60"/>
      <c r="AKO228" s="60"/>
      <c r="AKP228" s="60"/>
      <c r="AKQ228" s="60"/>
      <c r="AKR228" s="60"/>
      <c r="AKS228" s="60"/>
      <c r="AKT228" s="60"/>
      <c r="AKU228" s="60"/>
      <c r="AKV228" s="60"/>
      <c r="AKW228" s="60"/>
      <c r="AKX228" s="60"/>
      <c r="AKY228" s="60"/>
      <c r="AKZ228" s="60"/>
      <c r="ALA228" s="60"/>
      <c r="ALB228" s="60"/>
      <c r="ALC228" s="60"/>
      <c r="ALD228" s="60"/>
      <c r="ALE228" s="60"/>
      <c r="ALF228" s="60"/>
      <c r="ALG228" s="60"/>
      <c r="ALH228" s="60"/>
      <c r="ALI228" s="60"/>
      <c r="ALJ228" s="60"/>
      <c r="ALK228" s="60"/>
      <c r="ALL228" s="60"/>
      <c r="ALM228" s="60"/>
      <c r="ALN228" s="60"/>
      <c r="ALO228" s="60"/>
      <c r="ALP228" s="60"/>
      <c r="ALQ228" s="60"/>
      <c r="ALR228" s="60"/>
      <c r="ALS228" s="71"/>
      <c r="ALT228" s="71"/>
      <c r="ALU228" s="71"/>
      <c r="ALV228" s="71"/>
      <c r="ALW228" s="71"/>
    </row>
    <row r="229" spans="1:1012" ht="153" x14ac:dyDescent="0.25">
      <c r="A229" s="169"/>
      <c r="B229" s="120" t="s">
        <v>177</v>
      </c>
      <c r="C229" s="168"/>
      <c r="D229" s="167"/>
      <c r="E229" s="168"/>
      <c r="F229" s="197">
        <v>40</v>
      </c>
      <c r="G229" s="169" t="s">
        <v>172</v>
      </c>
      <c r="H229" s="211"/>
      <c r="I229" s="212">
        <f>F229*H229</f>
        <v>0</v>
      </c>
      <c r="J229" s="172">
        <v>0.23</v>
      </c>
      <c r="K229" s="212">
        <f>I229*J229</f>
        <v>0</v>
      </c>
      <c r="L229" s="212">
        <f>I229+K229</f>
        <v>0</v>
      </c>
      <c r="M229" s="280"/>
      <c r="N229" s="281"/>
      <c r="O229" s="281"/>
      <c r="P229" s="281"/>
      <c r="Q229" s="282"/>
      <c r="R229" s="283"/>
      <c r="S229" s="280"/>
      <c r="T229" s="288"/>
      <c r="U229" s="301"/>
      <c r="V229" s="288"/>
      <c r="W229" s="292"/>
      <c r="X229" s="288"/>
      <c r="Y229" s="292"/>
      <c r="Z229" s="288"/>
      <c r="AA229" s="286"/>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60"/>
      <c r="GI229" s="60"/>
      <c r="GJ229" s="60"/>
      <c r="GK229" s="60"/>
      <c r="GL229" s="60"/>
      <c r="GM229" s="60"/>
      <c r="GN229" s="60"/>
      <c r="GO229" s="60"/>
      <c r="GP229" s="60"/>
      <c r="GQ229" s="60"/>
      <c r="GR229" s="60"/>
      <c r="GS229" s="60"/>
      <c r="GT229" s="60"/>
      <c r="GU229" s="60"/>
      <c r="GV229" s="60"/>
      <c r="GW229" s="60"/>
      <c r="GX229" s="60"/>
      <c r="GY229" s="60"/>
      <c r="GZ229" s="60"/>
      <c r="HA229" s="60"/>
      <c r="HB229" s="60"/>
      <c r="HC229" s="60"/>
      <c r="HD229" s="60"/>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c r="IB229" s="60"/>
      <c r="IC229" s="60"/>
      <c r="ID229" s="60"/>
      <c r="IE229" s="60"/>
      <c r="IF229" s="60"/>
      <c r="IG229" s="60"/>
      <c r="IH229" s="60"/>
      <c r="II229" s="60"/>
      <c r="IJ229" s="60"/>
      <c r="IK229" s="60"/>
      <c r="IL229" s="60"/>
      <c r="IM229" s="60"/>
      <c r="IN229" s="60"/>
      <c r="IO229" s="60"/>
      <c r="IP229" s="60"/>
      <c r="IQ229" s="60"/>
      <c r="IR229" s="60"/>
      <c r="IS229" s="60"/>
      <c r="IT229" s="60"/>
      <c r="IU229" s="60"/>
      <c r="IV229" s="60"/>
      <c r="IW229" s="60"/>
      <c r="IX229" s="60"/>
      <c r="IY229" s="60"/>
      <c r="IZ229" s="60"/>
      <c r="JA229" s="60"/>
      <c r="JB229" s="60"/>
      <c r="JC229" s="60"/>
      <c r="JD229" s="60"/>
      <c r="JE229" s="60"/>
      <c r="JF229" s="60"/>
      <c r="JG229" s="60"/>
      <c r="JH229" s="60"/>
      <c r="JI229" s="60"/>
      <c r="JJ229" s="60"/>
      <c r="JK229" s="60"/>
      <c r="JL229" s="60"/>
      <c r="JM229" s="60"/>
      <c r="JN229" s="60"/>
      <c r="JO229" s="60"/>
      <c r="JP229" s="60"/>
      <c r="JQ229" s="60"/>
      <c r="JR229" s="60"/>
      <c r="JS229" s="60"/>
      <c r="JT229" s="60"/>
      <c r="JU229" s="60"/>
      <c r="JV229" s="60"/>
      <c r="JW229" s="60"/>
      <c r="JX229" s="60"/>
      <c r="JY229" s="60"/>
      <c r="JZ229" s="60"/>
      <c r="KA229" s="60"/>
      <c r="KB229" s="60"/>
      <c r="KC229" s="60"/>
      <c r="KD229" s="60"/>
      <c r="KE229" s="60"/>
      <c r="KF229" s="60"/>
      <c r="KG229" s="60"/>
      <c r="KH229" s="60"/>
      <c r="KI229" s="60"/>
      <c r="KJ229" s="60"/>
      <c r="KK229" s="60"/>
      <c r="KL229" s="60"/>
      <c r="KM229" s="60"/>
      <c r="KN229" s="60"/>
      <c r="KO229" s="60"/>
      <c r="KP229" s="60"/>
      <c r="KQ229" s="60"/>
      <c r="KR229" s="60"/>
      <c r="KS229" s="60"/>
      <c r="KT229" s="60"/>
      <c r="KU229" s="60"/>
      <c r="KV229" s="60"/>
      <c r="KW229" s="60"/>
      <c r="KX229" s="60"/>
      <c r="KY229" s="60"/>
      <c r="KZ229" s="60"/>
      <c r="LA229" s="60"/>
      <c r="LB229" s="60"/>
      <c r="LC229" s="60"/>
      <c r="LD229" s="60"/>
      <c r="LE229" s="60"/>
      <c r="LF229" s="60"/>
      <c r="LG229" s="60"/>
      <c r="LH229" s="60"/>
      <c r="LI229" s="60"/>
      <c r="LJ229" s="60"/>
      <c r="LK229" s="60"/>
      <c r="LL229" s="60"/>
      <c r="LM229" s="60"/>
      <c r="LN229" s="60"/>
      <c r="LO229" s="60"/>
      <c r="LP229" s="60"/>
      <c r="LQ229" s="60"/>
      <c r="LR229" s="60"/>
      <c r="LS229" s="60"/>
      <c r="LT229" s="60"/>
      <c r="LU229" s="60"/>
      <c r="LV229" s="60"/>
      <c r="LW229" s="60"/>
      <c r="LX229" s="60"/>
      <c r="LY229" s="60"/>
      <c r="LZ229" s="60"/>
      <c r="MA229" s="60"/>
      <c r="MB229" s="60"/>
      <c r="MC229" s="60"/>
      <c r="MD229" s="60"/>
      <c r="ME229" s="60"/>
      <c r="MF229" s="60"/>
      <c r="MG229" s="60"/>
      <c r="MH229" s="60"/>
      <c r="MI229" s="60"/>
      <c r="MJ229" s="60"/>
      <c r="MK229" s="60"/>
      <c r="ML229" s="60"/>
      <c r="MM229" s="60"/>
      <c r="MN229" s="60"/>
      <c r="MO229" s="60"/>
      <c r="MP229" s="60"/>
      <c r="MQ229" s="60"/>
      <c r="MR229" s="60"/>
      <c r="MS229" s="60"/>
      <c r="MT229" s="60"/>
      <c r="MU229" s="60"/>
      <c r="MV229" s="60"/>
      <c r="MW229" s="60"/>
      <c r="MX229" s="60"/>
      <c r="MY229" s="60"/>
      <c r="MZ229" s="60"/>
      <c r="NA229" s="60"/>
      <c r="NB229" s="60"/>
      <c r="NC229" s="60"/>
      <c r="ND229" s="60"/>
      <c r="NE229" s="60"/>
      <c r="NF229" s="60"/>
      <c r="NG229" s="60"/>
      <c r="NH229" s="60"/>
      <c r="NI229" s="60"/>
      <c r="NJ229" s="60"/>
      <c r="NK229" s="60"/>
      <c r="NL229" s="60"/>
      <c r="NM229" s="60"/>
      <c r="NN229" s="60"/>
      <c r="NO229" s="60"/>
      <c r="NP229" s="60"/>
      <c r="NQ229" s="60"/>
      <c r="NR229" s="60"/>
      <c r="NS229" s="60"/>
      <c r="NT229" s="60"/>
      <c r="NU229" s="60"/>
      <c r="NV229" s="60"/>
      <c r="NW229" s="60"/>
      <c r="NX229" s="60"/>
      <c r="NY229" s="60"/>
      <c r="NZ229" s="60"/>
      <c r="OA229" s="60"/>
      <c r="OB229" s="60"/>
      <c r="OC229" s="60"/>
      <c r="OD229" s="60"/>
      <c r="OE229" s="60"/>
      <c r="OF229" s="60"/>
      <c r="OG229" s="60"/>
      <c r="OH229" s="60"/>
      <c r="OI229" s="60"/>
      <c r="OJ229" s="60"/>
      <c r="OK229" s="60"/>
      <c r="OL229" s="60"/>
      <c r="OM229" s="60"/>
      <c r="ON229" s="60"/>
      <c r="OO229" s="60"/>
      <c r="OP229" s="60"/>
      <c r="OQ229" s="60"/>
      <c r="OR229" s="60"/>
      <c r="OS229" s="60"/>
      <c r="OT229" s="60"/>
      <c r="OU229" s="60"/>
      <c r="OV229" s="60"/>
      <c r="OW229" s="60"/>
      <c r="OX229" s="60"/>
      <c r="OY229" s="60"/>
      <c r="OZ229" s="60"/>
      <c r="PA229" s="60"/>
      <c r="PB229" s="60"/>
      <c r="PC229" s="60"/>
      <c r="PD229" s="60"/>
      <c r="PE229" s="60"/>
      <c r="PF229" s="60"/>
      <c r="PG229" s="60"/>
      <c r="PH229" s="60"/>
      <c r="PI229" s="60"/>
      <c r="PJ229" s="60"/>
      <c r="PK229" s="60"/>
      <c r="PL229" s="60"/>
      <c r="PM229" s="60"/>
      <c r="PN229" s="60"/>
      <c r="PO229" s="60"/>
      <c r="PP229" s="60"/>
      <c r="PQ229" s="60"/>
      <c r="PR229" s="60"/>
      <c r="PS229" s="60"/>
      <c r="PT229" s="60"/>
      <c r="PU229" s="60"/>
      <c r="PV229" s="60"/>
      <c r="PW229" s="60"/>
      <c r="PX229" s="60"/>
      <c r="PY229" s="60"/>
      <c r="PZ229" s="60"/>
      <c r="QA229" s="60"/>
      <c r="QB229" s="60"/>
      <c r="QC229" s="60"/>
      <c r="QD229" s="60"/>
      <c r="QE229" s="60"/>
      <c r="QF229" s="60"/>
      <c r="QG229" s="60"/>
      <c r="QH229" s="60"/>
      <c r="QI229" s="60"/>
      <c r="QJ229" s="60"/>
      <c r="QK229" s="60"/>
      <c r="QL229" s="60"/>
      <c r="QM229" s="60"/>
      <c r="QN229" s="60"/>
      <c r="QO229" s="60"/>
      <c r="QP229" s="60"/>
      <c r="QQ229" s="60"/>
      <c r="QR229" s="60"/>
      <c r="QS229" s="60"/>
      <c r="QT229" s="60"/>
      <c r="QU229" s="60"/>
      <c r="QV229" s="60"/>
      <c r="QW229" s="60"/>
      <c r="QX229" s="60"/>
      <c r="QY229" s="60"/>
      <c r="QZ229" s="60"/>
      <c r="RA229" s="60"/>
      <c r="RB229" s="60"/>
      <c r="RC229" s="60"/>
      <c r="RD229" s="60"/>
      <c r="RE229" s="60"/>
      <c r="RF229" s="60"/>
      <c r="RG229" s="60"/>
      <c r="RH229" s="60"/>
      <c r="RI229" s="60"/>
      <c r="RJ229" s="60"/>
      <c r="RK229" s="60"/>
      <c r="RL229" s="60"/>
      <c r="RM229" s="60"/>
      <c r="RN229" s="60"/>
      <c r="RO229" s="60"/>
      <c r="RP229" s="60"/>
      <c r="RQ229" s="60"/>
      <c r="RR229" s="60"/>
      <c r="RS229" s="60"/>
      <c r="RT229" s="60"/>
      <c r="RU229" s="60"/>
      <c r="RV229" s="60"/>
      <c r="RW229" s="60"/>
      <c r="RX229" s="60"/>
      <c r="RY229" s="60"/>
      <c r="RZ229" s="60"/>
      <c r="SA229" s="60"/>
      <c r="SB229" s="60"/>
      <c r="SC229" s="60"/>
      <c r="SD229" s="60"/>
      <c r="SE229" s="60"/>
      <c r="SF229" s="60"/>
      <c r="SG229" s="60"/>
      <c r="SH229" s="60"/>
      <c r="SI229" s="60"/>
      <c r="SJ229" s="60"/>
      <c r="SK229" s="60"/>
      <c r="SL229" s="60"/>
      <c r="SM229" s="60"/>
      <c r="SN229" s="60"/>
      <c r="SO229" s="60"/>
      <c r="SP229" s="60"/>
      <c r="SQ229" s="60"/>
      <c r="SR229" s="60"/>
      <c r="SS229" s="60"/>
      <c r="ST229" s="60"/>
      <c r="SU229" s="60"/>
      <c r="SV229" s="60"/>
      <c r="SW229" s="60"/>
      <c r="SX229" s="60"/>
      <c r="SY229" s="60"/>
      <c r="SZ229" s="60"/>
      <c r="TA229" s="60"/>
      <c r="TB229" s="60"/>
      <c r="TC229" s="60"/>
      <c r="TD229" s="60"/>
      <c r="TE229" s="60"/>
      <c r="TF229" s="60"/>
      <c r="TG229" s="60"/>
      <c r="TH229" s="60"/>
      <c r="TI229" s="60"/>
      <c r="TJ229" s="60"/>
      <c r="TK229" s="60"/>
      <c r="TL229" s="60"/>
      <c r="TM229" s="60"/>
      <c r="TN229" s="60"/>
      <c r="TO229" s="60"/>
      <c r="TP229" s="60"/>
      <c r="TQ229" s="60"/>
      <c r="TR229" s="60"/>
      <c r="TS229" s="60"/>
      <c r="TT229" s="60"/>
      <c r="TU229" s="60"/>
      <c r="TV229" s="60"/>
      <c r="TW229" s="60"/>
      <c r="TX229" s="60"/>
      <c r="TY229" s="60"/>
      <c r="TZ229" s="60"/>
      <c r="UA229" s="60"/>
      <c r="UB229" s="60"/>
      <c r="UC229" s="60"/>
      <c r="UD229" s="60"/>
      <c r="UE229" s="60"/>
      <c r="UF229" s="60"/>
      <c r="UG229" s="60"/>
      <c r="UH229" s="60"/>
      <c r="UI229" s="60"/>
      <c r="UJ229" s="60"/>
      <c r="UK229" s="60"/>
      <c r="UL229" s="60"/>
      <c r="UM229" s="60"/>
      <c r="UN229" s="60"/>
      <c r="UO229" s="60"/>
      <c r="UP229" s="60"/>
      <c r="UQ229" s="60"/>
      <c r="UR229" s="60"/>
      <c r="US229" s="60"/>
      <c r="UT229" s="60"/>
      <c r="UU229" s="60"/>
      <c r="UV229" s="60"/>
      <c r="UW229" s="60"/>
      <c r="UX229" s="60"/>
      <c r="UY229" s="60"/>
      <c r="UZ229" s="60"/>
      <c r="VA229" s="60"/>
      <c r="VB229" s="60"/>
      <c r="VC229" s="60"/>
      <c r="VD229" s="60"/>
      <c r="VE229" s="60"/>
      <c r="VF229" s="60"/>
      <c r="VG229" s="60"/>
      <c r="VH229" s="60"/>
      <c r="VI229" s="60"/>
      <c r="VJ229" s="60"/>
      <c r="VK229" s="60"/>
      <c r="VL229" s="60"/>
      <c r="VM229" s="60"/>
      <c r="VN229" s="60"/>
      <c r="VO229" s="60"/>
      <c r="VP229" s="60"/>
      <c r="VQ229" s="60"/>
      <c r="VR229" s="60"/>
      <c r="VS229" s="60"/>
      <c r="VT229" s="60"/>
      <c r="VU229" s="60"/>
      <c r="VV229" s="60"/>
      <c r="VW229" s="60"/>
      <c r="VX229" s="60"/>
      <c r="VY229" s="60"/>
      <c r="VZ229" s="60"/>
      <c r="WA229" s="60"/>
      <c r="WB229" s="60"/>
      <c r="WC229" s="60"/>
      <c r="WD229" s="60"/>
      <c r="WE229" s="60"/>
      <c r="WF229" s="60"/>
      <c r="WG229" s="60"/>
      <c r="WH229" s="60"/>
      <c r="WI229" s="60"/>
      <c r="WJ229" s="60"/>
      <c r="WK229" s="60"/>
      <c r="WL229" s="60"/>
      <c r="WM229" s="60"/>
      <c r="WN229" s="60"/>
      <c r="WO229" s="60"/>
      <c r="WP229" s="60"/>
      <c r="WQ229" s="60"/>
      <c r="WR229" s="60"/>
      <c r="WS229" s="60"/>
      <c r="WT229" s="60"/>
      <c r="WU229" s="60"/>
      <c r="WV229" s="60"/>
      <c r="WW229" s="60"/>
      <c r="WX229" s="60"/>
      <c r="WY229" s="60"/>
      <c r="WZ229" s="60"/>
      <c r="XA229" s="60"/>
      <c r="XB229" s="60"/>
      <c r="XC229" s="60"/>
      <c r="XD229" s="60"/>
      <c r="XE229" s="60"/>
      <c r="XF229" s="60"/>
      <c r="XG229" s="60"/>
      <c r="XH229" s="60"/>
      <c r="XI229" s="60"/>
      <c r="XJ229" s="60"/>
      <c r="XK229" s="60"/>
      <c r="XL229" s="60"/>
      <c r="XM229" s="60"/>
      <c r="XN229" s="60"/>
      <c r="XO229" s="60"/>
      <c r="XP229" s="60"/>
      <c r="XQ229" s="60"/>
      <c r="XR229" s="60"/>
      <c r="XS229" s="60"/>
      <c r="XT229" s="60"/>
      <c r="XU229" s="60"/>
      <c r="XV229" s="60"/>
      <c r="XW229" s="60"/>
      <c r="XX229" s="60"/>
      <c r="XY229" s="60"/>
      <c r="XZ229" s="60"/>
      <c r="YA229" s="60"/>
      <c r="YB229" s="60"/>
      <c r="YC229" s="60"/>
      <c r="YD229" s="60"/>
      <c r="YE229" s="60"/>
      <c r="YF229" s="60"/>
      <c r="YG229" s="60"/>
      <c r="YH229" s="60"/>
      <c r="YI229" s="60"/>
      <c r="YJ229" s="60"/>
      <c r="YK229" s="60"/>
      <c r="YL229" s="60"/>
      <c r="YM229" s="60"/>
      <c r="YN229" s="60"/>
      <c r="YO229" s="60"/>
      <c r="YP229" s="60"/>
      <c r="YQ229" s="60"/>
      <c r="YR229" s="60"/>
      <c r="YS229" s="60"/>
      <c r="YT229" s="60"/>
      <c r="YU229" s="60"/>
      <c r="YV229" s="60"/>
      <c r="YW229" s="60"/>
      <c r="YX229" s="60"/>
      <c r="YY229" s="60"/>
      <c r="YZ229" s="60"/>
      <c r="ZA229" s="60"/>
      <c r="ZB229" s="60"/>
      <c r="ZC229" s="60"/>
      <c r="ZD229" s="60"/>
      <c r="ZE229" s="60"/>
      <c r="ZF229" s="60"/>
      <c r="ZG229" s="60"/>
      <c r="ZH229" s="60"/>
      <c r="ZI229" s="60"/>
      <c r="ZJ229" s="60"/>
      <c r="ZK229" s="60"/>
      <c r="ZL229" s="60"/>
      <c r="ZM229" s="60"/>
      <c r="ZN229" s="60"/>
      <c r="ZO229" s="60"/>
      <c r="ZP229" s="60"/>
      <c r="ZQ229" s="60"/>
      <c r="ZR229" s="60"/>
      <c r="ZS229" s="60"/>
      <c r="ZT229" s="60"/>
      <c r="ZU229" s="60"/>
      <c r="ZV229" s="60"/>
      <c r="ZW229" s="60"/>
      <c r="ZX229" s="60"/>
      <c r="ZY229" s="60"/>
      <c r="ZZ229" s="60"/>
      <c r="AAA229" s="60"/>
      <c r="AAB229" s="60"/>
      <c r="AAC229" s="60"/>
      <c r="AAD229" s="60"/>
      <c r="AAE229" s="60"/>
      <c r="AAF229" s="60"/>
      <c r="AAG229" s="60"/>
      <c r="AAH229" s="60"/>
      <c r="AAI229" s="60"/>
      <c r="AAJ229" s="60"/>
      <c r="AAK229" s="60"/>
      <c r="AAL229" s="60"/>
      <c r="AAM229" s="60"/>
      <c r="AAN229" s="60"/>
      <c r="AAO229" s="60"/>
      <c r="AAP229" s="60"/>
      <c r="AAQ229" s="60"/>
      <c r="AAR229" s="60"/>
      <c r="AAS229" s="60"/>
      <c r="AAT229" s="60"/>
      <c r="AAU229" s="60"/>
      <c r="AAV229" s="60"/>
      <c r="AAW229" s="60"/>
      <c r="AAX229" s="60"/>
      <c r="AAY229" s="60"/>
      <c r="AAZ229" s="60"/>
      <c r="ABA229" s="60"/>
      <c r="ABB229" s="60"/>
      <c r="ABC229" s="60"/>
      <c r="ABD229" s="60"/>
      <c r="ABE229" s="60"/>
      <c r="ABF229" s="60"/>
      <c r="ABG229" s="60"/>
      <c r="ABH229" s="60"/>
      <c r="ABI229" s="60"/>
      <c r="ABJ229" s="60"/>
      <c r="ABK229" s="60"/>
      <c r="ABL229" s="60"/>
      <c r="ABM229" s="60"/>
      <c r="ABN229" s="60"/>
      <c r="ABO229" s="60"/>
      <c r="ABP229" s="60"/>
      <c r="ABQ229" s="60"/>
      <c r="ABR229" s="60"/>
      <c r="ABS229" s="60"/>
      <c r="ABT229" s="60"/>
      <c r="ABU229" s="60"/>
      <c r="ABV229" s="60"/>
      <c r="ABW229" s="60"/>
      <c r="ABX229" s="60"/>
      <c r="ABY229" s="60"/>
      <c r="ABZ229" s="60"/>
      <c r="ACA229" s="60"/>
      <c r="ACB229" s="60"/>
      <c r="ACC229" s="60"/>
      <c r="ACD229" s="60"/>
      <c r="ACE229" s="60"/>
      <c r="ACF229" s="60"/>
      <c r="ACG229" s="60"/>
      <c r="ACH229" s="60"/>
      <c r="ACI229" s="60"/>
      <c r="ACJ229" s="60"/>
      <c r="ACK229" s="60"/>
      <c r="ACL229" s="60"/>
      <c r="ACM229" s="60"/>
      <c r="ACN229" s="60"/>
      <c r="ACO229" s="60"/>
      <c r="ACP229" s="60"/>
      <c r="ACQ229" s="60"/>
      <c r="ACR229" s="60"/>
      <c r="ACS229" s="60"/>
      <c r="ACT229" s="60"/>
      <c r="ACU229" s="60"/>
      <c r="ACV229" s="60"/>
      <c r="ACW229" s="60"/>
      <c r="ACX229" s="60"/>
      <c r="ACY229" s="60"/>
      <c r="ACZ229" s="60"/>
      <c r="ADA229" s="60"/>
      <c r="ADB229" s="60"/>
      <c r="ADC229" s="60"/>
      <c r="ADD229" s="60"/>
      <c r="ADE229" s="60"/>
      <c r="ADF229" s="60"/>
      <c r="ADG229" s="60"/>
      <c r="ADH229" s="60"/>
      <c r="ADI229" s="60"/>
      <c r="ADJ229" s="60"/>
      <c r="ADK229" s="60"/>
      <c r="ADL229" s="60"/>
      <c r="ADM229" s="60"/>
      <c r="ADN229" s="60"/>
      <c r="ADO229" s="60"/>
      <c r="ADP229" s="60"/>
      <c r="ADQ229" s="60"/>
      <c r="ADR229" s="60"/>
      <c r="ADS229" s="60"/>
      <c r="ADT229" s="60"/>
      <c r="ADU229" s="60"/>
      <c r="ADV229" s="60"/>
      <c r="ADW229" s="60"/>
      <c r="ADX229" s="60"/>
      <c r="ADY229" s="60"/>
      <c r="ADZ229" s="60"/>
      <c r="AEA229" s="60"/>
      <c r="AEB229" s="60"/>
      <c r="AEC229" s="60"/>
      <c r="AED229" s="60"/>
      <c r="AEE229" s="60"/>
      <c r="AEF229" s="60"/>
      <c r="AEG229" s="60"/>
      <c r="AEH229" s="60"/>
      <c r="AEI229" s="60"/>
      <c r="AEJ229" s="60"/>
      <c r="AEK229" s="60"/>
      <c r="AEL229" s="60"/>
      <c r="AEM229" s="60"/>
      <c r="AEN229" s="60"/>
      <c r="AEO229" s="60"/>
      <c r="AEP229" s="60"/>
      <c r="AEQ229" s="60"/>
      <c r="AER229" s="60"/>
      <c r="AES229" s="60"/>
      <c r="AET229" s="60"/>
      <c r="AEU229" s="60"/>
      <c r="AEV229" s="60"/>
      <c r="AEW229" s="60"/>
      <c r="AEX229" s="60"/>
      <c r="AEY229" s="60"/>
      <c r="AEZ229" s="60"/>
      <c r="AFA229" s="60"/>
      <c r="AFB229" s="60"/>
      <c r="AFC229" s="60"/>
      <c r="AFD229" s="60"/>
      <c r="AFE229" s="60"/>
      <c r="AFF229" s="60"/>
      <c r="AFG229" s="60"/>
      <c r="AFH229" s="60"/>
      <c r="AFI229" s="60"/>
      <c r="AFJ229" s="60"/>
      <c r="AFK229" s="60"/>
      <c r="AFL229" s="60"/>
      <c r="AFM229" s="60"/>
      <c r="AFN229" s="60"/>
      <c r="AFO229" s="60"/>
      <c r="AFP229" s="60"/>
      <c r="AFQ229" s="60"/>
      <c r="AFR229" s="60"/>
      <c r="AFS229" s="60"/>
      <c r="AFT229" s="60"/>
      <c r="AFU229" s="60"/>
      <c r="AFV229" s="60"/>
      <c r="AFW229" s="60"/>
      <c r="AFX229" s="60"/>
      <c r="AFY229" s="60"/>
      <c r="AFZ229" s="60"/>
      <c r="AGA229" s="60"/>
      <c r="AGB229" s="60"/>
      <c r="AGC229" s="60"/>
      <c r="AGD229" s="60"/>
      <c r="AGE229" s="60"/>
      <c r="AGF229" s="60"/>
      <c r="AGG229" s="60"/>
      <c r="AGH229" s="60"/>
      <c r="AGI229" s="60"/>
      <c r="AGJ229" s="60"/>
      <c r="AGK229" s="60"/>
      <c r="AGL229" s="60"/>
      <c r="AGM229" s="60"/>
      <c r="AGN229" s="60"/>
      <c r="AGO229" s="60"/>
      <c r="AGP229" s="60"/>
      <c r="AGQ229" s="60"/>
      <c r="AGR229" s="60"/>
      <c r="AGS229" s="60"/>
      <c r="AGT229" s="60"/>
      <c r="AGU229" s="60"/>
      <c r="AGV229" s="60"/>
      <c r="AGW229" s="60"/>
      <c r="AGX229" s="60"/>
      <c r="AGY229" s="60"/>
      <c r="AGZ229" s="60"/>
      <c r="AHA229" s="60"/>
      <c r="AHB229" s="60"/>
      <c r="AHC229" s="60"/>
      <c r="AHD229" s="60"/>
      <c r="AHE229" s="60"/>
      <c r="AHF229" s="60"/>
      <c r="AHG229" s="60"/>
      <c r="AHH229" s="60"/>
      <c r="AHI229" s="60"/>
      <c r="AHJ229" s="60"/>
      <c r="AHK229" s="60"/>
      <c r="AHL229" s="60"/>
      <c r="AHM229" s="60"/>
      <c r="AHN229" s="60"/>
      <c r="AHO229" s="60"/>
      <c r="AHP229" s="60"/>
      <c r="AHQ229" s="60"/>
      <c r="AHR229" s="60"/>
      <c r="AHS229" s="60"/>
      <c r="AHT229" s="60"/>
      <c r="AHU229" s="60"/>
      <c r="AHV229" s="60"/>
      <c r="AHW229" s="60"/>
      <c r="AHX229" s="60"/>
      <c r="AHY229" s="60"/>
      <c r="AHZ229" s="60"/>
      <c r="AIA229" s="60"/>
      <c r="AIB229" s="60"/>
      <c r="AIC229" s="60"/>
      <c r="AID229" s="60"/>
      <c r="AIE229" s="60"/>
      <c r="AIF229" s="60"/>
      <c r="AIG229" s="60"/>
      <c r="AIH229" s="60"/>
      <c r="AII229" s="60"/>
      <c r="AIJ229" s="60"/>
      <c r="AIK229" s="60"/>
      <c r="AIL229" s="60"/>
      <c r="AIM229" s="60"/>
      <c r="AIN229" s="60"/>
      <c r="AIO229" s="60"/>
      <c r="AIP229" s="60"/>
      <c r="AIQ229" s="60"/>
      <c r="AIR229" s="60"/>
      <c r="AIS229" s="60"/>
      <c r="AIT229" s="60"/>
      <c r="AIU229" s="60"/>
      <c r="AIV229" s="60"/>
      <c r="AIW229" s="60"/>
      <c r="AIX229" s="60"/>
      <c r="AIY229" s="60"/>
      <c r="AIZ229" s="60"/>
      <c r="AJA229" s="60"/>
      <c r="AJB229" s="60"/>
      <c r="AJC229" s="60"/>
      <c r="AJD229" s="60"/>
      <c r="AJE229" s="60"/>
      <c r="AJF229" s="60"/>
      <c r="AJG229" s="60"/>
      <c r="AJH229" s="60"/>
      <c r="AJI229" s="60"/>
      <c r="AJJ229" s="60"/>
      <c r="AJK229" s="60"/>
      <c r="AJL229" s="60"/>
      <c r="AJM229" s="60"/>
      <c r="AJN229" s="60"/>
      <c r="AJO229" s="60"/>
      <c r="AJP229" s="60"/>
      <c r="AJQ229" s="60"/>
      <c r="AJR229" s="60"/>
      <c r="AJS229" s="60"/>
      <c r="AJT229" s="60"/>
      <c r="AJU229" s="60"/>
      <c r="AJV229" s="60"/>
      <c r="AJW229" s="60"/>
      <c r="AJX229" s="60"/>
      <c r="AJY229" s="60"/>
      <c r="AJZ229" s="60"/>
      <c r="AKA229" s="60"/>
      <c r="AKB229" s="60"/>
      <c r="AKC229" s="60"/>
      <c r="AKD229" s="60"/>
      <c r="AKE229" s="60"/>
      <c r="AKF229" s="60"/>
      <c r="AKG229" s="60"/>
      <c r="AKH229" s="60"/>
      <c r="AKI229" s="60"/>
      <c r="AKJ229" s="60"/>
      <c r="AKK229" s="60"/>
      <c r="AKL229" s="60"/>
      <c r="AKM229" s="60"/>
      <c r="AKN229" s="60"/>
      <c r="AKO229" s="60"/>
      <c r="AKP229" s="60"/>
      <c r="AKQ229" s="60"/>
      <c r="AKR229" s="60"/>
      <c r="AKS229" s="60"/>
      <c r="AKT229" s="60"/>
      <c r="AKU229" s="60"/>
      <c r="AKV229" s="60"/>
      <c r="AKW229" s="60"/>
      <c r="AKX229" s="60"/>
      <c r="AKY229" s="60"/>
      <c r="AKZ229" s="60"/>
      <c r="ALA229" s="60"/>
      <c r="ALB229" s="60"/>
      <c r="ALC229" s="60"/>
      <c r="ALD229" s="60"/>
      <c r="ALE229" s="60"/>
      <c r="ALF229" s="60"/>
      <c r="ALG229" s="60"/>
      <c r="ALH229" s="60"/>
      <c r="ALI229" s="60"/>
      <c r="ALJ229" s="60"/>
      <c r="ALK229" s="60"/>
      <c r="ALL229" s="60"/>
      <c r="ALM229" s="60"/>
      <c r="ALN229" s="60"/>
      <c r="ALO229" s="60"/>
      <c r="ALP229" s="60"/>
      <c r="ALQ229" s="60"/>
      <c r="ALR229" s="60"/>
      <c r="ALS229" s="71"/>
      <c r="ALT229" s="71"/>
      <c r="ALU229" s="71"/>
      <c r="ALV229" s="71"/>
      <c r="ALW229" s="71"/>
    </row>
    <row r="230" spans="1:1012" x14ac:dyDescent="0.25">
      <c r="A230" s="60"/>
      <c r="B230" s="60"/>
      <c r="C230" s="60"/>
      <c r="D230" s="183"/>
      <c r="E230" s="60"/>
      <c r="F230" s="213"/>
      <c r="G230" s="214"/>
      <c r="H230" s="215"/>
      <c r="I230" s="216">
        <f>SUM(I228:I229)</f>
        <v>0</v>
      </c>
      <c r="J230" s="217"/>
      <c r="K230" s="216"/>
      <c r="L230" s="216">
        <f>SUM(L228:L229)</f>
        <v>0</v>
      </c>
      <c r="M230" s="280"/>
      <c r="N230" s="281"/>
      <c r="O230" s="281"/>
      <c r="P230" s="281"/>
      <c r="Q230" s="282"/>
      <c r="R230" s="283"/>
      <c r="S230" s="280"/>
      <c r="T230" s="288"/>
      <c r="U230" s="301"/>
      <c r="V230" s="288"/>
      <c r="W230" s="292"/>
      <c r="X230" s="288"/>
      <c r="Y230" s="292"/>
      <c r="Z230" s="288"/>
      <c r="AA230" s="286"/>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c r="IT230" s="60"/>
      <c r="IU230" s="60"/>
      <c r="IV230" s="60"/>
      <c r="IW230" s="60"/>
      <c r="IX230" s="60"/>
      <c r="IY230" s="60"/>
      <c r="IZ230" s="60"/>
      <c r="JA230" s="60"/>
      <c r="JB230" s="60"/>
      <c r="JC230" s="60"/>
      <c r="JD230" s="60"/>
      <c r="JE230" s="60"/>
      <c r="JF230" s="60"/>
      <c r="JG230" s="60"/>
      <c r="JH230" s="60"/>
      <c r="JI230" s="60"/>
      <c r="JJ230" s="60"/>
      <c r="JK230" s="60"/>
      <c r="JL230" s="60"/>
      <c r="JM230" s="60"/>
      <c r="JN230" s="60"/>
      <c r="JO230" s="60"/>
      <c r="JP230" s="60"/>
      <c r="JQ230" s="60"/>
      <c r="JR230" s="60"/>
      <c r="JS230" s="60"/>
      <c r="JT230" s="60"/>
      <c r="JU230" s="60"/>
      <c r="JV230" s="60"/>
      <c r="JW230" s="60"/>
      <c r="JX230" s="60"/>
      <c r="JY230" s="60"/>
      <c r="JZ230" s="60"/>
      <c r="KA230" s="60"/>
      <c r="KB230" s="60"/>
      <c r="KC230" s="60"/>
      <c r="KD230" s="60"/>
      <c r="KE230" s="60"/>
      <c r="KF230" s="60"/>
      <c r="KG230" s="60"/>
      <c r="KH230" s="60"/>
      <c r="KI230" s="60"/>
      <c r="KJ230" s="60"/>
      <c r="KK230" s="60"/>
      <c r="KL230" s="60"/>
      <c r="KM230" s="60"/>
      <c r="KN230" s="60"/>
      <c r="KO230" s="60"/>
      <c r="KP230" s="60"/>
      <c r="KQ230" s="60"/>
      <c r="KR230" s="60"/>
      <c r="KS230" s="60"/>
      <c r="KT230" s="60"/>
      <c r="KU230" s="60"/>
      <c r="KV230" s="60"/>
      <c r="KW230" s="60"/>
      <c r="KX230" s="60"/>
      <c r="KY230" s="60"/>
      <c r="KZ230" s="60"/>
      <c r="LA230" s="60"/>
      <c r="LB230" s="60"/>
      <c r="LC230" s="60"/>
      <c r="LD230" s="60"/>
      <c r="LE230" s="60"/>
      <c r="LF230" s="60"/>
      <c r="LG230" s="60"/>
      <c r="LH230" s="60"/>
      <c r="LI230" s="60"/>
      <c r="LJ230" s="60"/>
      <c r="LK230" s="60"/>
      <c r="LL230" s="60"/>
      <c r="LM230" s="60"/>
      <c r="LN230" s="60"/>
      <c r="LO230" s="60"/>
      <c r="LP230" s="60"/>
      <c r="LQ230" s="60"/>
      <c r="LR230" s="60"/>
      <c r="LS230" s="60"/>
      <c r="LT230" s="60"/>
      <c r="LU230" s="60"/>
      <c r="LV230" s="60"/>
      <c r="LW230" s="60"/>
      <c r="LX230" s="60"/>
      <c r="LY230" s="60"/>
      <c r="LZ230" s="60"/>
      <c r="MA230" s="60"/>
      <c r="MB230" s="60"/>
      <c r="MC230" s="60"/>
      <c r="MD230" s="60"/>
      <c r="ME230" s="60"/>
      <c r="MF230" s="60"/>
      <c r="MG230" s="60"/>
      <c r="MH230" s="60"/>
      <c r="MI230" s="60"/>
      <c r="MJ230" s="60"/>
      <c r="MK230" s="60"/>
      <c r="ML230" s="60"/>
      <c r="MM230" s="60"/>
      <c r="MN230" s="60"/>
      <c r="MO230" s="60"/>
      <c r="MP230" s="60"/>
      <c r="MQ230" s="60"/>
      <c r="MR230" s="60"/>
      <c r="MS230" s="60"/>
      <c r="MT230" s="60"/>
      <c r="MU230" s="60"/>
      <c r="MV230" s="60"/>
      <c r="MW230" s="60"/>
      <c r="MX230" s="60"/>
      <c r="MY230" s="60"/>
      <c r="MZ230" s="60"/>
      <c r="NA230" s="60"/>
      <c r="NB230" s="60"/>
      <c r="NC230" s="60"/>
      <c r="ND230" s="60"/>
      <c r="NE230" s="60"/>
      <c r="NF230" s="60"/>
      <c r="NG230" s="60"/>
      <c r="NH230" s="60"/>
      <c r="NI230" s="60"/>
      <c r="NJ230" s="60"/>
      <c r="NK230" s="60"/>
      <c r="NL230" s="60"/>
      <c r="NM230" s="60"/>
      <c r="NN230" s="60"/>
      <c r="NO230" s="60"/>
      <c r="NP230" s="60"/>
      <c r="NQ230" s="60"/>
      <c r="NR230" s="60"/>
      <c r="NS230" s="60"/>
      <c r="NT230" s="60"/>
      <c r="NU230" s="60"/>
      <c r="NV230" s="60"/>
      <c r="NW230" s="60"/>
      <c r="NX230" s="60"/>
      <c r="NY230" s="60"/>
      <c r="NZ230" s="60"/>
      <c r="OA230" s="60"/>
      <c r="OB230" s="60"/>
      <c r="OC230" s="60"/>
      <c r="OD230" s="60"/>
      <c r="OE230" s="60"/>
      <c r="OF230" s="60"/>
      <c r="OG230" s="60"/>
      <c r="OH230" s="60"/>
      <c r="OI230" s="60"/>
      <c r="OJ230" s="60"/>
      <c r="OK230" s="60"/>
      <c r="OL230" s="60"/>
      <c r="OM230" s="60"/>
      <c r="ON230" s="60"/>
      <c r="OO230" s="60"/>
      <c r="OP230" s="60"/>
      <c r="OQ230" s="60"/>
      <c r="OR230" s="60"/>
      <c r="OS230" s="60"/>
      <c r="OT230" s="60"/>
      <c r="OU230" s="60"/>
      <c r="OV230" s="60"/>
      <c r="OW230" s="60"/>
      <c r="OX230" s="60"/>
      <c r="OY230" s="60"/>
      <c r="OZ230" s="60"/>
      <c r="PA230" s="60"/>
      <c r="PB230" s="60"/>
      <c r="PC230" s="60"/>
      <c r="PD230" s="60"/>
      <c r="PE230" s="60"/>
      <c r="PF230" s="60"/>
      <c r="PG230" s="60"/>
      <c r="PH230" s="60"/>
      <c r="PI230" s="60"/>
      <c r="PJ230" s="60"/>
      <c r="PK230" s="60"/>
      <c r="PL230" s="60"/>
      <c r="PM230" s="60"/>
      <c r="PN230" s="60"/>
      <c r="PO230" s="60"/>
      <c r="PP230" s="60"/>
      <c r="PQ230" s="60"/>
      <c r="PR230" s="60"/>
      <c r="PS230" s="60"/>
      <c r="PT230" s="60"/>
      <c r="PU230" s="60"/>
      <c r="PV230" s="60"/>
      <c r="PW230" s="60"/>
      <c r="PX230" s="60"/>
      <c r="PY230" s="60"/>
      <c r="PZ230" s="60"/>
      <c r="QA230" s="60"/>
      <c r="QB230" s="60"/>
      <c r="QC230" s="60"/>
      <c r="QD230" s="60"/>
      <c r="QE230" s="60"/>
      <c r="QF230" s="60"/>
      <c r="QG230" s="60"/>
      <c r="QH230" s="60"/>
      <c r="QI230" s="60"/>
      <c r="QJ230" s="60"/>
      <c r="QK230" s="60"/>
      <c r="QL230" s="60"/>
      <c r="QM230" s="60"/>
      <c r="QN230" s="60"/>
      <c r="QO230" s="60"/>
      <c r="QP230" s="60"/>
      <c r="QQ230" s="60"/>
      <c r="QR230" s="60"/>
      <c r="QS230" s="60"/>
      <c r="QT230" s="60"/>
      <c r="QU230" s="60"/>
      <c r="QV230" s="60"/>
      <c r="QW230" s="60"/>
      <c r="QX230" s="60"/>
      <c r="QY230" s="60"/>
      <c r="QZ230" s="60"/>
      <c r="RA230" s="60"/>
      <c r="RB230" s="60"/>
      <c r="RC230" s="60"/>
      <c r="RD230" s="60"/>
      <c r="RE230" s="60"/>
      <c r="RF230" s="60"/>
      <c r="RG230" s="60"/>
      <c r="RH230" s="60"/>
      <c r="RI230" s="60"/>
      <c r="RJ230" s="60"/>
      <c r="RK230" s="60"/>
      <c r="RL230" s="60"/>
      <c r="RM230" s="60"/>
      <c r="RN230" s="60"/>
      <c r="RO230" s="60"/>
      <c r="RP230" s="60"/>
      <c r="RQ230" s="60"/>
      <c r="RR230" s="60"/>
      <c r="RS230" s="60"/>
      <c r="RT230" s="60"/>
      <c r="RU230" s="60"/>
      <c r="RV230" s="60"/>
      <c r="RW230" s="60"/>
      <c r="RX230" s="60"/>
      <c r="RY230" s="60"/>
      <c r="RZ230" s="60"/>
      <c r="SA230" s="60"/>
      <c r="SB230" s="60"/>
      <c r="SC230" s="60"/>
      <c r="SD230" s="60"/>
      <c r="SE230" s="60"/>
      <c r="SF230" s="60"/>
      <c r="SG230" s="60"/>
      <c r="SH230" s="60"/>
      <c r="SI230" s="60"/>
      <c r="SJ230" s="60"/>
      <c r="SK230" s="60"/>
      <c r="SL230" s="60"/>
      <c r="SM230" s="60"/>
      <c r="SN230" s="60"/>
      <c r="SO230" s="60"/>
      <c r="SP230" s="60"/>
      <c r="SQ230" s="60"/>
      <c r="SR230" s="60"/>
      <c r="SS230" s="60"/>
      <c r="ST230" s="60"/>
      <c r="SU230" s="60"/>
      <c r="SV230" s="60"/>
      <c r="SW230" s="60"/>
      <c r="SX230" s="60"/>
      <c r="SY230" s="60"/>
      <c r="SZ230" s="60"/>
      <c r="TA230" s="60"/>
      <c r="TB230" s="60"/>
      <c r="TC230" s="60"/>
      <c r="TD230" s="60"/>
      <c r="TE230" s="60"/>
      <c r="TF230" s="60"/>
      <c r="TG230" s="60"/>
      <c r="TH230" s="60"/>
      <c r="TI230" s="60"/>
      <c r="TJ230" s="60"/>
      <c r="TK230" s="60"/>
      <c r="TL230" s="60"/>
      <c r="TM230" s="60"/>
      <c r="TN230" s="60"/>
      <c r="TO230" s="60"/>
      <c r="TP230" s="60"/>
      <c r="TQ230" s="60"/>
      <c r="TR230" s="60"/>
      <c r="TS230" s="60"/>
      <c r="TT230" s="60"/>
      <c r="TU230" s="60"/>
      <c r="TV230" s="60"/>
      <c r="TW230" s="60"/>
      <c r="TX230" s="60"/>
      <c r="TY230" s="60"/>
      <c r="TZ230" s="60"/>
      <c r="UA230" s="60"/>
      <c r="UB230" s="60"/>
      <c r="UC230" s="60"/>
      <c r="UD230" s="60"/>
      <c r="UE230" s="60"/>
      <c r="UF230" s="60"/>
      <c r="UG230" s="60"/>
      <c r="UH230" s="60"/>
      <c r="UI230" s="60"/>
      <c r="UJ230" s="60"/>
      <c r="UK230" s="60"/>
      <c r="UL230" s="60"/>
      <c r="UM230" s="60"/>
      <c r="UN230" s="60"/>
      <c r="UO230" s="60"/>
      <c r="UP230" s="60"/>
      <c r="UQ230" s="60"/>
      <c r="UR230" s="60"/>
      <c r="US230" s="60"/>
      <c r="UT230" s="60"/>
      <c r="UU230" s="60"/>
      <c r="UV230" s="60"/>
      <c r="UW230" s="60"/>
      <c r="UX230" s="60"/>
      <c r="UY230" s="60"/>
      <c r="UZ230" s="60"/>
      <c r="VA230" s="60"/>
      <c r="VB230" s="60"/>
      <c r="VC230" s="60"/>
      <c r="VD230" s="60"/>
      <c r="VE230" s="60"/>
      <c r="VF230" s="60"/>
      <c r="VG230" s="60"/>
      <c r="VH230" s="60"/>
      <c r="VI230" s="60"/>
      <c r="VJ230" s="60"/>
      <c r="VK230" s="60"/>
      <c r="VL230" s="60"/>
      <c r="VM230" s="60"/>
      <c r="VN230" s="60"/>
      <c r="VO230" s="60"/>
      <c r="VP230" s="60"/>
      <c r="VQ230" s="60"/>
      <c r="VR230" s="60"/>
      <c r="VS230" s="60"/>
      <c r="VT230" s="60"/>
      <c r="VU230" s="60"/>
      <c r="VV230" s="60"/>
      <c r="VW230" s="60"/>
      <c r="VX230" s="60"/>
      <c r="VY230" s="60"/>
      <c r="VZ230" s="60"/>
      <c r="WA230" s="60"/>
      <c r="WB230" s="60"/>
      <c r="WC230" s="60"/>
      <c r="WD230" s="60"/>
      <c r="WE230" s="60"/>
      <c r="WF230" s="60"/>
      <c r="WG230" s="60"/>
      <c r="WH230" s="60"/>
      <c r="WI230" s="60"/>
      <c r="WJ230" s="60"/>
      <c r="WK230" s="60"/>
      <c r="WL230" s="60"/>
      <c r="WM230" s="60"/>
      <c r="WN230" s="60"/>
      <c r="WO230" s="60"/>
      <c r="WP230" s="60"/>
      <c r="WQ230" s="60"/>
      <c r="WR230" s="60"/>
      <c r="WS230" s="60"/>
      <c r="WT230" s="60"/>
      <c r="WU230" s="60"/>
      <c r="WV230" s="60"/>
      <c r="WW230" s="60"/>
      <c r="WX230" s="60"/>
      <c r="WY230" s="60"/>
      <c r="WZ230" s="60"/>
      <c r="XA230" s="60"/>
      <c r="XB230" s="60"/>
      <c r="XC230" s="60"/>
      <c r="XD230" s="60"/>
      <c r="XE230" s="60"/>
      <c r="XF230" s="60"/>
      <c r="XG230" s="60"/>
      <c r="XH230" s="60"/>
      <c r="XI230" s="60"/>
      <c r="XJ230" s="60"/>
      <c r="XK230" s="60"/>
      <c r="XL230" s="60"/>
      <c r="XM230" s="60"/>
      <c r="XN230" s="60"/>
      <c r="XO230" s="60"/>
      <c r="XP230" s="60"/>
      <c r="XQ230" s="60"/>
      <c r="XR230" s="60"/>
      <c r="XS230" s="60"/>
      <c r="XT230" s="60"/>
      <c r="XU230" s="60"/>
      <c r="XV230" s="60"/>
      <c r="XW230" s="60"/>
      <c r="XX230" s="60"/>
      <c r="XY230" s="60"/>
      <c r="XZ230" s="60"/>
      <c r="YA230" s="60"/>
      <c r="YB230" s="60"/>
      <c r="YC230" s="60"/>
      <c r="YD230" s="60"/>
      <c r="YE230" s="60"/>
      <c r="YF230" s="60"/>
      <c r="YG230" s="60"/>
      <c r="YH230" s="60"/>
      <c r="YI230" s="60"/>
      <c r="YJ230" s="60"/>
      <c r="YK230" s="60"/>
      <c r="YL230" s="60"/>
      <c r="YM230" s="60"/>
      <c r="YN230" s="60"/>
      <c r="YO230" s="60"/>
      <c r="YP230" s="60"/>
      <c r="YQ230" s="60"/>
      <c r="YR230" s="60"/>
      <c r="YS230" s="60"/>
      <c r="YT230" s="60"/>
      <c r="YU230" s="60"/>
      <c r="YV230" s="60"/>
      <c r="YW230" s="60"/>
      <c r="YX230" s="60"/>
      <c r="YY230" s="60"/>
      <c r="YZ230" s="60"/>
      <c r="ZA230" s="60"/>
      <c r="ZB230" s="60"/>
      <c r="ZC230" s="60"/>
      <c r="ZD230" s="60"/>
      <c r="ZE230" s="60"/>
      <c r="ZF230" s="60"/>
      <c r="ZG230" s="60"/>
      <c r="ZH230" s="60"/>
      <c r="ZI230" s="60"/>
      <c r="ZJ230" s="60"/>
      <c r="ZK230" s="60"/>
      <c r="ZL230" s="60"/>
      <c r="ZM230" s="60"/>
      <c r="ZN230" s="60"/>
      <c r="ZO230" s="60"/>
      <c r="ZP230" s="60"/>
      <c r="ZQ230" s="60"/>
      <c r="ZR230" s="60"/>
      <c r="ZS230" s="60"/>
      <c r="ZT230" s="60"/>
      <c r="ZU230" s="60"/>
      <c r="ZV230" s="60"/>
      <c r="ZW230" s="60"/>
      <c r="ZX230" s="60"/>
      <c r="ZY230" s="60"/>
      <c r="ZZ230" s="60"/>
      <c r="AAA230" s="60"/>
      <c r="AAB230" s="60"/>
      <c r="AAC230" s="60"/>
      <c r="AAD230" s="60"/>
      <c r="AAE230" s="60"/>
      <c r="AAF230" s="60"/>
      <c r="AAG230" s="60"/>
      <c r="AAH230" s="60"/>
      <c r="AAI230" s="60"/>
      <c r="AAJ230" s="60"/>
      <c r="AAK230" s="60"/>
      <c r="AAL230" s="60"/>
      <c r="AAM230" s="60"/>
      <c r="AAN230" s="60"/>
      <c r="AAO230" s="60"/>
      <c r="AAP230" s="60"/>
      <c r="AAQ230" s="60"/>
      <c r="AAR230" s="60"/>
      <c r="AAS230" s="60"/>
      <c r="AAT230" s="60"/>
      <c r="AAU230" s="60"/>
      <c r="AAV230" s="60"/>
      <c r="AAW230" s="60"/>
      <c r="AAX230" s="60"/>
      <c r="AAY230" s="60"/>
      <c r="AAZ230" s="60"/>
      <c r="ABA230" s="60"/>
      <c r="ABB230" s="60"/>
      <c r="ABC230" s="60"/>
      <c r="ABD230" s="60"/>
      <c r="ABE230" s="60"/>
      <c r="ABF230" s="60"/>
      <c r="ABG230" s="60"/>
      <c r="ABH230" s="60"/>
      <c r="ABI230" s="60"/>
      <c r="ABJ230" s="60"/>
      <c r="ABK230" s="60"/>
      <c r="ABL230" s="60"/>
      <c r="ABM230" s="60"/>
      <c r="ABN230" s="60"/>
      <c r="ABO230" s="60"/>
      <c r="ABP230" s="60"/>
      <c r="ABQ230" s="60"/>
      <c r="ABR230" s="60"/>
      <c r="ABS230" s="60"/>
      <c r="ABT230" s="60"/>
      <c r="ABU230" s="60"/>
      <c r="ABV230" s="60"/>
      <c r="ABW230" s="60"/>
      <c r="ABX230" s="60"/>
      <c r="ABY230" s="60"/>
      <c r="ABZ230" s="60"/>
      <c r="ACA230" s="60"/>
      <c r="ACB230" s="60"/>
      <c r="ACC230" s="60"/>
      <c r="ACD230" s="60"/>
      <c r="ACE230" s="60"/>
      <c r="ACF230" s="60"/>
      <c r="ACG230" s="60"/>
      <c r="ACH230" s="60"/>
      <c r="ACI230" s="60"/>
      <c r="ACJ230" s="60"/>
      <c r="ACK230" s="60"/>
      <c r="ACL230" s="60"/>
      <c r="ACM230" s="60"/>
      <c r="ACN230" s="60"/>
      <c r="ACO230" s="60"/>
      <c r="ACP230" s="60"/>
      <c r="ACQ230" s="60"/>
      <c r="ACR230" s="60"/>
      <c r="ACS230" s="60"/>
      <c r="ACT230" s="60"/>
      <c r="ACU230" s="60"/>
      <c r="ACV230" s="60"/>
      <c r="ACW230" s="60"/>
      <c r="ACX230" s="60"/>
      <c r="ACY230" s="60"/>
      <c r="ACZ230" s="60"/>
      <c r="ADA230" s="60"/>
      <c r="ADB230" s="60"/>
      <c r="ADC230" s="60"/>
      <c r="ADD230" s="60"/>
      <c r="ADE230" s="60"/>
      <c r="ADF230" s="60"/>
      <c r="ADG230" s="60"/>
      <c r="ADH230" s="60"/>
      <c r="ADI230" s="60"/>
      <c r="ADJ230" s="60"/>
      <c r="ADK230" s="60"/>
      <c r="ADL230" s="60"/>
      <c r="ADM230" s="60"/>
      <c r="ADN230" s="60"/>
      <c r="ADO230" s="60"/>
      <c r="ADP230" s="60"/>
      <c r="ADQ230" s="60"/>
      <c r="ADR230" s="60"/>
      <c r="ADS230" s="60"/>
      <c r="ADT230" s="60"/>
      <c r="ADU230" s="60"/>
      <c r="ADV230" s="60"/>
      <c r="ADW230" s="60"/>
      <c r="ADX230" s="60"/>
      <c r="ADY230" s="60"/>
      <c r="ADZ230" s="60"/>
      <c r="AEA230" s="60"/>
      <c r="AEB230" s="60"/>
      <c r="AEC230" s="60"/>
      <c r="AED230" s="60"/>
      <c r="AEE230" s="60"/>
      <c r="AEF230" s="60"/>
      <c r="AEG230" s="60"/>
      <c r="AEH230" s="60"/>
      <c r="AEI230" s="60"/>
      <c r="AEJ230" s="60"/>
      <c r="AEK230" s="60"/>
      <c r="AEL230" s="60"/>
      <c r="AEM230" s="60"/>
      <c r="AEN230" s="60"/>
      <c r="AEO230" s="60"/>
      <c r="AEP230" s="60"/>
      <c r="AEQ230" s="60"/>
      <c r="AER230" s="60"/>
      <c r="AES230" s="60"/>
      <c r="AET230" s="60"/>
      <c r="AEU230" s="60"/>
      <c r="AEV230" s="60"/>
      <c r="AEW230" s="60"/>
      <c r="AEX230" s="60"/>
      <c r="AEY230" s="60"/>
      <c r="AEZ230" s="60"/>
      <c r="AFA230" s="60"/>
      <c r="AFB230" s="60"/>
      <c r="AFC230" s="60"/>
      <c r="AFD230" s="60"/>
      <c r="AFE230" s="60"/>
      <c r="AFF230" s="60"/>
      <c r="AFG230" s="60"/>
      <c r="AFH230" s="60"/>
      <c r="AFI230" s="60"/>
      <c r="AFJ230" s="60"/>
      <c r="AFK230" s="60"/>
      <c r="AFL230" s="60"/>
      <c r="AFM230" s="60"/>
      <c r="AFN230" s="60"/>
      <c r="AFO230" s="60"/>
      <c r="AFP230" s="60"/>
      <c r="AFQ230" s="60"/>
      <c r="AFR230" s="60"/>
      <c r="AFS230" s="60"/>
      <c r="AFT230" s="60"/>
      <c r="AFU230" s="60"/>
      <c r="AFV230" s="60"/>
      <c r="AFW230" s="60"/>
      <c r="AFX230" s="60"/>
      <c r="AFY230" s="60"/>
      <c r="AFZ230" s="60"/>
      <c r="AGA230" s="60"/>
      <c r="AGB230" s="60"/>
      <c r="AGC230" s="60"/>
      <c r="AGD230" s="60"/>
      <c r="AGE230" s="60"/>
      <c r="AGF230" s="60"/>
      <c r="AGG230" s="60"/>
      <c r="AGH230" s="60"/>
      <c r="AGI230" s="60"/>
      <c r="AGJ230" s="60"/>
      <c r="AGK230" s="60"/>
      <c r="AGL230" s="60"/>
      <c r="AGM230" s="60"/>
      <c r="AGN230" s="60"/>
      <c r="AGO230" s="60"/>
      <c r="AGP230" s="60"/>
      <c r="AGQ230" s="60"/>
      <c r="AGR230" s="60"/>
      <c r="AGS230" s="60"/>
      <c r="AGT230" s="60"/>
      <c r="AGU230" s="60"/>
      <c r="AGV230" s="60"/>
      <c r="AGW230" s="60"/>
      <c r="AGX230" s="60"/>
      <c r="AGY230" s="60"/>
      <c r="AGZ230" s="60"/>
      <c r="AHA230" s="60"/>
      <c r="AHB230" s="60"/>
      <c r="AHC230" s="60"/>
      <c r="AHD230" s="60"/>
      <c r="AHE230" s="60"/>
      <c r="AHF230" s="60"/>
      <c r="AHG230" s="60"/>
      <c r="AHH230" s="60"/>
      <c r="AHI230" s="60"/>
      <c r="AHJ230" s="60"/>
      <c r="AHK230" s="60"/>
      <c r="AHL230" s="60"/>
      <c r="AHM230" s="60"/>
      <c r="AHN230" s="60"/>
      <c r="AHO230" s="60"/>
      <c r="AHP230" s="60"/>
      <c r="AHQ230" s="60"/>
      <c r="AHR230" s="60"/>
      <c r="AHS230" s="60"/>
      <c r="AHT230" s="60"/>
      <c r="AHU230" s="60"/>
      <c r="AHV230" s="60"/>
      <c r="AHW230" s="60"/>
      <c r="AHX230" s="60"/>
      <c r="AHY230" s="60"/>
      <c r="AHZ230" s="60"/>
      <c r="AIA230" s="60"/>
      <c r="AIB230" s="60"/>
      <c r="AIC230" s="60"/>
      <c r="AID230" s="60"/>
      <c r="AIE230" s="60"/>
      <c r="AIF230" s="60"/>
      <c r="AIG230" s="60"/>
      <c r="AIH230" s="60"/>
      <c r="AII230" s="60"/>
      <c r="AIJ230" s="60"/>
      <c r="AIK230" s="60"/>
      <c r="AIL230" s="60"/>
      <c r="AIM230" s="60"/>
      <c r="AIN230" s="60"/>
      <c r="AIO230" s="60"/>
      <c r="AIP230" s="60"/>
      <c r="AIQ230" s="60"/>
      <c r="AIR230" s="60"/>
      <c r="AIS230" s="60"/>
      <c r="AIT230" s="60"/>
      <c r="AIU230" s="60"/>
      <c r="AIV230" s="60"/>
      <c r="AIW230" s="60"/>
      <c r="AIX230" s="60"/>
      <c r="AIY230" s="60"/>
      <c r="AIZ230" s="60"/>
      <c r="AJA230" s="60"/>
      <c r="AJB230" s="60"/>
      <c r="AJC230" s="60"/>
      <c r="AJD230" s="60"/>
      <c r="AJE230" s="60"/>
      <c r="AJF230" s="60"/>
      <c r="AJG230" s="60"/>
      <c r="AJH230" s="60"/>
      <c r="AJI230" s="60"/>
      <c r="AJJ230" s="60"/>
      <c r="AJK230" s="60"/>
      <c r="AJL230" s="60"/>
      <c r="AJM230" s="60"/>
      <c r="AJN230" s="60"/>
      <c r="AJO230" s="60"/>
      <c r="AJP230" s="60"/>
      <c r="AJQ230" s="60"/>
      <c r="AJR230" s="60"/>
      <c r="AJS230" s="60"/>
      <c r="AJT230" s="60"/>
      <c r="AJU230" s="60"/>
      <c r="AJV230" s="60"/>
      <c r="AJW230" s="60"/>
      <c r="AJX230" s="60"/>
      <c r="AJY230" s="60"/>
      <c r="AJZ230" s="60"/>
      <c r="AKA230" s="60"/>
      <c r="AKB230" s="60"/>
      <c r="AKC230" s="60"/>
      <c r="AKD230" s="60"/>
      <c r="AKE230" s="60"/>
      <c r="AKF230" s="60"/>
      <c r="AKG230" s="60"/>
      <c r="AKH230" s="60"/>
      <c r="AKI230" s="60"/>
      <c r="AKJ230" s="60"/>
      <c r="AKK230" s="60"/>
      <c r="AKL230" s="60"/>
      <c r="AKM230" s="60"/>
      <c r="AKN230" s="60"/>
      <c r="AKO230" s="60"/>
      <c r="AKP230" s="60"/>
      <c r="AKQ230" s="60"/>
      <c r="AKR230" s="60"/>
      <c r="AKS230" s="60"/>
      <c r="AKT230" s="60"/>
      <c r="AKU230" s="60"/>
      <c r="AKV230" s="60"/>
      <c r="AKW230" s="60"/>
      <c r="AKX230" s="60"/>
      <c r="AKY230" s="60"/>
      <c r="AKZ230" s="60"/>
      <c r="ALA230" s="60"/>
      <c r="ALB230" s="60"/>
      <c r="ALC230" s="60"/>
      <c r="ALD230" s="60"/>
      <c r="ALE230" s="60"/>
      <c r="ALF230" s="60"/>
      <c r="ALG230" s="60"/>
      <c r="ALH230" s="60"/>
      <c r="ALI230" s="60"/>
      <c r="ALJ230" s="60"/>
      <c r="ALK230" s="60"/>
      <c r="ALL230" s="60"/>
      <c r="ALM230" s="60"/>
      <c r="ALN230" s="60"/>
      <c r="ALO230" s="60"/>
      <c r="ALP230" s="60"/>
      <c r="ALQ230" s="60"/>
      <c r="ALR230" s="60"/>
      <c r="ALS230" s="71"/>
      <c r="ALT230" s="71"/>
      <c r="ALU230" s="71"/>
      <c r="ALV230" s="71"/>
      <c r="ALW230" s="71"/>
    </row>
    <row r="231" spans="1:1012" ht="50.25" customHeight="1" x14ac:dyDescent="0.25">
      <c r="A231" s="60"/>
      <c r="B231" s="263" t="s">
        <v>178</v>
      </c>
      <c r="C231" s="263"/>
      <c r="D231" s="263"/>
      <c r="E231" s="263"/>
      <c r="F231" s="263"/>
      <c r="G231" s="263"/>
      <c r="H231" s="263"/>
      <c r="I231" s="215"/>
      <c r="J231" s="218"/>
      <c r="K231" s="219"/>
      <c r="L231" s="218"/>
      <c r="M231" s="280"/>
      <c r="N231" s="281"/>
      <c r="O231" s="281"/>
      <c r="P231" s="281"/>
      <c r="Q231" s="282"/>
      <c r="R231" s="283"/>
      <c r="S231" s="280"/>
      <c r="T231" s="288"/>
      <c r="U231" s="301"/>
      <c r="V231" s="288"/>
      <c r="W231" s="292"/>
      <c r="X231" s="288"/>
      <c r="Y231" s="292"/>
      <c r="Z231" s="288"/>
      <c r="AA231" s="286"/>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60"/>
      <c r="GI231" s="60"/>
      <c r="GJ231" s="60"/>
      <c r="GK231" s="60"/>
      <c r="GL231" s="60"/>
      <c r="GM231" s="60"/>
      <c r="GN231" s="60"/>
      <c r="GO231" s="60"/>
      <c r="GP231" s="60"/>
      <c r="GQ231" s="60"/>
      <c r="GR231" s="60"/>
      <c r="GS231" s="60"/>
      <c r="GT231" s="60"/>
      <c r="GU231" s="60"/>
      <c r="GV231" s="60"/>
      <c r="GW231" s="60"/>
      <c r="GX231" s="60"/>
      <c r="GY231" s="60"/>
      <c r="GZ231" s="60"/>
      <c r="HA231" s="60"/>
      <c r="HB231" s="60"/>
      <c r="HC231" s="60"/>
      <c r="HD231" s="60"/>
      <c r="HE231" s="60"/>
      <c r="HF231" s="60"/>
      <c r="HG231" s="60"/>
      <c r="HH231" s="60"/>
      <c r="HI231" s="60"/>
      <c r="HJ231" s="60"/>
      <c r="HK231" s="60"/>
      <c r="HL231" s="60"/>
      <c r="HM231" s="60"/>
      <c r="HN231" s="60"/>
      <c r="HO231" s="60"/>
      <c r="HP231" s="60"/>
      <c r="HQ231" s="60"/>
      <c r="HR231" s="60"/>
      <c r="HS231" s="60"/>
      <c r="HT231" s="60"/>
      <c r="HU231" s="60"/>
      <c r="HV231" s="60"/>
      <c r="HW231" s="60"/>
      <c r="HX231" s="60"/>
      <c r="HY231" s="60"/>
      <c r="HZ231" s="60"/>
      <c r="IA231" s="60"/>
      <c r="IB231" s="60"/>
      <c r="IC231" s="60"/>
      <c r="ID231" s="60"/>
      <c r="IE231" s="60"/>
      <c r="IF231" s="60"/>
      <c r="IG231" s="60"/>
      <c r="IH231" s="60"/>
      <c r="II231" s="60"/>
      <c r="IJ231" s="60"/>
      <c r="IK231" s="60"/>
      <c r="IL231" s="60"/>
      <c r="IM231" s="60"/>
      <c r="IN231" s="60"/>
      <c r="IO231" s="60"/>
      <c r="IP231" s="60"/>
      <c r="IQ231" s="60"/>
      <c r="IR231" s="60"/>
      <c r="IS231" s="60"/>
      <c r="IT231" s="60"/>
      <c r="IU231" s="60"/>
      <c r="IV231" s="60"/>
      <c r="IW231" s="60"/>
      <c r="IX231" s="60"/>
      <c r="IY231" s="60"/>
      <c r="IZ231" s="60"/>
      <c r="JA231" s="60"/>
      <c r="JB231" s="60"/>
      <c r="JC231" s="60"/>
      <c r="JD231" s="60"/>
      <c r="JE231" s="60"/>
      <c r="JF231" s="60"/>
      <c r="JG231" s="60"/>
      <c r="JH231" s="60"/>
      <c r="JI231" s="60"/>
      <c r="JJ231" s="60"/>
      <c r="JK231" s="60"/>
      <c r="JL231" s="60"/>
      <c r="JM231" s="60"/>
      <c r="JN231" s="60"/>
      <c r="JO231" s="60"/>
      <c r="JP231" s="60"/>
      <c r="JQ231" s="60"/>
      <c r="JR231" s="60"/>
      <c r="JS231" s="60"/>
      <c r="JT231" s="60"/>
      <c r="JU231" s="60"/>
      <c r="JV231" s="60"/>
      <c r="JW231" s="60"/>
      <c r="JX231" s="60"/>
      <c r="JY231" s="60"/>
      <c r="JZ231" s="60"/>
      <c r="KA231" s="60"/>
      <c r="KB231" s="60"/>
      <c r="KC231" s="60"/>
      <c r="KD231" s="60"/>
      <c r="KE231" s="60"/>
      <c r="KF231" s="60"/>
      <c r="KG231" s="60"/>
      <c r="KH231" s="60"/>
      <c r="KI231" s="60"/>
      <c r="KJ231" s="60"/>
      <c r="KK231" s="60"/>
      <c r="KL231" s="60"/>
      <c r="KM231" s="60"/>
      <c r="KN231" s="60"/>
      <c r="KO231" s="60"/>
      <c r="KP231" s="60"/>
      <c r="KQ231" s="60"/>
      <c r="KR231" s="60"/>
      <c r="KS231" s="60"/>
      <c r="KT231" s="60"/>
      <c r="KU231" s="60"/>
      <c r="KV231" s="60"/>
      <c r="KW231" s="60"/>
      <c r="KX231" s="60"/>
      <c r="KY231" s="60"/>
      <c r="KZ231" s="60"/>
      <c r="LA231" s="60"/>
      <c r="LB231" s="60"/>
      <c r="LC231" s="60"/>
      <c r="LD231" s="60"/>
      <c r="LE231" s="60"/>
      <c r="LF231" s="60"/>
      <c r="LG231" s="60"/>
      <c r="LH231" s="60"/>
      <c r="LI231" s="60"/>
      <c r="LJ231" s="60"/>
      <c r="LK231" s="60"/>
      <c r="LL231" s="60"/>
      <c r="LM231" s="60"/>
      <c r="LN231" s="60"/>
      <c r="LO231" s="60"/>
      <c r="LP231" s="60"/>
      <c r="LQ231" s="60"/>
      <c r="LR231" s="60"/>
      <c r="LS231" s="60"/>
      <c r="LT231" s="60"/>
      <c r="LU231" s="60"/>
      <c r="LV231" s="60"/>
      <c r="LW231" s="60"/>
      <c r="LX231" s="60"/>
      <c r="LY231" s="60"/>
      <c r="LZ231" s="60"/>
      <c r="MA231" s="60"/>
      <c r="MB231" s="60"/>
      <c r="MC231" s="60"/>
      <c r="MD231" s="60"/>
      <c r="ME231" s="60"/>
      <c r="MF231" s="60"/>
      <c r="MG231" s="60"/>
      <c r="MH231" s="60"/>
      <c r="MI231" s="60"/>
      <c r="MJ231" s="60"/>
      <c r="MK231" s="60"/>
      <c r="ML231" s="60"/>
      <c r="MM231" s="60"/>
      <c r="MN231" s="60"/>
      <c r="MO231" s="60"/>
      <c r="MP231" s="60"/>
      <c r="MQ231" s="60"/>
      <c r="MR231" s="60"/>
      <c r="MS231" s="60"/>
      <c r="MT231" s="60"/>
      <c r="MU231" s="60"/>
      <c r="MV231" s="60"/>
      <c r="MW231" s="60"/>
      <c r="MX231" s="60"/>
      <c r="MY231" s="60"/>
      <c r="MZ231" s="60"/>
      <c r="NA231" s="60"/>
      <c r="NB231" s="60"/>
      <c r="NC231" s="60"/>
      <c r="ND231" s="60"/>
      <c r="NE231" s="60"/>
      <c r="NF231" s="60"/>
      <c r="NG231" s="60"/>
      <c r="NH231" s="60"/>
      <c r="NI231" s="60"/>
      <c r="NJ231" s="60"/>
      <c r="NK231" s="60"/>
      <c r="NL231" s="60"/>
      <c r="NM231" s="60"/>
      <c r="NN231" s="60"/>
      <c r="NO231" s="60"/>
      <c r="NP231" s="60"/>
      <c r="NQ231" s="60"/>
      <c r="NR231" s="60"/>
      <c r="NS231" s="60"/>
      <c r="NT231" s="60"/>
      <c r="NU231" s="60"/>
      <c r="NV231" s="60"/>
      <c r="NW231" s="60"/>
      <c r="NX231" s="60"/>
      <c r="NY231" s="60"/>
      <c r="NZ231" s="60"/>
      <c r="OA231" s="60"/>
      <c r="OB231" s="60"/>
      <c r="OC231" s="60"/>
      <c r="OD231" s="60"/>
      <c r="OE231" s="60"/>
      <c r="OF231" s="60"/>
      <c r="OG231" s="60"/>
      <c r="OH231" s="60"/>
      <c r="OI231" s="60"/>
      <c r="OJ231" s="60"/>
      <c r="OK231" s="60"/>
      <c r="OL231" s="60"/>
      <c r="OM231" s="60"/>
      <c r="ON231" s="60"/>
      <c r="OO231" s="60"/>
      <c r="OP231" s="60"/>
      <c r="OQ231" s="60"/>
      <c r="OR231" s="60"/>
      <c r="OS231" s="60"/>
      <c r="OT231" s="60"/>
      <c r="OU231" s="60"/>
      <c r="OV231" s="60"/>
      <c r="OW231" s="60"/>
      <c r="OX231" s="60"/>
      <c r="OY231" s="60"/>
      <c r="OZ231" s="60"/>
      <c r="PA231" s="60"/>
      <c r="PB231" s="60"/>
      <c r="PC231" s="60"/>
      <c r="PD231" s="60"/>
      <c r="PE231" s="60"/>
      <c r="PF231" s="60"/>
      <c r="PG231" s="60"/>
      <c r="PH231" s="60"/>
      <c r="PI231" s="60"/>
      <c r="PJ231" s="60"/>
      <c r="PK231" s="60"/>
      <c r="PL231" s="60"/>
      <c r="PM231" s="60"/>
      <c r="PN231" s="60"/>
      <c r="PO231" s="60"/>
      <c r="PP231" s="60"/>
      <c r="PQ231" s="60"/>
      <c r="PR231" s="60"/>
      <c r="PS231" s="60"/>
      <c r="PT231" s="60"/>
      <c r="PU231" s="60"/>
      <c r="PV231" s="60"/>
      <c r="PW231" s="60"/>
      <c r="PX231" s="60"/>
      <c r="PY231" s="60"/>
      <c r="PZ231" s="60"/>
      <c r="QA231" s="60"/>
      <c r="QB231" s="60"/>
      <c r="QC231" s="60"/>
      <c r="QD231" s="60"/>
      <c r="QE231" s="60"/>
      <c r="QF231" s="60"/>
      <c r="QG231" s="60"/>
      <c r="QH231" s="60"/>
      <c r="QI231" s="60"/>
      <c r="QJ231" s="60"/>
      <c r="QK231" s="60"/>
      <c r="QL231" s="60"/>
      <c r="QM231" s="60"/>
      <c r="QN231" s="60"/>
      <c r="QO231" s="60"/>
      <c r="QP231" s="60"/>
      <c r="QQ231" s="60"/>
      <c r="QR231" s="60"/>
      <c r="QS231" s="60"/>
      <c r="QT231" s="60"/>
      <c r="QU231" s="60"/>
      <c r="QV231" s="60"/>
      <c r="QW231" s="60"/>
      <c r="QX231" s="60"/>
      <c r="QY231" s="60"/>
      <c r="QZ231" s="60"/>
      <c r="RA231" s="60"/>
      <c r="RB231" s="60"/>
      <c r="RC231" s="60"/>
      <c r="RD231" s="60"/>
      <c r="RE231" s="60"/>
      <c r="RF231" s="60"/>
      <c r="RG231" s="60"/>
      <c r="RH231" s="60"/>
      <c r="RI231" s="60"/>
      <c r="RJ231" s="60"/>
      <c r="RK231" s="60"/>
      <c r="RL231" s="60"/>
      <c r="RM231" s="60"/>
      <c r="RN231" s="60"/>
      <c r="RO231" s="60"/>
      <c r="RP231" s="60"/>
      <c r="RQ231" s="60"/>
      <c r="RR231" s="60"/>
      <c r="RS231" s="60"/>
      <c r="RT231" s="60"/>
      <c r="RU231" s="60"/>
      <c r="RV231" s="60"/>
      <c r="RW231" s="60"/>
      <c r="RX231" s="60"/>
      <c r="RY231" s="60"/>
      <c r="RZ231" s="60"/>
      <c r="SA231" s="60"/>
      <c r="SB231" s="60"/>
      <c r="SC231" s="60"/>
      <c r="SD231" s="60"/>
      <c r="SE231" s="60"/>
      <c r="SF231" s="60"/>
      <c r="SG231" s="60"/>
      <c r="SH231" s="60"/>
      <c r="SI231" s="60"/>
      <c r="SJ231" s="60"/>
      <c r="SK231" s="60"/>
      <c r="SL231" s="60"/>
      <c r="SM231" s="60"/>
      <c r="SN231" s="60"/>
      <c r="SO231" s="60"/>
      <c r="SP231" s="60"/>
      <c r="SQ231" s="60"/>
      <c r="SR231" s="60"/>
      <c r="SS231" s="60"/>
      <c r="ST231" s="60"/>
      <c r="SU231" s="60"/>
      <c r="SV231" s="60"/>
      <c r="SW231" s="60"/>
      <c r="SX231" s="60"/>
      <c r="SY231" s="60"/>
      <c r="SZ231" s="60"/>
      <c r="TA231" s="60"/>
      <c r="TB231" s="60"/>
      <c r="TC231" s="60"/>
      <c r="TD231" s="60"/>
      <c r="TE231" s="60"/>
      <c r="TF231" s="60"/>
      <c r="TG231" s="60"/>
      <c r="TH231" s="60"/>
      <c r="TI231" s="60"/>
      <c r="TJ231" s="60"/>
      <c r="TK231" s="60"/>
      <c r="TL231" s="60"/>
      <c r="TM231" s="60"/>
      <c r="TN231" s="60"/>
      <c r="TO231" s="60"/>
      <c r="TP231" s="60"/>
      <c r="TQ231" s="60"/>
      <c r="TR231" s="60"/>
      <c r="TS231" s="60"/>
      <c r="TT231" s="60"/>
      <c r="TU231" s="60"/>
      <c r="TV231" s="60"/>
      <c r="TW231" s="60"/>
      <c r="TX231" s="60"/>
      <c r="TY231" s="60"/>
      <c r="TZ231" s="60"/>
      <c r="UA231" s="60"/>
      <c r="UB231" s="60"/>
      <c r="UC231" s="60"/>
      <c r="UD231" s="60"/>
      <c r="UE231" s="60"/>
      <c r="UF231" s="60"/>
      <c r="UG231" s="60"/>
      <c r="UH231" s="60"/>
      <c r="UI231" s="60"/>
      <c r="UJ231" s="60"/>
      <c r="UK231" s="60"/>
      <c r="UL231" s="60"/>
      <c r="UM231" s="60"/>
      <c r="UN231" s="60"/>
      <c r="UO231" s="60"/>
      <c r="UP231" s="60"/>
      <c r="UQ231" s="60"/>
      <c r="UR231" s="60"/>
      <c r="US231" s="60"/>
      <c r="UT231" s="60"/>
      <c r="UU231" s="60"/>
      <c r="UV231" s="60"/>
      <c r="UW231" s="60"/>
      <c r="UX231" s="60"/>
      <c r="UY231" s="60"/>
      <c r="UZ231" s="60"/>
      <c r="VA231" s="60"/>
      <c r="VB231" s="60"/>
      <c r="VC231" s="60"/>
      <c r="VD231" s="60"/>
      <c r="VE231" s="60"/>
      <c r="VF231" s="60"/>
      <c r="VG231" s="60"/>
      <c r="VH231" s="60"/>
      <c r="VI231" s="60"/>
      <c r="VJ231" s="60"/>
      <c r="VK231" s="60"/>
      <c r="VL231" s="60"/>
      <c r="VM231" s="60"/>
      <c r="VN231" s="60"/>
      <c r="VO231" s="60"/>
      <c r="VP231" s="60"/>
      <c r="VQ231" s="60"/>
      <c r="VR231" s="60"/>
      <c r="VS231" s="60"/>
      <c r="VT231" s="60"/>
      <c r="VU231" s="60"/>
      <c r="VV231" s="60"/>
      <c r="VW231" s="60"/>
      <c r="VX231" s="60"/>
      <c r="VY231" s="60"/>
      <c r="VZ231" s="60"/>
      <c r="WA231" s="60"/>
      <c r="WB231" s="60"/>
      <c r="WC231" s="60"/>
      <c r="WD231" s="60"/>
      <c r="WE231" s="60"/>
      <c r="WF231" s="60"/>
      <c r="WG231" s="60"/>
      <c r="WH231" s="60"/>
      <c r="WI231" s="60"/>
      <c r="WJ231" s="60"/>
      <c r="WK231" s="60"/>
      <c r="WL231" s="60"/>
      <c r="WM231" s="60"/>
      <c r="WN231" s="60"/>
      <c r="WO231" s="60"/>
      <c r="WP231" s="60"/>
      <c r="WQ231" s="60"/>
      <c r="WR231" s="60"/>
      <c r="WS231" s="60"/>
      <c r="WT231" s="60"/>
      <c r="WU231" s="60"/>
      <c r="WV231" s="60"/>
      <c r="WW231" s="60"/>
      <c r="WX231" s="60"/>
      <c r="WY231" s="60"/>
      <c r="WZ231" s="60"/>
      <c r="XA231" s="60"/>
      <c r="XB231" s="60"/>
      <c r="XC231" s="60"/>
      <c r="XD231" s="60"/>
      <c r="XE231" s="60"/>
      <c r="XF231" s="60"/>
      <c r="XG231" s="60"/>
      <c r="XH231" s="60"/>
      <c r="XI231" s="60"/>
      <c r="XJ231" s="60"/>
      <c r="XK231" s="60"/>
      <c r="XL231" s="60"/>
      <c r="XM231" s="60"/>
      <c r="XN231" s="60"/>
      <c r="XO231" s="60"/>
      <c r="XP231" s="60"/>
      <c r="XQ231" s="60"/>
      <c r="XR231" s="60"/>
      <c r="XS231" s="60"/>
      <c r="XT231" s="60"/>
      <c r="XU231" s="60"/>
      <c r="XV231" s="60"/>
      <c r="XW231" s="60"/>
      <c r="XX231" s="60"/>
      <c r="XY231" s="60"/>
      <c r="XZ231" s="60"/>
      <c r="YA231" s="60"/>
      <c r="YB231" s="60"/>
      <c r="YC231" s="60"/>
      <c r="YD231" s="60"/>
      <c r="YE231" s="60"/>
      <c r="YF231" s="60"/>
      <c r="YG231" s="60"/>
      <c r="YH231" s="60"/>
      <c r="YI231" s="60"/>
      <c r="YJ231" s="60"/>
      <c r="YK231" s="60"/>
      <c r="YL231" s="60"/>
      <c r="YM231" s="60"/>
      <c r="YN231" s="60"/>
      <c r="YO231" s="60"/>
      <c r="YP231" s="60"/>
      <c r="YQ231" s="60"/>
      <c r="YR231" s="60"/>
      <c r="YS231" s="60"/>
      <c r="YT231" s="60"/>
      <c r="YU231" s="60"/>
      <c r="YV231" s="60"/>
      <c r="YW231" s="60"/>
      <c r="YX231" s="60"/>
      <c r="YY231" s="60"/>
      <c r="YZ231" s="60"/>
      <c r="ZA231" s="60"/>
      <c r="ZB231" s="60"/>
      <c r="ZC231" s="60"/>
      <c r="ZD231" s="60"/>
      <c r="ZE231" s="60"/>
      <c r="ZF231" s="60"/>
      <c r="ZG231" s="60"/>
      <c r="ZH231" s="60"/>
      <c r="ZI231" s="60"/>
      <c r="ZJ231" s="60"/>
      <c r="ZK231" s="60"/>
      <c r="ZL231" s="60"/>
      <c r="ZM231" s="60"/>
      <c r="ZN231" s="60"/>
      <c r="ZO231" s="60"/>
      <c r="ZP231" s="60"/>
      <c r="ZQ231" s="60"/>
      <c r="ZR231" s="60"/>
      <c r="ZS231" s="60"/>
      <c r="ZT231" s="60"/>
      <c r="ZU231" s="60"/>
      <c r="ZV231" s="60"/>
      <c r="ZW231" s="60"/>
      <c r="ZX231" s="60"/>
      <c r="ZY231" s="60"/>
      <c r="ZZ231" s="60"/>
      <c r="AAA231" s="60"/>
      <c r="AAB231" s="60"/>
      <c r="AAC231" s="60"/>
      <c r="AAD231" s="60"/>
      <c r="AAE231" s="60"/>
      <c r="AAF231" s="60"/>
      <c r="AAG231" s="60"/>
      <c r="AAH231" s="60"/>
      <c r="AAI231" s="60"/>
      <c r="AAJ231" s="60"/>
      <c r="AAK231" s="60"/>
      <c r="AAL231" s="60"/>
      <c r="AAM231" s="60"/>
      <c r="AAN231" s="60"/>
      <c r="AAO231" s="60"/>
      <c r="AAP231" s="60"/>
      <c r="AAQ231" s="60"/>
      <c r="AAR231" s="60"/>
      <c r="AAS231" s="60"/>
      <c r="AAT231" s="60"/>
      <c r="AAU231" s="60"/>
      <c r="AAV231" s="60"/>
      <c r="AAW231" s="60"/>
      <c r="AAX231" s="60"/>
      <c r="AAY231" s="60"/>
      <c r="AAZ231" s="60"/>
      <c r="ABA231" s="60"/>
      <c r="ABB231" s="60"/>
      <c r="ABC231" s="60"/>
      <c r="ABD231" s="60"/>
      <c r="ABE231" s="60"/>
      <c r="ABF231" s="60"/>
      <c r="ABG231" s="60"/>
      <c r="ABH231" s="60"/>
      <c r="ABI231" s="60"/>
      <c r="ABJ231" s="60"/>
      <c r="ABK231" s="60"/>
      <c r="ABL231" s="60"/>
      <c r="ABM231" s="60"/>
      <c r="ABN231" s="60"/>
      <c r="ABO231" s="60"/>
      <c r="ABP231" s="60"/>
      <c r="ABQ231" s="60"/>
      <c r="ABR231" s="60"/>
      <c r="ABS231" s="60"/>
      <c r="ABT231" s="60"/>
      <c r="ABU231" s="60"/>
      <c r="ABV231" s="60"/>
      <c r="ABW231" s="60"/>
      <c r="ABX231" s="60"/>
      <c r="ABY231" s="60"/>
      <c r="ABZ231" s="60"/>
      <c r="ACA231" s="60"/>
      <c r="ACB231" s="60"/>
      <c r="ACC231" s="60"/>
      <c r="ACD231" s="60"/>
      <c r="ACE231" s="60"/>
      <c r="ACF231" s="60"/>
      <c r="ACG231" s="60"/>
      <c r="ACH231" s="60"/>
      <c r="ACI231" s="60"/>
      <c r="ACJ231" s="60"/>
      <c r="ACK231" s="60"/>
      <c r="ACL231" s="60"/>
      <c r="ACM231" s="60"/>
      <c r="ACN231" s="60"/>
      <c r="ACO231" s="60"/>
      <c r="ACP231" s="60"/>
      <c r="ACQ231" s="60"/>
      <c r="ACR231" s="60"/>
      <c r="ACS231" s="60"/>
      <c r="ACT231" s="60"/>
      <c r="ACU231" s="60"/>
      <c r="ACV231" s="60"/>
      <c r="ACW231" s="60"/>
      <c r="ACX231" s="60"/>
      <c r="ACY231" s="60"/>
      <c r="ACZ231" s="60"/>
      <c r="ADA231" s="60"/>
      <c r="ADB231" s="60"/>
      <c r="ADC231" s="60"/>
      <c r="ADD231" s="60"/>
      <c r="ADE231" s="60"/>
      <c r="ADF231" s="60"/>
      <c r="ADG231" s="60"/>
      <c r="ADH231" s="60"/>
      <c r="ADI231" s="60"/>
      <c r="ADJ231" s="60"/>
      <c r="ADK231" s="60"/>
      <c r="ADL231" s="60"/>
      <c r="ADM231" s="60"/>
      <c r="ADN231" s="60"/>
      <c r="ADO231" s="60"/>
      <c r="ADP231" s="60"/>
      <c r="ADQ231" s="60"/>
      <c r="ADR231" s="60"/>
      <c r="ADS231" s="60"/>
      <c r="ADT231" s="60"/>
      <c r="ADU231" s="60"/>
      <c r="ADV231" s="60"/>
      <c r="ADW231" s="60"/>
      <c r="ADX231" s="60"/>
      <c r="ADY231" s="60"/>
      <c r="ADZ231" s="60"/>
      <c r="AEA231" s="60"/>
      <c r="AEB231" s="60"/>
      <c r="AEC231" s="60"/>
      <c r="AED231" s="60"/>
      <c r="AEE231" s="60"/>
      <c r="AEF231" s="60"/>
      <c r="AEG231" s="60"/>
      <c r="AEH231" s="60"/>
      <c r="AEI231" s="60"/>
      <c r="AEJ231" s="60"/>
      <c r="AEK231" s="60"/>
      <c r="AEL231" s="60"/>
      <c r="AEM231" s="60"/>
      <c r="AEN231" s="60"/>
      <c r="AEO231" s="60"/>
      <c r="AEP231" s="60"/>
      <c r="AEQ231" s="60"/>
      <c r="AER231" s="60"/>
      <c r="AES231" s="60"/>
      <c r="AET231" s="60"/>
      <c r="AEU231" s="60"/>
      <c r="AEV231" s="60"/>
      <c r="AEW231" s="60"/>
      <c r="AEX231" s="60"/>
      <c r="AEY231" s="60"/>
      <c r="AEZ231" s="60"/>
      <c r="AFA231" s="60"/>
      <c r="AFB231" s="60"/>
      <c r="AFC231" s="60"/>
      <c r="AFD231" s="60"/>
      <c r="AFE231" s="60"/>
      <c r="AFF231" s="60"/>
      <c r="AFG231" s="60"/>
      <c r="AFH231" s="60"/>
      <c r="AFI231" s="60"/>
      <c r="AFJ231" s="60"/>
      <c r="AFK231" s="60"/>
      <c r="AFL231" s="60"/>
      <c r="AFM231" s="60"/>
      <c r="AFN231" s="60"/>
      <c r="AFO231" s="60"/>
      <c r="AFP231" s="60"/>
      <c r="AFQ231" s="60"/>
      <c r="AFR231" s="60"/>
      <c r="AFS231" s="60"/>
      <c r="AFT231" s="60"/>
      <c r="AFU231" s="60"/>
      <c r="AFV231" s="60"/>
      <c r="AFW231" s="60"/>
      <c r="AFX231" s="60"/>
      <c r="AFY231" s="60"/>
      <c r="AFZ231" s="60"/>
      <c r="AGA231" s="60"/>
      <c r="AGB231" s="60"/>
      <c r="AGC231" s="60"/>
      <c r="AGD231" s="60"/>
      <c r="AGE231" s="60"/>
      <c r="AGF231" s="60"/>
      <c r="AGG231" s="60"/>
      <c r="AGH231" s="60"/>
      <c r="AGI231" s="60"/>
      <c r="AGJ231" s="60"/>
      <c r="AGK231" s="60"/>
      <c r="AGL231" s="60"/>
      <c r="AGM231" s="60"/>
      <c r="AGN231" s="60"/>
      <c r="AGO231" s="60"/>
      <c r="AGP231" s="60"/>
      <c r="AGQ231" s="60"/>
      <c r="AGR231" s="60"/>
      <c r="AGS231" s="60"/>
      <c r="AGT231" s="60"/>
      <c r="AGU231" s="60"/>
      <c r="AGV231" s="60"/>
      <c r="AGW231" s="60"/>
      <c r="AGX231" s="60"/>
      <c r="AGY231" s="60"/>
      <c r="AGZ231" s="60"/>
      <c r="AHA231" s="60"/>
      <c r="AHB231" s="60"/>
      <c r="AHC231" s="60"/>
      <c r="AHD231" s="60"/>
      <c r="AHE231" s="60"/>
      <c r="AHF231" s="60"/>
      <c r="AHG231" s="60"/>
      <c r="AHH231" s="60"/>
      <c r="AHI231" s="60"/>
      <c r="AHJ231" s="60"/>
      <c r="AHK231" s="60"/>
      <c r="AHL231" s="60"/>
      <c r="AHM231" s="60"/>
      <c r="AHN231" s="60"/>
      <c r="AHO231" s="60"/>
      <c r="AHP231" s="60"/>
      <c r="AHQ231" s="60"/>
      <c r="AHR231" s="60"/>
      <c r="AHS231" s="60"/>
      <c r="AHT231" s="60"/>
      <c r="AHU231" s="60"/>
      <c r="AHV231" s="60"/>
      <c r="AHW231" s="60"/>
      <c r="AHX231" s="60"/>
      <c r="AHY231" s="60"/>
      <c r="AHZ231" s="60"/>
      <c r="AIA231" s="60"/>
      <c r="AIB231" s="60"/>
      <c r="AIC231" s="60"/>
      <c r="AID231" s="60"/>
      <c r="AIE231" s="60"/>
      <c r="AIF231" s="60"/>
      <c r="AIG231" s="60"/>
      <c r="AIH231" s="60"/>
      <c r="AII231" s="60"/>
      <c r="AIJ231" s="60"/>
      <c r="AIK231" s="60"/>
      <c r="AIL231" s="60"/>
      <c r="AIM231" s="60"/>
      <c r="AIN231" s="60"/>
      <c r="AIO231" s="60"/>
      <c r="AIP231" s="60"/>
      <c r="AIQ231" s="60"/>
      <c r="AIR231" s="60"/>
      <c r="AIS231" s="60"/>
      <c r="AIT231" s="60"/>
      <c r="AIU231" s="60"/>
      <c r="AIV231" s="60"/>
      <c r="AIW231" s="60"/>
      <c r="AIX231" s="60"/>
      <c r="AIY231" s="60"/>
      <c r="AIZ231" s="60"/>
      <c r="AJA231" s="60"/>
      <c r="AJB231" s="60"/>
      <c r="AJC231" s="60"/>
      <c r="AJD231" s="60"/>
      <c r="AJE231" s="60"/>
      <c r="AJF231" s="60"/>
      <c r="AJG231" s="60"/>
      <c r="AJH231" s="60"/>
      <c r="AJI231" s="60"/>
      <c r="AJJ231" s="60"/>
      <c r="AJK231" s="60"/>
      <c r="AJL231" s="60"/>
      <c r="AJM231" s="60"/>
      <c r="AJN231" s="60"/>
      <c r="AJO231" s="60"/>
      <c r="AJP231" s="60"/>
      <c r="AJQ231" s="60"/>
      <c r="AJR231" s="60"/>
      <c r="AJS231" s="60"/>
      <c r="AJT231" s="60"/>
      <c r="AJU231" s="60"/>
      <c r="AJV231" s="60"/>
      <c r="AJW231" s="60"/>
      <c r="AJX231" s="60"/>
      <c r="AJY231" s="60"/>
      <c r="AJZ231" s="60"/>
      <c r="AKA231" s="60"/>
      <c r="AKB231" s="60"/>
      <c r="AKC231" s="60"/>
      <c r="AKD231" s="60"/>
      <c r="AKE231" s="60"/>
      <c r="AKF231" s="60"/>
      <c r="AKG231" s="60"/>
      <c r="AKH231" s="60"/>
      <c r="AKI231" s="60"/>
      <c r="AKJ231" s="60"/>
      <c r="AKK231" s="60"/>
      <c r="AKL231" s="60"/>
      <c r="AKM231" s="60"/>
      <c r="AKN231" s="60"/>
      <c r="AKO231" s="60"/>
      <c r="AKP231" s="60"/>
      <c r="AKQ231" s="60"/>
      <c r="AKR231" s="60"/>
      <c r="AKS231" s="60"/>
      <c r="AKT231" s="60"/>
      <c r="AKU231" s="60"/>
      <c r="AKV231" s="60"/>
      <c r="AKW231" s="60"/>
      <c r="AKX231" s="60"/>
      <c r="AKY231" s="60"/>
      <c r="AKZ231" s="60"/>
      <c r="ALA231" s="60"/>
      <c r="ALB231" s="60"/>
      <c r="ALC231" s="60"/>
      <c r="ALD231" s="60"/>
      <c r="ALE231" s="60"/>
      <c r="ALF231" s="60"/>
      <c r="ALG231" s="60"/>
      <c r="ALH231" s="60"/>
      <c r="ALI231" s="60"/>
      <c r="ALJ231" s="60"/>
      <c r="ALK231" s="60"/>
      <c r="ALL231" s="60"/>
      <c r="ALM231" s="60"/>
      <c r="ALN231" s="60"/>
      <c r="ALO231" s="60"/>
      <c r="ALP231" s="60"/>
      <c r="ALQ231" s="60"/>
      <c r="ALR231" s="60"/>
      <c r="ALS231" s="71"/>
      <c r="ALT231" s="71"/>
      <c r="ALU231" s="71"/>
      <c r="ALV231" s="71"/>
      <c r="ALW231" s="71"/>
    </row>
    <row r="232" spans="1:1012" ht="13.9" customHeight="1" x14ac:dyDescent="0.25">
      <c r="A232" s="4">
        <v>38</v>
      </c>
      <c r="B232" s="5" t="s">
        <v>179</v>
      </c>
      <c r="C232" s="260"/>
      <c r="D232" s="261"/>
      <c r="E232" s="261"/>
      <c r="F232" s="261"/>
      <c r="G232" s="261"/>
      <c r="H232" s="261"/>
      <c r="I232" s="261"/>
      <c r="J232" s="261"/>
      <c r="K232" s="261"/>
      <c r="L232" s="261"/>
      <c r="M232" s="272"/>
      <c r="N232" s="273"/>
      <c r="O232" s="273"/>
      <c r="P232" s="273"/>
      <c r="Q232" s="273"/>
      <c r="R232" s="273"/>
      <c r="S232" s="272"/>
      <c r="T232" s="290"/>
      <c r="U232" s="290"/>
      <c r="V232" s="290"/>
      <c r="W232" s="290"/>
      <c r="X232" s="290"/>
      <c r="Y232" s="290"/>
      <c r="Z232" s="275"/>
      <c r="AA232" s="286"/>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60"/>
      <c r="GI232" s="60"/>
      <c r="GJ232" s="60"/>
      <c r="GK232" s="60"/>
      <c r="GL232" s="60"/>
      <c r="GM232" s="60"/>
      <c r="GN232" s="60"/>
      <c r="GO232" s="60"/>
      <c r="GP232" s="60"/>
      <c r="GQ232" s="60"/>
      <c r="GR232" s="60"/>
      <c r="GS232" s="60"/>
      <c r="GT232" s="60"/>
      <c r="GU232" s="60"/>
      <c r="GV232" s="60"/>
      <c r="GW232" s="60"/>
      <c r="GX232" s="60"/>
      <c r="GY232" s="60"/>
      <c r="GZ232" s="60"/>
      <c r="HA232" s="60"/>
      <c r="HB232" s="60"/>
      <c r="HC232" s="60"/>
      <c r="HD232" s="60"/>
      <c r="HE232" s="60"/>
      <c r="HF232" s="60"/>
      <c r="HG232" s="60"/>
      <c r="HH232" s="60"/>
      <c r="HI232" s="60"/>
      <c r="HJ232" s="60"/>
      <c r="HK232" s="60"/>
      <c r="HL232" s="60"/>
      <c r="HM232" s="60"/>
      <c r="HN232" s="60"/>
      <c r="HO232" s="60"/>
      <c r="HP232" s="60"/>
      <c r="HQ232" s="60"/>
      <c r="HR232" s="60"/>
      <c r="HS232" s="60"/>
      <c r="HT232" s="60"/>
      <c r="HU232" s="60"/>
      <c r="HV232" s="60"/>
      <c r="HW232" s="60"/>
      <c r="HX232" s="60"/>
      <c r="HY232" s="60"/>
      <c r="HZ232" s="60"/>
      <c r="IA232" s="60"/>
      <c r="IB232" s="60"/>
      <c r="IC232" s="60"/>
      <c r="ID232" s="60"/>
      <c r="IE232" s="60"/>
      <c r="IF232" s="60"/>
      <c r="IG232" s="60"/>
      <c r="IH232" s="60"/>
      <c r="II232" s="60"/>
      <c r="IJ232" s="60"/>
      <c r="IK232" s="60"/>
      <c r="IL232" s="60"/>
      <c r="IM232" s="60"/>
      <c r="IN232" s="60"/>
      <c r="IO232" s="60"/>
      <c r="IP232" s="60"/>
      <c r="IQ232" s="60"/>
      <c r="IR232" s="60"/>
      <c r="IS232" s="60"/>
      <c r="IT232" s="60"/>
      <c r="IU232" s="60"/>
      <c r="IV232" s="60"/>
      <c r="IW232" s="60"/>
      <c r="IX232" s="60"/>
      <c r="IY232" s="60"/>
      <c r="IZ232" s="60"/>
      <c r="JA232" s="60"/>
      <c r="JB232" s="60"/>
      <c r="JC232" s="60"/>
      <c r="JD232" s="60"/>
      <c r="JE232" s="60"/>
      <c r="JF232" s="60"/>
      <c r="JG232" s="60"/>
      <c r="JH232" s="60"/>
      <c r="JI232" s="60"/>
      <c r="JJ232" s="60"/>
      <c r="JK232" s="60"/>
      <c r="JL232" s="60"/>
      <c r="JM232" s="60"/>
      <c r="JN232" s="60"/>
      <c r="JO232" s="60"/>
      <c r="JP232" s="60"/>
      <c r="JQ232" s="60"/>
      <c r="JR232" s="60"/>
      <c r="JS232" s="60"/>
      <c r="JT232" s="60"/>
      <c r="JU232" s="60"/>
      <c r="JV232" s="60"/>
      <c r="JW232" s="60"/>
      <c r="JX232" s="60"/>
      <c r="JY232" s="60"/>
      <c r="JZ232" s="60"/>
      <c r="KA232" s="60"/>
      <c r="KB232" s="60"/>
      <c r="KC232" s="60"/>
      <c r="KD232" s="60"/>
      <c r="KE232" s="60"/>
      <c r="KF232" s="60"/>
      <c r="KG232" s="60"/>
      <c r="KH232" s="60"/>
      <c r="KI232" s="60"/>
      <c r="KJ232" s="60"/>
      <c r="KK232" s="60"/>
      <c r="KL232" s="60"/>
      <c r="KM232" s="60"/>
      <c r="KN232" s="60"/>
      <c r="KO232" s="60"/>
      <c r="KP232" s="60"/>
      <c r="KQ232" s="60"/>
      <c r="KR232" s="60"/>
      <c r="KS232" s="60"/>
      <c r="KT232" s="60"/>
      <c r="KU232" s="60"/>
      <c r="KV232" s="60"/>
      <c r="KW232" s="60"/>
      <c r="KX232" s="60"/>
      <c r="KY232" s="60"/>
      <c r="KZ232" s="60"/>
      <c r="LA232" s="60"/>
      <c r="LB232" s="60"/>
      <c r="LC232" s="60"/>
      <c r="LD232" s="60"/>
      <c r="LE232" s="60"/>
      <c r="LF232" s="60"/>
      <c r="LG232" s="60"/>
      <c r="LH232" s="60"/>
      <c r="LI232" s="60"/>
      <c r="LJ232" s="60"/>
      <c r="LK232" s="60"/>
      <c r="LL232" s="60"/>
      <c r="LM232" s="60"/>
      <c r="LN232" s="60"/>
      <c r="LO232" s="60"/>
      <c r="LP232" s="60"/>
      <c r="LQ232" s="60"/>
      <c r="LR232" s="60"/>
      <c r="LS232" s="60"/>
      <c r="LT232" s="60"/>
      <c r="LU232" s="60"/>
      <c r="LV232" s="60"/>
      <c r="LW232" s="60"/>
      <c r="LX232" s="60"/>
      <c r="LY232" s="60"/>
      <c r="LZ232" s="60"/>
      <c r="MA232" s="60"/>
      <c r="MB232" s="60"/>
      <c r="MC232" s="60"/>
      <c r="MD232" s="60"/>
      <c r="ME232" s="60"/>
      <c r="MF232" s="60"/>
      <c r="MG232" s="60"/>
      <c r="MH232" s="60"/>
      <c r="MI232" s="60"/>
      <c r="MJ232" s="60"/>
      <c r="MK232" s="60"/>
      <c r="ML232" s="60"/>
      <c r="MM232" s="60"/>
      <c r="MN232" s="60"/>
      <c r="MO232" s="60"/>
      <c r="MP232" s="60"/>
      <c r="MQ232" s="60"/>
      <c r="MR232" s="60"/>
      <c r="MS232" s="60"/>
      <c r="MT232" s="60"/>
      <c r="MU232" s="60"/>
      <c r="MV232" s="60"/>
      <c r="MW232" s="60"/>
      <c r="MX232" s="60"/>
      <c r="MY232" s="60"/>
      <c r="MZ232" s="60"/>
      <c r="NA232" s="60"/>
      <c r="NB232" s="60"/>
      <c r="NC232" s="60"/>
      <c r="ND232" s="60"/>
      <c r="NE232" s="60"/>
      <c r="NF232" s="60"/>
      <c r="NG232" s="60"/>
      <c r="NH232" s="60"/>
      <c r="NI232" s="60"/>
      <c r="NJ232" s="60"/>
      <c r="NK232" s="60"/>
      <c r="NL232" s="60"/>
      <c r="NM232" s="60"/>
      <c r="NN232" s="60"/>
      <c r="NO232" s="60"/>
      <c r="NP232" s="60"/>
      <c r="NQ232" s="60"/>
      <c r="NR232" s="60"/>
      <c r="NS232" s="60"/>
      <c r="NT232" s="60"/>
      <c r="NU232" s="60"/>
      <c r="NV232" s="60"/>
      <c r="NW232" s="60"/>
      <c r="NX232" s="60"/>
      <c r="NY232" s="60"/>
      <c r="NZ232" s="60"/>
      <c r="OA232" s="60"/>
      <c r="OB232" s="60"/>
      <c r="OC232" s="60"/>
      <c r="OD232" s="60"/>
      <c r="OE232" s="60"/>
      <c r="OF232" s="60"/>
      <c r="OG232" s="60"/>
      <c r="OH232" s="60"/>
      <c r="OI232" s="60"/>
      <c r="OJ232" s="60"/>
      <c r="OK232" s="60"/>
      <c r="OL232" s="60"/>
      <c r="OM232" s="60"/>
      <c r="ON232" s="60"/>
      <c r="OO232" s="60"/>
      <c r="OP232" s="60"/>
      <c r="OQ232" s="60"/>
      <c r="OR232" s="60"/>
      <c r="OS232" s="60"/>
      <c r="OT232" s="60"/>
      <c r="OU232" s="60"/>
      <c r="OV232" s="60"/>
      <c r="OW232" s="60"/>
      <c r="OX232" s="60"/>
      <c r="OY232" s="60"/>
      <c r="OZ232" s="60"/>
      <c r="PA232" s="60"/>
      <c r="PB232" s="60"/>
      <c r="PC232" s="60"/>
      <c r="PD232" s="60"/>
      <c r="PE232" s="60"/>
      <c r="PF232" s="60"/>
      <c r="PG232" s="60"/>
      <c r="PH232" s="60"/>
      <c r="PI232" s="60"/>
      <c r="PJ232" s="60"/>
      <c r="PK232" s="60"/>
      <c r="PL232" s="60"/>
      <c r="PM232" s="60"/>
      <c r="PN232" s="60"/>
      <c r="PO232" s="60"/>
      <c r="PP232" s="60"/>
      <c r="PQ232" s="60"/>
      <c r="PR232" s="60"/>
      <c r="PS232" s="60"/>
      <c r="PT232" s="60"/>
      <c r="PU232" s="60"/>
      <c r="PV232" s="60"/>
      <c r="PW232" s="60"/>
      <c r="PX232" s="60"/>
      <c r="PY232" s="60"/>
      <c r="PZ232" s="60"/>
      <c r="QA232" s="60"/>
      <c r="QB232" s="60"/>
      <c r="QC232" s="60"/>
      <c r="QD232" s="60"/>
      <c r="QE232" s="60"/>
      <c r="QF232" s="60"/>
      <c r="QG232" s="60"/>
      <c r="QH232" s="60"/>
      <c r="QI232" s="60"/>
      <c r="QJ232" s="60"/>
      <c r="QK232" s="60"/>
      <c r="QL232" s="60"/>
      <c r="QM232" s="60"/>
      <c r="QN232" s="60"/>
      <c r="QO232" s="60"/>
      <c r="QP232" s="60"/>
      <c r="QQ232" s="60"/>
      <c r="QR232" s="60"/>
      <c r="QS232" s="60"/>
      <c r="QT232" s="60"/>
      <c r="QU232" s="60"/>
      <c r="QV232" s="60"/>
      <c r="QW232" s="60"/>
      <c r="QX232" s="60"/>
      <c r="QY232" s="60"/>
      <c r="QZ232" s="60"/>
      <c r="RA232" s="60"/>
      <c r="RB232" s="60"/>
      <c r="RC232" s="60"/>
      <c r="RD232" s="60"/>
      <c r="RE232" s="60"/>
      <c r="RF232" s="60"/>
      <c r="RG232" s="60"/>
      <c r="RH232" s="60"/>
      <c r="RI232" s="60"/>
      <c r="RJ232" s="60"/>
      <c r="RK232" s="60"/>
      <c r="RL232" s="60"/>
      <c r="RM232" s="60"/>
      <c r="RN232" s="60"/>
      <c r="RO232" s="60"/>
      <c r="RP232" s="60"/>
      <c r="RQ232" s="60"/>
      <c r="RR232" s="60"/>
      <c r="RS232" s="60"/>
      <c r="RT232" s="60"/>
      <c r="RU232" s="60"/>
      <c r="RV232" s="60"/>
      <c r="RW232" s="60"/>
      <c r="RX232" s="60"/>
      <c r="RY232" s="60"/>
      <c r="RZ232" s="60"/>
      <c r="SA232" s="60"/>
      <c r="SB232" s="60"/>
      <c r="SC232" s="60"/>
      <c r="SD232" s="60"/>
      <c r="SE232" s="60"/>
      <c r="SF232" s="60"/>
      <c r="SG232" s="60"/>
      <c r="SH232" s="60"/>
      <c r="SI232" s="60"/>
      <c r="SJ232" s="60"/>
      <c r="SK232" s="60"/>
      <c r="SL232" s="60"/>
      <c r="SM232" s="60"/>
      <c r="SN232" s="60"/>
      <c r="SO232" s="60"/>
      <c r="SP232" s="60"/>
      <c r="SQ232" s="60"/>
      <c r="SR232" s="60"/>
      <c r="SS232" s="60"/>
      <c r="ST232" s="60"/>
      <c r="SU232" s="60"/>
      <c r="SV232" s="60"/>
      <c r="SW232" s="60"/>
      <c r="SX232" s="60"/>
      <c r="SY232" s="60"/>
      <c r="SZ232" s="60"/>
      <c r="TA232" s="60"/>
      <c r="TB232" s="60"/>
      <c r="TC232" s="60"/>
      <c r="TD232" s="60"/>
      <c r="TE232" s="60"/>
      <c r="TF232" s="60"/>
      <c r="TG232" s="60"/>
      <c r="TH232" s="60"/>
      <c r="TI232" s="60"/>
      <c r="TJ232" s="60"/>
      <c r="TK232" s="60"/>
      <c r="TL232" s="60"/>
      <c r="TM232" s="60"/>
      <c r="TN232" s="60"/>
      <c r="TO232" s="60"/>
      <c r="TP232" s="60"/>
      <c r="TQ232" s="60"/>
      <c r="TR232" s="60"/>
      <c r="TS232" s="60"/>
      <c r="TT232" s="60"/>
      <c r="TU232" s="60"/>
      <c r="TV232" s="60"/>
      <c r="TW232" s="60"/>
      <c r="TX232" s="60"/>
      <c r="TY232" s="60"/>
      <c r="TZ232" s="60"/>
      <c r="UA232" s="60"/>
      <c r="UB232" s="60"/>
      <c r="UC232" s="60"/>
      <c r="UD232" s="60"/>
      <c r="UE232" s="60"/>
      <c r="UF232" s="60"/>
      <c r="UG232" s="60"/>
      <c r="UH232" s="60"/>
      <c r="UI232" s="60"/>
      <c r="UJ232" s="60"/>
      <c r="UK232" s="60"/>
      <c r="UL232" s="60"/>
      <c r="UM232" s="60"/>
      <c r="UN232" s="60"/>
      <c r="UO232" s="60"/>
      <c r="UP232" s="60"/>
      <c r="UQ232" s="60"/>
      <c r="UR232" s="60"/>
      <c r="US232" s="60"/>
      <c r="UT232" s="60"/>
      <c r="UU232" s="60"/>
      <c r="UV232" s="60"/>
      <c r="UW232" s="60"/>
      <c r="UX232" s="60"/>
      <c r="UY232" s="60"/>
      <c r="UZ232" s="60"/>
      <c r="VA232" s="60"/>
      <c r="VB232" s="60"/>
      <c r="VC232" s="60"/>
      <c r="VD232" s="60"/>
      <c r="VE232" s="60"/>
      <c r="VF232" s="60"/>
      <c r="VG232" s="60"/>
      <c r="VH232" s="60"/>
      <c r="VI232" s="60"/>
      <c r="VJ232" s="60"/>
      <c r="VK232" s="60"/>
      <c r="VL232" s="60"/>
      <c r="VM232" s="60"/>
      <c r="VN232" s="60"/>
      <c r="VO232" s="60"/>
      <c r="VP232" s="60"/>
      <c r="VQ232" s="60"/>
      <c r="VR232" s="60"/>
      <c r="VS232" s="60"/>
      <c r="VT232" s="60"/>
      <c r="VU232" s="60"/>
      <c r="VV232" s="60"/>
      <c r="VW232" s="60"/>
      <c r="VX232" s="60"/>
      <c r="VY232" s="60"/>
      <c r="VZ232" s="60"/>
      <c r="WA232" s="60"/>
      <c r="WB232" s="60"/>
      <c r="WC232" s="60"/>
      <c r="WD232" s="60"/>
      <c r="WE232" s="60"/>
      <c r="WF232" s="60"/>
      <c r="WG232" s="60"/>
      <c r="WH232" s="60"/>
      <c r="WI232" s="60"/>
      <c r="WJ232" s="60"/>
      <c r="WK232" s="60"/>
      <c r="WL232" s="60"/>
      <c r="WM232" s="60"/>
      <c r="WN232" s="60"/>
      <c r="WO232" s="60"/>
      <c r="WP232" s="60"/>
      <c r="WQ232" s="60"/>
      <c r="WR232" s="60"/>
      <c r="WS232" s="60"/>
      <c r="WT232" s="60"/>
      <c r="WU232" s="60"/>
      <c r="WV232" s="60"/>
      <c r="WW232" s="60"/>
      <c r="WX232" s="60"/>
      <c r="WY232" s="60"/>
      <c r="WZ232" s="60"/>
      <c r="XA232" s="60"/>
      <c r="XB232" s="60"/>
      <c r="XC232" s="60"/>
      <c r="XD232" s="60"/>
      <c r="XE232" s="60"/>
      <c r="XF232" s="60"/>
      <c r="XG232" s="60"/>
      <c r="XH232" s="60"/>
      <c r="XI232" s="60"/>
      <c r="XJ232" s="60"/>
      <c r="XK232" s="60"/>
      <c r="XL232" s="60"/>
      <c r="XM232" s="60"/>
      <c r="XN232" s="60"/>
      <c r="XO232" s="60"/>
      <c r="XP232" s="60"/>
      <c r="XQ232" s="60"/>
      <c r="XR232" s="60"/>
      <c r="XS232" s="60"/>
      <c r="XT232" s="60"/>
      <c r="XU232" s="60"/>
      <c r="XV232" s="60"/>
      <c r="XW232" s="60"/>
      <c r="XX232" s="60"/>
      <c r="XY232" s="60"/>
      <c r="XZ232" s="60"/>
      <c r="YA232" s="60"/>
      <c r="YB232" s="60"/>
      <c r="YC232" s="60"/>
      <c r="YD232" s="60"/>
      <c r="YE232" s="60"/>
      <c r="YF232" s="60"/>
      <c r="YG232" s="60"/>
      <c r="YH232" s="60"/>
      <c r="YI232" s="60"/>
      <c r="YJ232" s="60"/>
      <c r="YK232" s="60"/>
      <c r="YL232" s="60"/>
      <c r="YM232" s="60"/>
      <c r="YN232" s="60"/>
      <c r="YO232" s="60"/>
      <c r="YP232" s="60"/>
      <c r="YQ232" s="60"/>
      <c r="YR232" s="60"/>
      <c r="YS232" s="60"/>
      <c r="YT232" s="60"/>
      <c r="YU232" s="60"/>
      <c r="YV232" s="60"/>
      <c r="YW232" s="60"/>
      <c r="YX232" s="60"/>
      <c r="YY232" s="60"/>
      <c r="YZ232" s="60"/>
      <c r="ZA232" s="60"/>
      <c r="ZB232" s="60"/>
      <c r="ZC232" s="60"/>
      <c r="ZD232" s="60"/>
      <c r="ZE232" s="60"/>
      <c r="ZF232" s="60"/>
      <c r="ZG232" s="60"/>
      <c r="ZH232" s="60"/>
      <c r="ZI232" s="60"/>
      <c r="ZJ232" s="60"/>
      <c r="ZK232" s="60"/>
      <c r="ZL232" s="60"/>
      <c r="ZM232" s="60"/>
      <c r="ZN232" s="60"/>
      <c r="ZO232" s="60"/>
      <c r="ZP232" s="60"/>
      <c r="ZQ232" s="60"/>
      <c r="ZR232" s="60"/>
      <c r="ZS232" s="60"/>
      <c r="ZT232" s="60"/>
      <c r="ZU232" s="60"/>
      <c r="ZV232" s="60"/>
      <c r="ZW232" s="60"/>
      <c r="ZX232" s="60"/>
      <c r="ZY232" s="60"/>
      <c r="ZZ232" s="60"/>
      <c r="AAA232" s="60"/>
      <c r="AAB232" s="60"/>
      <c r="AAC232" s="60"/>
      <c r="AAD232" s="60"/>
      <c r="AAE232" s="60"/>
      <c r="AAF232" s="60"/>
      <c r="AAG232" s="60"/>
      <c r="AAH232" s="60"/>
      <c r="AAI232" s="60"/>
      <c r="AAJ232" s="60"/>
      <c r="AAK232" s="60"/>
      <c r="AAL232" s="60"/>
      <c r="AAM232" s="60"/>
      <c r="AAN232" s="60"/>
      <c r="AAO232" s="60"/>
      <c r="AAP232" s="60"/>
      <c r="AAQ232" s="60"/>
      <c r="AAR232" s="60"/>
      <c r="AAS232" s="60"/>
      <c r="AAT232" s="60"/>
      <c r="AAU232" s="60"/>
      <c r="AAV232" s="60"/>
      <c r="AAW232" s="60"/>
      <c r="AAX232" s="60"/>
      <c r="AAY232" s="60"/>
      <c r="AAZ232" s="60"/>
      <c r="ABA232" s="60"/>
      <c r="ABB232" s="60"/>
      <c r="ABC232" s="60"/>
      <c r="ABD232" s="60"/>
      <c r="ABE232" s="60"/>
      <c r="ABF232" s="60"/>
      <c r="ABG232" s="60"/>
      <c r="ABH232" s="60"/>
      <c r="ABI232" s="60"/>
      <c r="ABJ232" s="60"/>
      <c r="ABK232" s="60"/>
      <c r="ABL232" s="60"/>
      <c r="ABM232" s="60"/>
      <c r="ABN232" s="60"/>
      <c r="ABO232" s="60"/>
      <c r="ABP232" s="60"/>
      <c r="ABQ232" s="60"/>
      <c r="ABR232" s="60"/>
      <c r="ABS232" s="60"/>
      <c r="ABT232" s="60"/>
      <c r="ABU232" s="60"/>
      <c r="ABV232" s="60"/>
      <c r="ABW232" s="60"/>
      <c r="ABX232" s="60"/>
      <c r="ABY232" s="60"/>
      <c r="ABZ232" s="60"/>
      <c r="ACA232" s="60"/>
      <c r="ACB232" s="60"/>
      <c r="ACC232" s="60"/>
      <c r="ACD232" s="60"/>
      <c r="ACE232" s="60"/>
      <c r="ACF232" s="60"/>
      <c r="ACG232" s="60"/>
      <c r="ACH232" s="60"/>
      <c r="ACI232" s="60"/>
      <c r="ACJ232" s="60"/>
      <c r="ACK232" s="60"/>
      <c r="ACL232" s="60"/>
      <c r="ACM232" s="60"/>
      <c r="ACN232" s="60"/>
      <c r="ACO232" s="60"/>
      <c r="ACP232" s="60"/>
      <c r="ACQ232" s="60"/>
      <c r="ACR232" s="60"/>
      <c r="ACS232" s="60"/>
      <c r="ACT232" s="60"/>
      <c r="ACU232" s="60"/>
      <c r="ACV232" s="60"/>
      <c r="ACW232" s="60"/>
      <c r="ACX232" s="60"/>
      <c r="ACY232" s="60"/>
      <c r="ACZ232" s="60"/>
      <c r="ADA232" s="60"/>
      <c r="ADB232" s="60"/>
      <c r="ADC232" s="60"/>
      <c r="ADD232" s="60"/>
      <c r="ADE232" s="60"/>
      <c r="ADF232" s="60"/>
      <c r="ADG232" s="60"/>
      <c r="ADH232" s="60"/>
      <c r="ADI232" s="60"/>
      <c r="ADJ232" s="60"/>
      <c r="ADK232" s="60"/>
      <c r="ADL232" s="60"/>
      <c r="ADM232" s="60"/>
      <c r="ADN232" s="60"/>
      <c r="ADO232" s="60"/>
      <c r="ADP232" s="60"/>
      <c r="ADQ232" s="60"/>
      <c r="ADR232" s="60"/>
      <c r="ADS232" s="60"/>
      <c r="ADT232" s="60"/>
      <c r="ADU232" s="60"/>
      <c r="ADV232" s="60"/>
      <c r="ADW232" s="60"/>
      <c r="ADX232" s="60"/>
      <c r="ADY232" s="60"/>
      <c r="ADZ232" s="60"/>
      <c r="AEA232" s="60"/>
      <c r="AEB232" s="60"/>
      <c r="AEC232" s="60"/>
      <c r="AED232" s="60"/>
      <c r="AEE232" s="60"/>
      <c r="AEF232" s="60"/>
      <c r="AEG232" s="60"/>
      <c r="AEH232" s="60"/>
      <c r="AEI232" s="60"/>
      <c r="AEJ232" s="60"/>
      <c r="AEK232" s="60"/>
      <c r="AEL232" s="60"/>
      <c r="AEM232" s="60"/>
      <c r="AEN232" s="60"/>
      <c r="AEO232" s="60"/>
      <c r="AEP232" s="60"/>
      <c r="AEQ232" s="60"/>
      <c r="AER232" s="60"/>
      <c r="AES232" s="60"/>
      <c r="AET232" s="60"/>
      <c r="AEU232" s="60"/>
      <c r="AEV232" s="60"/>
      <c r="AEW232" s="60"/>
      <c r="AEX232" s="60"/>
      <c r="AEY232" s="60"/>
      <c r="AEZ232" s="60"/>
      <c r="AFA232" s="60"/>
      <c r="AFB232" s="60"/>
      <c r="AFC232" s="60"/>
      <c r="AFD232" s="60"/>
      <c r="AFE232" s="60"/>
      <c r="AFF232" s="60"/>
      <c r="AFG232" s="60"/>
      <c r="AFH232" s="60"/>
      <c r="AFI232" s="60"/>
      <c r="AFJ232" s="60"/>
      <c r="AFK232" s="60"/>
      <c r="AFL232" s="60"/>
      <c r="AFM232" s="60"/>
      <c r="AFN232" s="60"/>
      <c r="AFO232" s="60"/>
      <c r="AFP232" s="60"/>
      <c r="AFQ232" s="60"/>
      <c r="AFR232" s="60"/>
      <c r="AFS232" s="60"/>
      <c r="AFT232" s="60"/>
      <c r="AFU232" s="60"/>
      <c r="AFV232" s="60"/>
      <c r="AFW232" s="60"/>
      <c r="AFX232" s="60"/>
      <c r="AFY232" s="60"/>
      <c r="AFZ232" s="60"/>
      <c r="AGA232" s="60"/>
      <c r="AGB232" s="60"/>
      <c r="AGC232" s="60"/>
      <c r="AGD232" s="60"/>
      <c r="AGE232" s="60"/>
      <c r="AGF232" s="60"/>
      <c r="AGG232" s="60"/>
      <c r="AGH232" s="60"/>
      <c r="AGI232" s="60"/>
      <c r="AGJ232" s="60"/>
      <c r="AGK232" s="60"/>
      <c r="AGL232" s="60"/>
      <c r="AGM232" s="60"/>
      <c r="AGN232" s="60"/>
      <c r="AGO232" s="60"/>
      <c r="AGP232" s="60"/>
      <c r="AGQ232" s="60"/>
      <c r="AGR232" s="60"/>
      <c r="AGS232" s="60"/>
      <c r="AGT232" s="60"/>
      <c r="AGU232" s="60"/>
      <c r="AGV232" s="60"/>
      <c r="AGW232" s="60"/>
      <c r="AGX232" s="60"/>
      <c r="AGY232" s="60"/>
      <c r="AGZ232" s="60"/>
      <c r="AHA232" s="60"/>
      <c r="AHB232" s="60"/>
      <c r="AHC232" s="60"/>
      <c r="AHD232" s="60"/>
      <c r="AHE232" s="60"/>
      <c r="AHF232" s="60"/>
      <c r="AHG232" s="60"/>
      <c r="AHH232" s="60"/>
      <c r="AHI232" s="60"/>
      <c r="AHJ232" s="60"/>
      <c r="AHK232" s="60"/>
      <c r="AHL232" s="60"/>
      <c r="AHM232" s="60"/>
      <c r="AHN232" s="60"/>
      <c r="AHO232" s="60"/>
      <c r="AHP232" s="60"/>
      <c r="AHQ232" s="60"/>
      <c r="AHR232" s="60"/>
      <c r="AHS232" s="60"/>
      <c r="AHT232" s="60"/>
      <c r="AHU232" s="60"/>
      <c r="AHV232" s="60"/>
      <c r="AHW232" s="60"/>
      <c r="AHX232" s="60"/>
      <c r="AHY232" s="60"/>
      <c r="AHZ232" s="60"/>
      <c r="AIA232" s="60"/>
      <c r="AIB232" s="60"/>
      <c r="AIC232" s="60"/>
      <c r="AID232" s="60"/>
      <c r="AIE232" s="60"/>
      <c r="AIF232" s="60"/>
      <c r="AIG232" s="60"/>
      <c r="AIH232" s="60"/>
      <c r="AII232" s="60"/>
      <c r="AIJ232" s="60"/>
      <c r="AIK232" s="60"/>
      <c r="AIL232" s="60"/>
      <c r="AIM232" s="60"/>
      <c r="AIN232" s="60"/>
      <c r="AIO232" s="60"/>
      <c r="AIP232" s="60"/>
      <c r="AIQ232" s="60"/>
      <c r="AIR232" s="60"/>
      <c r="AIS232" s="60"/>
      <c r="AIT232" s="60"/>
      <c r="AIU232" s="60"/>
      <c r="AIV232" s="60"/>
      <c r="AIW232" s="60"/>
      <c r="AIX232" s="60"/>
      <c r="AIY232" s="60"/>
      <c r="AIZ232" s="60"/>
      <c r="AJA232" s="60"/>
      <c r="AJB232" s="60"/>
      <c r="AJC232" s="60"/>
      <c r="AJD232" s="60"/>
      <c r="AJE232" s="60"/>
      <c r="AJF232" s="60"/>
      <c r="AJG232" s="60"/>
      <c r="AJH232" s="60"/>
      <c r="AJI232" s="60"/>
      <c r="AJJ232" s="60"/>
      <c r="AJK232" s="60"/>
      <c r="AJL232" s="60"/>
      <c r="AJM232" s="60"/>
      <c r="AJN232" s="60"/>
      <c r="AJO232" s="60"/>
      <c r="AJP232" s="60"/>
      <c r="AJQ232" s="60"/>
      <c r="AJR232" s="60"/>
      <c r="AJS232" s="60"/>
      <c r="AJT232" s="60"/>
      <c r="AJU232" s="60"/>
      <c r="AJV232" s="60"/>
      <c r="AJW232" s="60"/>
      <c r="AJX232" s="60"/>
      <c r="AJY232" s="60"/>
      <c r="AJZ232" s="60"/>
      <c r="AKA232" s="60"/>
      <c r="AKB232" s="60"/>
      <c r="AKC232" s="60"/>
      <c r="AKD232" s="60"/>
      <c r="AKE232" s="60"/>
      <c r="AKF232" s="60"/>
      <c r="AKG232" s="60"/>
      <c r="AKH232" s="60"/>
      <c r="AKI232" s="60"/>
      <c r="AKJ232" s="60"/>
      <c r="AKK232" s="60"/>
      <c r="AKL232" s="60"/>
      <c r="AKM232" s="60"/>
      <c r="AKN232" s="60"/>
      <c r="AKO232" s="60"/>
      <c r="AKP232" s="60"/>
      <c r="AKQ232" s="60"/>
      <c r="AKR232" s="60"/>
      <c r="AKS232" s="60"/>
      <c r="AKT232" s="60"/>
      <c r="AKU232" s="60"/>
      <c r="AKV232" s="60"/>
      <c r="AKW232" s="60"/>
      <c r="AKX232" s="60"/>
      <c r="AKY232" s="60"/>
      <c r="AKZ232" s="60"/>
      <c r="ALA232" s="60"/>
      <c r="ALB232" s="60"/>
      <c r="ALC232" s="60"/>
      <c r="ALD232" s="60"/>
      <c r="ALE232" s="60"/>
      <c r="ALF232" s="60"/>
      <c r="ALG232" s="60"/>
      <c r="ALH232" s="60"/>
      <c r="ALI232" s="60"/>
      <c r="ALJ232" s="60"/>
      <c r="ALK232" s="60"/>
      <c r="ALL232" s="60"/>
      <c r="ALM232" s="60"/>
      <c r="ALN232" s="60"/>
      <c r="ALO232" s="60"/>
      <c r="ALP232" s="60"/>
      <c r="ALQ232" s="60"/>
      <c r="ALR232" s="60"/>
      <c r="ALS232" s="71"/>
      <c r="ALT232" s="71"/>
      <c r="ALU232" s="71"/>
      <c r="ALV232" s="71"/>
      <c r="ALW232" s="71"/>
    </row>
    <row r="233" spans="1:1012" ht="38.25" x14ac:dyDescent="0.25">
      <c r="A233" s="206" t="s">
        <v>175</v>
      </c>
      <c r="B233" s="206" t="s">
        <v>2</v>
      </c>
      <c r="C233" s="148" t="s">
        <v>195</v>
      </c>
      <c r="D233" s="148" t="s">
        <v>196</v>
      </c>
      <c r="E233" s="148" t="s">
        <v>197</v>
      </c>
      <c r="F233" s="150" t="s">
        <v>3</v>
      </c>
      <c r="G233" s="148" t="s">
        <v>4</v>
      </c>
      <c r="H233" s="207" t="s">
        <v>5</v>
      </c>
      <c r="I233" s="148" t="s">
        <v>6</v>
      </c>
      <c r="J233" s="208" t="s">
        <v>7</v>
      </c>
      <c r="K233" s="148" t="s">
        <v>8</v>
      </c>
      <c r="L233" s="148" t="s">
        <v>9</v>
      </c>
      <c r="M233" s="275"/>
      <c r="N233" s="276"/>
      <c r="O233" s="276"/>
      <c r="P233" s="276"/>
      <c r="Q233" s="277"/>
      <c r="R233" s="276"/>
      <c r="S233" s="275"/>
      <c r="T233" s="275"/>
      <c r="U233" s="300"/>
      <c r="V233" s="275"/>
      <c r="W233" s="291"/>
      <c r="X233" s="275"/>
      <c r="Y233" s="291"/>
      <c r="Z233" s="275"/>
      <c r="AA233" s="286"/>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c r="IV233" s="60"/>
      <c r="IW233" s="60"/>
      <c r="IX233" s="60"/>
      <c r="IY233" s="60"/>
      <c r="IZ233" s="60"/>
      <c r="JA233" s="60"/>
      <c r="JB233" s="60"/>
      <c r="JC233" s="60"/>
      <c r="JD233" s="60"/>
      <c r="JE233" s="60"/>
      <c r="JF233" s="60"/>
      <c r="JG233" s="60"/>
      <c r="JH233" s="60"/>
      <c r="JI233" s="60"/>
      <c r="JJ233" s="60"/>
      <c r="JK233" s="60"/>
      <c r="JL233" s="60"/>
      <c r="JM233" s="60"/>
      <c r="JN233" s="60"/>
      <c r="JO233" s="60"/>
      <c r="JP233" s="60"/>
      <c r="JQ233" s="60"/>
      <c r="JR233" s="60"/>
      <c r="JS233" s="60"/>
      <c r="JT233" s="60"/>
      <c r="JU233" s="60"/>
      <c r="JV233" s="60"/>
      <c r="JW233" s="60"/>
      <c r="JX233" s="60"/>
      <c r="JY233" s="60"/>
      <c r="JZ233" s="60"/>
      <c r="KA233" s="60"/>
      <c r="KB233" s="60"/>
      <c r="KC233" s="60"/>
      <c r="KD233" s="60"/>
      <c r="KE233" s="60"/>
      <c r="KF233" s="60"/>
      <c r="KG233" s="60"/>
      <c r="KH233" s="60"/>
      <c r="KI233" s="60"/>
      <c r="KJ233" s="60"/>
      <c r="KK233" s="60"/>
      <c r="KL233" s="60"/>
      <c r="KM233" s="60"/>
      <c r="KN233" s="60"/>
      <c r="KO233" s="60"/>
      <c r="KP233" s="60"/>
      <c r="KQ233" s="60"/>
      <c r="KR233" s="60"/>
      <c r="KS233" s="60"/>
      <c r="KT233" s="60"/>
      <c r="KU233" s="60"/>
      <c r="KV233" s="60"/>
      <c r="KW233" s="60"/>
      <c r="KX233" s="60"/>
      <c r="KY233" s="60"/>
      <c r="KZ233" s="60"/>
      <c r="LA233" s="60"/>
      <c r="LB233" s="60"/>
      <c r="LC233" s="60"/>
      <c r="LD233" s="60"/>
      <c r="LE233" s="60"/>
      <c r="LF233" s="60"/>
      <c r="LG233" s="60"/>
      <c r="LH233" s="60"/>
      <c r="LI233" s="60"/>
      <c r="LJ233" s="60"/>
      <c r="LK233" s="60"/>
      <c r="LL233" s="60"/>
      <c r="LM233" s="60"/>
      <c r="LN233" s="60"/>
      <c r="LO233" s="60"/>
      <c r="LP233" s="60"/>
      <c r="LQ233" s="60"/>
      <c r="LR233" s="60"/>
      <c r="LS233" s="60"/>
      <c r="LT233" s="60"/>
      <c r="LU233" s="60"/>
      <c r="LV233" s="60"/>
      <c r="LW233" s="60"/>
      <c r="LX233" s="60"/>
      <c r="LY233" s="60"/>
      <c r="LZ233" s="60"/>
      <c r="MA233" s="60"/>
      <c r="MB233" s="60"/>
      <c r="MC233" s="60"/>
      <c r="MD233" s="60"/>
      <c r="ME233" s="60"/>
      <c r="MF233" s="60"/>
      <c r="MG233" s="60"/>
      <c r="MH233" s="60"/>
      <c r="MI233" s="60"/>
      <c r="MJ233" s="60"/>
      <c r="MK233" s="60"/>
      <c r="ML233" s="60"/>
      <c r="MM233" s="60"/>
      <c r="MN233" s="60"/>
      <c r="MO233" s="60"/>
      <c r="MP233" s="60"/>
      <c r="MQ233" s="60"/>
      <c r="MR233" s="60"/>
      <c r="MS233" s="60"/>
      <c r="MT233" s="60"/>
      <c r="MU233" s="60"/>
      <c r="MV233" s="60"/>
      <c r="MW233" s="60"/>
      <c r="MX233" s="60"/>
      <c r="MY233" s="60"/>
      <c r="MZ233" s="60"/>
      <c r="NA233" s="60"/>
      <c r="NB233" s="60"/>
      <c r="NC233" s="60"/>
      <c r="ND233" s="60"/>
      <c r="NE233" s="60"/>
      <c r="NF233" s="60"/>
      <c r="NG233" s="60"/>
      <c r="NH233" s="60"/>
      <c r="NI233" s="60"/>
      <c r="NJ233" s="60"/>
      <c r="NK233" s="60"/>
      <c r="NL233" s="60"/>
      <c r="NM233" s="60"/>
      <c r="NN233" s="60"/>
      <c r="NO233" s="60"/>
      <c r="NP233" s="60"/>
      <c r="NQ233" s="60"/>
      <c r="NR233" s="60"/>
      <c r="NS233" s="60"/>
      <c r="NT233" s="60"/>
      <c r="NU233" s="60"/>
      <c r="NV233" s="60"/>
      <c r="NW233" s="60"/>
      <c r="NX233" s="60"/>
      <c r="NY233" s="60"/>
      <c r="NZ233" s="60"/>
      <c r="OA233" s="60"/>
      <c r="OB233" s="60"/>
      <c r="OC233" s="60"/>
      <c r="OD233" s="60"/>
      <c r="OE233" s="60"/>
      <c r="OF233" s="60"/>
      <c r="OG233" s="60"/>
      <c r="OH233" s="60"/>
      <c r="OI233" s="60"/>
      <c r="OJ233" s="60"/>
      <c r="OK233" s="60"/>
      <c r="OL233" s="60"/>
      <c r="OM233" s="60"/>
      <c r="ON233" s="60"/>
      <c r="OO233" s="60"/>
      <c r="OP233" s="60"/>
      <c r="OQ233" s="60"/>
      <c r="OR233" s="60"/>
      <c r="OS233" s="60"/>
      <c r="OT233" s="60"/>
      <c r="OU233" s="60"/>
      <c r="OV233" s="60"/>
      <c r="OW233" s="60"/>
      <c r="OX233" s="60"/>
      <c r="OY233" s="60"/>
      <c r="OZ233" s="60"/>
      <c r="PA233" s="60"/>
      <c r="PB233" s="60"/>
      <c r="PC233" s="60"/>
      <c r="PD233" s="60"/>
      <c r="PE233" s="60"/>
      <c r="PF233" s="60"/>
      <c r="PG233" s="60"/>
      <c r="PH233" s="60"/>
      <c r="PI233" s="60"/>
      <c r="PJ233" s="60"/>
      <c r="PK233" s="60"/>
      <c r="PL233" s="60"/>
      <c r="PM233" s="60"/>
      <c r="PN233" s="60"/>
      <c r="PO233" s="60"/>
      <c r="PP233" s="60"/>
      <c r="PQ233" s="60"/>
      <c r="PR233" s="60"/>
      <c r="PS233" s="60"/>
      <c r="PT233" s="60"/>
      <c r="PU233" s="60"/>
      <c r="PV233" s="60"/>
      <c r="PW233" s="60"/>
      <c r="PX233" s="60"/>
      <c r="PY233" s="60"/>
      <c r="PZ233" s="60"/>
      <c r="QA233" s="60"/>
      <c r="QB233" s="60"/>
      <c r="QC233" s="60"/>
      <c r="QD233" s="60"/>
      <c r="QE233" s="60"/>
      <c r="QF233" s="60"/>
      <c r="QG233" s="60"/>
      <c r="QH233" s="60"/>
      <c r="QI233" s="60"/>
      <c r="QJ233" s="60"/>
      <c r="QK233" s="60"/>
      <c r="QL233" s="60"/>
      <c r="QM233" s="60"/>
      <c r="QN233" s="60"/>
      <c r="QO233" s="60"/>
      <c r="QP233" s="60"/>
      <c r="QQ233" s="60"/>
      <c r="QR233" s="60"/>
      <c r="QS233" s="60"/>
      <c r="QT233" s="60"/>
      <c r="QU233" s="60"/>
      <c r="QV233" s="60"/>
      <c r="QW233" s="60"/>
      <c r="QX233" s="60"/>
      <c r="QY233" s="60"/>
      <c r="QZ233" s="60"/>
      <c r="RA233" s="60"/>
      <c r="RB233" s="60"/>
      <c r="RC233" s="60"/>
      <c r="RD233" s="60"/>
      <c r="RE233" s="60"/>
      <c r="RF233" s="60"/>
      <c r="RG233" s="60"/>
      <c r="RH233" s="60"/>
      <c r="RI233" s="60"/>
      <c r="RJ233" s="60"/>
      <c r="RK233" s="60"/>
      <c r="RL233" s="60"/>
      <c r="RM233" s="60"/>
      <c r="RN233" s="60"/>
      <c r="RO233" s="60"/>
      <c r="RP233" s="60"/>
      <c r="RQ233" s="60"/>
      <c r="RR233" s="60"/>
      <c r="RS233" s="60"/>
      <c r="RT233" s="60"/>
      <c r="RU233" s="60"/>
      <c r="RV233" s="60"/>
      <c r="RW233" s="60"/>
      <c r="RX233" s="60"/>
      <c r="RY233" s="60"/>
      <c r="RZ233" s="60"/>
      <c r="SA233" s="60"/>
      <c r="SB233" s="60"/>
      <c r="SC233" s="60"/>
      <c r="SD233" s="60"/>
      <c r="SE233" s="60"/>
      <c r="SF233" s="60"/>
      <c r="SG233" s="60"/>
      <c r="SH233" s="60"/>
      <c r="SI233" s="60"/>
      <c r="SJ233" s="60"/>
      <c r="SK233" s="60"/>
      <c r="SL233" s="60"/>
      <c r="SM233" s="60"/>
      <c r="SN233" s="60"/>
      <c r="SO233" s="60"/>
      <c r="SP233" s="60"/>
      <c r="SQ233" s="60"/>
      <c r="SR233" s="60"/>
      <c r="SS233" s="60"/>
      <c r="ST233" s="60"/>
      <c r="SU233" s="60"/>
      <c r="SV233" s="60"/>
      <c r="SW233" s="60"/>
      <c r="SX233" s="60"/>
      <c r="SY233" s="60"/>
      <c r="SZ233" s="60"/>
      <c r="TA233" s="60"/>
      <c r="TB233" s="60"/>
      <c r="TC233" s="60"/>
      <c r="TD233" s="60"/>
      <c r="TE233" s="60"/>
      <c r="TF233" s="60"/>
      <c r="TG233" s="60"/>
      <c r="TH233" s="60"/>
      <c r="TI233" s="60"/>
      <c r="TJ233" s="60"/>
      <c r="TK233" s="60"/>
      <c r="TL233" s="60"/>
      <c r="TM233" s="60"/>
      <c r="TN233" s="60"/>
      <c r="TO233" s="60"/>
      <c r="TP233" s="60"/>
      <c r="TQ233" s="60"/>
      <c r="TR233" s="60"/>
      <c r="TS233" s="60"/>
      <c r="TT233" s="60"/>
      <c r="TU233" s="60"/>
      <c r="TV233" s="60"/>
      <c r="TW233" s="60"/>
      <c r="TX233" s="60"/>
      <c r="TY233" s="60"/>
      <c r="TZ233" s="60"/>
      <c r="UA233" s="60"/>
      <c r="UB233" s="60"/>
      <c r="UC233" s="60"/>
      <c r="UD233" s="60"/>
      <c r="UE233" s="60"/>
      <c r="UF233" s="60"/>
      <c r="UG233" s="60"/>
      <c r="UH233" s="60"/>
      <c r="UI233" s="60"/>
      <c r="UJ233" s="60"/>
      <c r="UK233" s="60"/>
      <c r="UL233" s="60"/>
      <c r="UM233" s="60"/>
      <c r="UN233" s="60"/>
      <c r="UO233" s="60"/>
      <c r="UP233" s="60"/>
      <c r="UQ233" s="60"/>
      <c r="UR233" s="60"/>
      <c r="US233" s="60"/>
      <c r="UT233" s="60"/>
      <c r="UU233" s="60"/>
      <c r="UV233" s="60"/>
      <c r="UW233" s="60"/>
      <c r="UX233" s="60"/>
      <c r="UY233" s="60"/>
      <c r="UZ233" s="60"/>
      <c r="VA233" s="60"/>
      <c r="VB233" s="60"/>
      <c r="VC233" s="60"/>
      <c r="VD233" s="60"/>
      <c r="VE233" s="60"/>
      <c r="VF233" s="60"/>
      <c r="VG233" s="60"/>
      <c r="VH233" s="60"/>
      <c r="VI233" s="60"/>
      <c r="VJ233" s="60"/>
      <c r="VK233" s="60"/>
      <c r="VL233" s="60"/>
      <c r="VM233" s="60"/>
      <c r="VN233" s="60"/>
      <c r="VO233" s="60"/>
      <c r="VP233" s="60"/>
      <c r="VQ233" s="60"/>
      <c r="VR233" s="60"/>
      <c r="VS233" s="60"/>
      <c r="VT233" s="60"/>
      <c r="VU233" s="60"/>
      <c r="VV233" s="60"/>
      <c r="VW233" s="60"/>
      <c r="VX233" s="60"/>
      <c r="VY233" s="60"/>
      <c r="VZ233" s="60"/>
      <c r="WA233" s="60"/>
      <c r="WB233" s="60"/>
      <c r="WC233" s="60"/>
      <c r="WD233" s="60"/>
      <c r="WE233" s="60"/>
      <c r="WF233" s="60"/>
      <c r="WG233" s="60"/>
      <c r="WH233" s="60"/>
      <c r="WI233" s="60"/>
      <c r="WJ233" s="60"/>
      <c r="WK233" s="60"/>
      <c r="WL233" s="60"/>
      <c r="WM233" s="60"/>
      <c r="WN233" s="60"/>
      <c r="WO233" s="60"/>
      <c r="WP233" s="60"/>
      <c r="WQ233" s="60"/>
      <c r="WR233" s="60"/>
      <c r="WS233" s="60"/>
      <c r="WT233" s="60"/>
      <c r="WU233" s="60"/>
      <c r="WV233" s="60"/>
      <c r="WW233" s="60"/>
      <c r="WX233" s="60"/>
      <c r="WY233" s="60"/>
      <c r="WZ233" s="60"/>
      <c r="XA233" s="60"/>
      <c r="XB233" s="60"/>
      <c r="XC233" s="60"/>
      <c r="XD233" s="60"/>
      <c r="XE233" s="60"/>
      <c r="XF233" s="60"/>
      <c r="XG233" s="60"/>
      <c r="XH233" s="60"/>
      <c r="XI233" s="60"/>
      <c r="XJ233" s="60"/>
      <c r="XK233" s="60"/>
      <c r="XL233" s="60"/>
      <c r="XM233" s="60"/>
      <c r="XN233" s="60"/>
      <c r="XO233" s="60"/>
      <c r="XP233" s="60"/>
      <c r="XQ233" s="60"/>
      <c r="XR233" s="60"/>
      <c r="XS233" s="60"/>
      <c r="XT233" s="60"/>
      <c r="XU233" s="60"/>
      <c r="XV233" s="60"/>
      <c r="XW233" s="60"/>
      <c r="XX233" s="60"/>
      <c r="XY233" s="60"/>
      <c r="XZ233" s="60"/>
      <c r="YA233" s="60"/>
      <c r="YB233" s="60"/>
      <c r="YC233" s="60"/>
      <c r="YD233" s="60"/>
      <c r="YE233" s="60"/>
      <c r="YF233" s="60"/>
      <c r="YG233" s="60"/>
      <c r="YH233" s="60"/>
      <c r="YI233" s="60"/>
      <c r="YJ233" s="60"/>
      <c r="YK233" s="60"/>
      <c r="YL233" s="60"/>
      <c r="YM233" s="60"/>
      <c r="YN233" s="60"/>
      <c r="YO233" s="60"/>
      <c r="YP233" s="60"/>
      <c r="YQ233" s="60"/>
      <c r="YR233" s="60"/>
      <c r="YS233" s="60"/>
      <c r="YT233" s="60"/>
      <c r="YU233" s="60"/>
      <c r="YV233" s="60"/>
      <c r="YW233" s="60"/>
      <c r="YX233" s="60"/>
      <c r="YY233" s="60"/>
      <c r="YZ233" s="60"/>
      <c r="ZA233" s="60"/>
      <c r="ZB233" s="60"/>
      <c r="ZC233" s="60"/>
      <c r="ZD233" s="60"/>
      <c r="ZE233" s="60"/>
      <c r="ZF233" s="60"/>
      <c r="ZG233" s="60"/>
      <c r="ZH233" s="60"/>
      <c r="ZI233" s="60"/>
      <c r="ZJ233" s="60"/>
      <c r="ZK233" s="60"/>
      <c r="ZL233" s="60"/>
      <c r="ZM233" s="60"/>
      <c r="ZN233" s="60"/>
      <c r="ZO233" s="60"/>
      <c r="ZP233" s="60"/>
      <c r="ZQ233" s="60"/>
      <c r="ZR233" s="60"/>
      <c r="ZS233" s="60"/>
      <c r="ZT233" s="60"/>
      <c r="ZU233" s="60"/>
      <c r="ZV233" s="60"/>
      <c r="ZW233" s="60"/>
      <c r="ZX233" s="60"/>
      <c r="ZY233" s="60"/>
      <c r="ZZ233" s="60"/>
      <c r="AAA233" s="60"/>
      <c r="AAB233" s="60"/>
      <c r="AAC233" s="60"/>
      <c r="AAD233" s="60"/>
      <c r="AAE233" s="60"/>
      <c r="AAF233" s="60"/>
      <c r="AAG233" s="60"/>
      <c r="AAH233" s="60"/>
      <c r="AAI233" s="60"/>
      <c r="AAJ233" s="60"/>
      <c r="AAK233" s="60"/>
      <c r="AAL233" s="60"/>
      <c r="AAM233" s="60"/>
      <c r="AAN233" s="60"/>
      <c r="AAO233" s="60"/>
      <c r="AAP233" s="60"/>
      <c r="AAQ233" s="60"/>
      <c r="AAR233" s="60"/>
      <c r="AAS233" s="60"/>
      <c r="AAT233" s="60"/>
      <c r="AAU233" s="60"/>
      <c r="AAV233" s="60"/>
      <c r="AAW233" s="60"/>
      <c r="AAX233" s="60"/>
      <c r="AAY233" s="60"/>
      <c r="AAZ233" s="60"/>
      <c r="ABA233" s="60"/>
      <c r="ABB233" s="60"/>
      <c r="ABC233" s="60"/>
      <c r="ABD233" s="60"/>
      <c r="ABE233" s="60"/>
      <c r="ABF233" s="60"/>
      <c r="ABG233" s="60"/>
      <c r="ABH233" s="60"/>
      <c r="ABI233" s="60"/>
      <c r="ABJ233" s="60"/>
      <c r="ABK233" s="60"/>
      <c r="ABL233" s="60"/>
      <c r="ABM233" s="60"/>
      <c r="ABN233" s="60"/>
      <c r="ABO233" s="60"/>
      <c r="ABP233" s="60"/>
      <c r="ABQ233" s="60"/>
      <c r="ABR233" s="60"/>
      <c r="ABS233" s="60"/>
      <c r="ABT233" s="60"/>
      <c r="ABU233" s="60"/>
      <c r="ABV233" s="60"/>
      <c r="ABW233" s="60"/>
      <c r="ABX233" s="60"/>
      <c r="ABY233" s="60"/>
      <c r="ABZ233" s="60"/>
      <c r="ACA233" s="60"/>
      <c r="ACB233" s="60"/>
      <c r="ACC233" s="60"/>
      <c r="ACD233" s="60"/>
      <c r="ACE233" s="60"/>
      <c r="ACF233" s="60"/>
      <c r="ACG233" s="60"/>
      <c r="ACH233" s="60"/>
      <c r="ACI233" s="60"/>
      <c r="ACJ233" s="60"/>
      <c r="ACK233" s="60"/>
      <c r="ACL233" s="60"/>
      <c r="ACM233" s="60"/>
      <c r="ACN233" s="60"/>
      <c r="ACO233" s="60"/>
      <c r="ACP233" s="60"/>
      <c r="ACQ233" s="60"/>
      <c r="ACR233" s="60"/>
      <c r="ACS233" s="60"/>
      <c r="ACT233" s="60"/>
      <c r="ACU233" s="60"/>
      <c r="ACV233" s="60"/>
      <c r="ACW233" s="60"/>
      <c r="ACX233" s="60"/>
      <c r="ACY233" s="60"/>
      <c r="ACZ233" s="60"/>
      <c r="ADA233" s="60"/>
      <c r="ADB233" s="60"/>
      <c r="ADC233" s="60"/>
      <c r="ADD233" s="60"/>
      <c r="ADE233" s="60"/>
      <c r="ADF233" s="60"/>
      <c r="ADG233" s="60"/>
      <c r="ADH233" s="60"/>
      <c r="ADI233" s="60"/>
      <c r="ADJ233" s="60"/>
      <c r="ADK233" s="60"/>
      <c r="ADL233" s="60"/>
      <c r="ADM233" s="60"/>
      <c r="ADN233" s="60"/>
      <c r="ADO233" s="60"/>
      <c r="ADP233" s="60"/>
      <c r="ADQ233" s="60"/>
      <c r="ADR233" s="60"/>
      <c r="ADS233" s="60"/>
      <c r="ADT233" s="60"/>
      <c r="ADU233" s="60"/>
      <c r="ADV233" s="60"/>
      <c r="ADW233" s="60"/>
      <c r="ADX233" s="60"/>
      <c r="ADY233" s="60"/>
      <c r="ADZ233" s="60"/>
      <c r="AEA233" s="60"/>
      <c r="AEB233" s="60"/>
      <c r="AEC233" s="60"/>
      <c r="AED233" s="60"/>
      <c r="AEE233" s="60"/>
      <c r="AEF233" s="60"/>
      <c r="AEG233" s="60"/>
      <c r="AEH233" s="60"/>
      <c r="AEI233" s="60"/>
      <c r="AEJ233" s="60"/>
      <c r="AEK233" s="60"/>
      <c r="AEL233" s="60"/>
      <c r="AEM233" s="60"/>
      <c r="AEN233" s="60"/>
      <c r="AEO233" s="60"/>
      <c r="AEP233" s="60"/>
      <c r="AEQ233" s="60"/>
      <c r="AER233" s="60"/>
      <c r="AES233" s="60"/>
      <c r="AET233" s="60"/>
      <c r="AEU233" s="60"/>
      <c r="AEV233" s="60"/>
      <c r="AEW233" s="60"/>
      <c r="AEX233" s="60"/>
      <c r="AEY233" s="60"/>
      <c r="AEZ233" s="60"/>
      <c r="AFA233" s="60"/>
      <c r="AFB233" s="60"/>
      <c r="AFC233" s="60"/>
      <c r="AFD233" s="60"/>
      <c r="AFE233" s="60"/>
      <c r="AFF233" s="60"/>
      <c r="AFG233" s="60"/>
      <c r="AFH233" s="60"/>
      <c r="AFI233" s="60"/>
      <c r="AFJ233" s="60"/>
      <c r="AFK233" s="60"/>
      <c r="AFL233" s="60"/>
      <c r="AFM233" s="60"/>
      <c r="AFN233" s="60"/>
      <c r="AFO233" s="60"/>
      <c r="AFP233" s="60"/>
      <c r="AFQ233" s="60"/>
      <c r="AFR233" s="60"/>
      <c r="AFS233" s="60"/>
      <c r="AFT233" s="60"/>
      <c r="AFU233" s="60"/>
      <c r="AFV233" s="60"/>
      <c r="AFW233" s="60"/>
      <c r="AFX233" s="60"/>
      <c r="AFY233" s="60"/>
      <c r="AFZ233" s="60"/>
      <c r="AGA233" s="60"/>
      <c r="AGB233" s="60"/>
      <c r="AGC233" s="60"/>
      <c r="AGD233" s="60"/>
      <c r="AGE233" s="60"/>
      <c r="AGF233" s="60"/>
      <c r="AGG233" s="60"/>
      <c r="AGH233" s="60"/>
      <c r="AGI233" s="60"/>
      <c r="AGJ233" s="60"/>
      <c r="AGK233" s="60"/>
      <c r="AGL233" s="60"/>
      <c r="AGM233" s="60"/>
      <c r="AGN233" s="60"/>
      <c r="AGO233" s="60"/>
      <c r="AGP233" s="60"/>
      <c r="AGQ233" s="60"/>
      <c r="AGR233" s="60"/>
      <c r="AGS233" s="60"/>
      <c r="AGT233" s="60"/>
      <c r="AGU233" s="60"/>
      <c r="AGV233" s="60"/>
      <c r="AGW233" s="60"/>
      <c r="AGX233" s="60"/>
      <c r="AGY233" s="60"/>
      <c r="AGZ233" s="60"/>
      <c r="AHA233" s="60"/>
      <c r="AHB233" s="60"/>
      <c r="AHC233" s="60"/>
      <c r="AHD233" s="60"/>
      <c r="AHE233" s="60"/>
      <c r="AHF233" s="60"/>
      <c r="AHG233" s="60"/>
      <c r="AHH233" s="60"/>
      <c r="AHI233" s="60"/>
      <c r="AHJ233" s="60"/>
      <c r="AHK233" s="60"/>
      <c r="AHL233" s="60"/>
      <c r="AHM233" s="60"/>
      <c r="AHN233" s="60"/>
      <c r="AHO233" s="60"/>
      <c r="AHP233" s="60"/>
      <c r="AHQ233" s="60"/>
      <c r="AHR233" s="60"/>
      <c r="AHS233" s="60"/>
      <c r="AHT233" s="60"/>
      <c r="AHU233" s="60"/>
      <c r="AHV233" s="60"/>
      <c r="AHW233" s="60"/>
      <c r="AHX233" s="60"/>
      <c r="AHY233" s="60"/>
      <c r="AHZ233" s="60"/>
      <c r="AIA233" s="60"/>
      <c r="AIB233" s="60"/>
      <c r="AIC233" s="60"/>
      <c r="AID233" s="60"/>
      <c r="AIE233" s="60"/>
      <c r="AIF233" s="60"/>
      <c r="AIG233" s="60"/>
      <c r="AIH233" s="60"/>
      <c r="AII233" s="60"/>
      <c r="AIJ233" s="60"/>
      <c r="AIK233" s="60"/>
      <c r="AIL233" s="60"/>
      <c r="AIM233" s="60"/>
      <c r="AIN233" s="60"/>
      <c r="AIO233" s="60"/>
      <c r="AIP233" s="60"/>
      <c r="AIQ233" s="60"/>
      <c r="AIR233" s="60"/>
      <c r="AIS233" s="60"/>
      <c r="AIT233" s="60"/>
      <c r="AIU233" s="60"/>
      <c r="AIV233" s="60"/>
      <c r="AIW233" s="60"/>
      <c r="AIX233" s="60"/>
      <c r="AIY233" s="60"/>
      <c r="AIZ233" s="60"/>
      <c r="AJA233" s="60"/>
      <c r="AJB233" s="60"/>
      <c r="AJC233" s="60"/>
      <c r="AJD233" s="60"/>
      <c r="AJE233" s="60"/>
      <c r="AJF233" s="60"/>
      <c r="AJG233" s="60"/>
      <c r="AJH233" s="60"/>
      <c r="AJI233" s="60"/>
      <c r="AJJ233" s="60"/>
      <c r="AJK233" s="60"/>
      <c r="AJL233" s="60"/>
      <c r="AJM233" s="60"/>
      <c r="AJN233" s="60"/>
      <c r="AJO233" s="60"/>
      <c r="AJP233" s="60"/>
      <c r="AJQ233" s="60"/>
      <c r="AJR233" s="60"/>
      <c r="AJS233" s="60"/>
      <c r="AJT233" s="60"/>
      <c r="AJU233" s="60"/>
      <c r="AJV233" s="60"/>
      <c r="AJW233" s="60"/>
      <c r="AJX233" s="60"/>
      <c r="AJY233" s="60"/>
      <c r="AJZ233" s="60"/>
      <c r="AKA233" s="60"/>
      <c r="AKB233" s="60"/>
      <c r="AKC233" s="60"/>
      <c r="AKD233" s="60"/>
      <c r="AKE233" s="60"/>
      <c r="AKF233" s="60"/>
      <c r="AKG233" s="60"/>
      <c r="AKH233" s="60"/>
      <c r="AKI233" s="60"/>
      <c r="AKJ233" s="60"/>
      <c r="AKK233" s="60"/>
      <c r="AKL233" s="60"/>
      <c r="AKM233" s="60"/>
      <c r="AKN233" s="60"/>
      <c r="AKO233" s="60"/>
      <c r="AKP233" s="60"/>
      <c r="AKQ233" s="60"/>
      <c r="AKR233" s="60"/>
      <c r="AKS233" s="60"/>
      <c r="AKT233" s="60"/>
      <c r="AKU233" s="60"/>
      <c r="AKV233" s="60"/>
      <c r="AKW233" s="60"/>
      <c r="AKX233" s="60"/>
      <c r="AKY233" s="60"/>
      <c r="AKZ233" s="60"/>
      <c r="ALA233" s="60"/>
      <c r="ALB233" s="60"/>
      <c r="ALC233" s="60"/>
      <c r="ALD233" s="60"/>
      <c r="ALE233" s="60"/>
      <c r="ALF233" s="60"/>
      <c r="ALG233" s="60"/>
      <c r="ALH233" s="60"/>
      <c r="ALI233" s="60"/>
      <c r="ALJ233" s="60"/>
      <c r="ALK233" s="60"/>
      <c r="ALL233" s="60"/>
      <c r="ALM233" s="60"/>
      <c r="ALN233" s="60"/>
      <c r="ALO233" s="60"/>
      <c r="ALP233" s="60"/>
      <c r="ALQ233" s="60"/>
      <c r="ALR233" s="60"/>
      <c r="ALS233" s="71"/>
      <c r="ALT233" s="71"/>
      <c r="ALU233" s="71"/>
      <c r="ALV233" s="71"/>
      <c r="ALW233" s="71"/>
    </row>
    <row r="234" spans="1:1012" x14ac:dyDescent="0.25">
      <c r="A234" s="169">
        <v>1</v>
      </c>
      <c r="B234" s="120" t="s">
        <v>180</v>
      </c>
      <c r="C234" s="168"/>
      <c r="D234" s="167"/>
      <c r="E234" s="168" t="s">
        <v>145</v>
      </c>
      <c r="F234" s="197">
        <v>35</v>
      </c>
      <c r="G234" s="169" t="s">
        <v>166</v>
      </c>
      <c r="H234" s="220"/>
      <c r="I234" s="212">
        <f t="shared" ref="I234:I243" si="18">F234*H234</f>
        <v>0</v>
      </c>
      <c r="J234" s="172">
        <v>0.08</v>
      </c>
      <c r="K234" s="212">
        <f t="shared" ref="K234:K243" si="19">I234*J234</f>
        <v>0</v>
      </c>
      <c r="L234" s="212">
        <f t="shared" ref="L234:L243" si="20">I234+K234</f>
        <v>0</v>
      </c>
      <c r="M234" s="280"/>
      <c r="N234" s="292"/>
      <c r="O234" s="281"/>
      <c r="P234" s="281"/>
      <c r="Q234" s="282"/>
      <c r="R234" s="283"/>
      <c r="S234" s="280"/>
      <c r="T234" s="288"/>
      <c r="U234" s="301"/>
      <c r="V234" s="288"/>
      <c r="W234" s="292"/>
      <c r="X234" s="288"/>
      <c r="Y234" s="292"/>
      <c r="Z234" s="288"/>
      <c r="AA234" s="286"/>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60"/>
      <c r="GI234" s="60"/>
      <c r="GJ234" s="60"/>
      <c r="GK234" s="60"/>
      <c r="GL234" s="60"/>
      <c r="GM234" s="60"/>
      <c r="GN234" s="60"/>
      <c r="GO234" s="60"/>
      <c r="GP234" s="60"/>
      <c r="GQ234" s="60"/>
      <c r="GR234" s="60"/>
      <c r="GS234" s="60"/>
      <c r="GT234" s="60"/>
      <c r="GU234" s="60"/>
      <c r="GV234" s="60"/>
      <c r="GW234" s="60"/>
      <c r="GX234" s="60"/>
      <c r="GY234" s="60"/>
      <c r="GZ234" s="60"/>
      <c r="HA234" s="60"/>
      <c r="HB234" s="60"/>
      <c r="HC234" s="60"/>
      <c r="HD234" s="60"/>
      <c r="HE234" s="60"/>
      <c r="HF234" s="60"/>
      <c r="HG234" s="60"/>
      <c r="HH234" s="60"/>
      <c r="HI234" s="60"/>
      <c r="HJ234" s="60"/>
      <c r="HK234" s="60"/>
      <c r="HL234" s="60"/>
      <c r="HM234" s="60"/>
      <c r="HN234" s="60"/>
      <c r="HO234" s="60"/>
      <c r="HP234" s="60"/>
      <c r="HQ234" s="60"/>
      <c r="HR234" s="60"/>
      <c r="HS234" s="60"/>
      <c r="HT234" s="60"/>
      <c r="HU234" s="60"/>
      <c r="HV234" s="60"/>
      <c r="HW234" s="60"/>
      <c r="HX234" s="60"/>
      <c r="HY234" s="60"/>
      <c r="HZ234" s="60"/>
      <c r="IA234" s="60"/>
      <c r="IB234" s="60"/>
      <c r="IC234" s="60"/>
      <c r="ID234" s="60"/>
      <c r="IE234" s="60"/>
      <c r="IF234" s="60"/>
      <c r="IG234" s="60"/>
      <c r="IH234" s="60"/>
      <c r="II234" s="60"/>
      <c r="IJ234" s="60"/>
      <c r="IK234" s="60"/>
      <c r="IL234" s="60"/>
      <c r="IM234" s="60"/>
      <c r="IN234" s="60"/>
      <c r="IO234" s="60"/>
      <c r="IP234" s="60"/>
      <c r="IQ234" s="60"/>
      <c r="IR234" s="60"/>
      <c r="IS234" s="60"/>
      <c r="IT234" s="60"/>
      <c r="IU234" s="60"/>
      <c r="IV234" s="60"/>
      <c r="IW234" s="60"/>
      <c r="IX234" s="60"/>
      <c r="IY234" s="60"/>
      <c r="IZ234" s="60"/>
      <c r="JA234" s="60"/>
      <c r="JB234" s="60"/>
      <c r="JC234" s="60"/>
      <c r="JD234" s="60"/>
      <c r="JE234" s="60"/>
      <c r="JF234" s="60"/>
      <c r="JG234" s="60"/>
      <c r="JH234" s="60"/>
      <c r="JI234" s="60"/>
      <c r="JJ234" s="60"/>
      <c r="JK234" s="60"/>
      <c r="JL234" s="60"/>
      <c r="JM234" s="60"/>
      <c r="JN234" s="60"/>
      <c r="JO234" s="60"/>
      <c r="JP234" s="60"/>
      <c r="JQ234" s="60"/>
      <c r="JR234" s="60"/>
      <c r="JS234" s="60"/>
      <c r="JT234" s="60"/>
      <c r="JU234" s="60"/>
      <c r="JV234" s="60"/>
      <c r="JW234" s="60"/>
      <c r="JX234" s="60"/>
      <c r="JY234" s="60"/>
      <c r="JZ234" s="60"/>
      <c r="KA234" s="60"/>
      <c r="KB234" s="60"/>
      <c r="KC234" s="60"/>
      <c r="KD234" s="60"/>
      <c r="KE234" s="60"/>
      <c r="KF234" s="60"/>
      <c r="KG234" s="60"/>
      <c r="KH234" s="60"/>
      <c r="KI234" s="60"/>
      <c r="KJ234" s="60"/>
      <c r="KK234" s="60"/>
      <c r="KL234" s="60"/>
      <c r="KM234" s="60"/>
      <c r="KN234" s="60"/>
      <c r="KO234" s="60"/>
      <c r="KP234" s="60"/>
      <c r="KQ234" s="60"/>
      <c r="KR234" s="60"/>
      <c r="KS234" s="60"/>
      <c r="KT234" s="60"/>
      <c r="KU234" s="60"/>
      <c r="KV234" s="60"/>
      <c r="KW234" s="60"/>
      <c r="KX234" s="60"/>
      <c r="KY234" s="60"/>
      <c r="KZ234" s="60"/>
      <c r="LA234" s="60"/>
      <c r="LB234" s="60"/>
      <c r="LC234" s="60"/>
      <c r="LD234" s="60"/>
      <c r="LE234" s="60"/>
      <c r="LF234" s="60"/>
      <c r="LG234" s="60"/>
      <c r="LH234" s="60"/>
      <c r="LI234" s="60"/>
      <c r="LJ234" s="60"/>
      <c r="LK234" s="60"/>
      <c r="LL234" s="60"/>
      <c r="LM234" s="60"/>
      <c r="LN234" s="60"/>
      <c r="LO234" s="60"/>
      <c r="LP234" s="60"/>
      <c r="LQ234" s="60"/>
      <c r="LR234" s="60"/>
      <c r="LS234" s="60"/>
      <c r="LT234" s="60"/>
      <c r="LU234" s="60"/>
      <c r="LV234" s="60"/>
      <c r="LW234" s="60"/>
      <c r="LX234" s="60"/>
      <c r="LY234" s="60"/>
      <c r="LZ234" s="60"/>
      <c r="MA234" s="60"/>
      <c r="MB234" s="60"/>
      <c r="MC234" s="60"/>
      <c r="MD234" s="60"/>
      <c r="ME234" s="60"/>
      <c r="MF234" s="60"/>
      <c r="MG234" s="60"/>
      <c r="MH234" s="60"/>
      <c r="MI234" s="60"/>
      <c r="MJ234" s="60"/>
      <c r="MK234" s="60"/>
      <c r="ML234" s="60"/>
      <c r="MM234" s="60"/>
      <c r="MN234" s="60"/>
      <c r="MO234" s="60"/>
      <c r="MP234" s="60"/>
      <c r="MQ234" s="60"/>
      <c r="MR234" s="60"/>
      <c r="MS234" s="60"/>
      <c r="MT234" s="60"/>
      <c r="MU234" s="60"/>
      <c r="MV234" s="60"/>
      <c r="MW234" s="60"/>
      <c r="MX234" s="60"/>
      <c r="MY234" s="60"/>
      <c r="MZ234" s="60"/>
      <c r="NA234" s="60"/>
      <c r="NB234" s="60"/>
      <c r="NC234" s="60"/>
      <c r="ND234" s="60"/>
      <c r="NE234" s="60"/>
      <c r="NF234" s="60"/>
      <c r="NG234" s="60"/>
      <c r="NH234" s="60"/>
      <c r="NI234" s="60"/>
      <c r="NJ234" s="60"/>
      <c r="NK234" s="60"/>
      <c r="NL234" s="60"/>
      <c r="NM234" s="60"/>
      <c r="NN234" s="60"/>
      <c r="NO234" s="60"/>
      <c r="NP234" s="60"/>
      <c r="NQ234" s="60"/>
      <c r="NR234" s="60"/>
      <c r="NS234" s="60"/>
      <c r="NT234" s="60"/>
      <c r="NU234" s="60"/>
      <c r="NV234" s="60"/>
      <c r="NW234" s="60"/>
      <c r="NX234" s="60"/>
      <c r="NY234" s="60"/>
      <c r="NZ234" s="60"/>
      <c r="OA234" s="60"/>
      <c r="OB234" s="60"/>
      <c r="OC234" s="60"/>
      <c r="OD234" s="60"/>
      <c r="OE234" s="60"/>
      <c r="OF234" s="60"/>
      <c r="OG234" s="60"/>
      <c r="OH234" s="60"/>
      <c r="OI234" s="60"/>
      <c r="OJ234" s="60"/>
      <c r="OK234" s="60"/>
      <c r="OL234" s="60"/>
      <c r="OM234" s="60"/>
      <c r="ON234" s="60"/>
      <c r="OO234" s="60"/>
      <c r="OP234" s="60"/>
      <c r="OQ234" s="60"/>
      <c r="OR234" s="60"/>
      <c r="OS234" s="60"/>
      <c r="OT234" s="60"/>
      <c r="OU234" s="60"/>
      <c r="OV234" s="60"/>
      <c r="OW234" s="60"/>
      <c r="OX234" s="60"/>
      <c r="OY234" s="60"/>
      <c r="OZ234" s="60"/>
      <c r="PA234" s="60"/>
      <c r="PB234" s="60"/>
      <c r="PC234" s="60"/>
      <c r="PD234" s="60"/>
      <c r="PE234" s="60"/>
      <c r="PF234" s="60"/>
      <c r="PG234" s="60"/>
      <c r="PH234" s="60"/>
      <c r="PI234" s="60"/>
      <c r="PJ234" s="60"/>
      <c r="PK234" s="60"/>
      <c r="PL234" s="60"/>
      <c r="PM234" s="60"/>
      <c r="PN234" s="60"/>
      <c r="PO234" s="60"/>
      <c r="PP234" s="60"/>
      <c r="PQ234" s="60"/>
      <c r="PR234" s="60"/>
      <c r="PS234" s="60"/>
      <c r="PT234" s="60"/>
      <c r="PU234" s="60"/>
      <c r="PV234" s="60"/>
      <c r="PW234" s="60"/>
      <c r="PX234" s="60"/>
      <c r="PY234" s="60"/>
      <c r="PZ234" s="60"/>
      <c r="QA234" s="60"/>
      <c r="QB234" s="60"/>
      <c r="QC234" s="60"/>
      <c r="QD234" s="60"/>
      <c r="QE234" s="60"/>
      <c r="QF234" s="60"/>
      <c r="QG234" s="60"/>
      <c r="QH234" s="60"/>
      <c r="QI234" s="60"/>
      <c r="QJ234" s="60"/>
      <c r="QK234" s="60"/>
      <c r="QL234" s="60"/>
      <c r="QM234" s="60"/>
      <c r="QN234" s="60"/>
      <c r="QO234" s="60"/>
      <c r="QP234" s="60"/>
      <c r="QQ234" s="60"/>
      <c r="QR234" s="60"/>
      <c r="QS234" s="60"/>
      <c r="QT234" s="60"/>
      <c r="QU234" s="60"/>
      <c r="QV234" s="60"/>
      <c r="QW234" s="60"/>
      <c r="QX234" s="60"/>
      <c r="QY234" s="60"/>
      <c r="QZ234" s="60"/>
      <c r="RA234" s="60"/>
      <c r="RB234" s="60"/>
      <c r="RC234" s="60"/>
      <c r="RD234" s="60"/>
      <c r="RE234" s="60"/>
      <c r="RF234" s="60"/>
      <c r="RG234" s="60"/>
      <c r="RH234" s="60"/>
      <c r="RI234" s="60"/>
      <c r="RJ234" s="60"/>
      <c r="RK234" s="60"/>
      <c r="RL234" s="60"/>
      <c r="RM234" s="60"/>
      <c r="RN234" s="60"/>
      <c r="RO234" s="60"/>
      <c r="RP234" s="60"/>
      <c r="RQ234" s="60"/>
      <c r="RR234" s="60"/>
      <c r="RS234" s="60"/>
      <c r="RT234" s="60"/>
      <c r="RU234" s="60"/>
      <c r="RV234" s="60"/>
      <c r="RW234" s="60"/>
      <c r="RX234" s="60"/>
      <c r="RY234" s="60"/>
      <c r="RZ234" s="60"/>
      <c r="SA234" s="60"/>
      <c r="SB234" s="60"/>
      <c r="SC234" s="60"/>
      <c r="SD234" s="60"/>
      <c r="SE234" s="60"/>
      <c r="SF234" s="60"/>
      <c r="SG234" s="60"/>
      <c r="SH234" s="60"/>
      <c r="SI234" s="60"/>
      <c r="SJ234" s="60"/>
      <c r="SK234" s="60"/>
      <c r="SL234" s="60"/>
      <c r="SM234" s="60"/>
      <c r="SN234" s="60"/>
      <c r="SO234" s="60"/>
      <c r="SP234" s="60"/>
      <c r="SQ234" s="60"/>
      <c r="SR234" s="60"/>
      <c r="SS234" s="60"/>
      <c r="ST234" s="60"/>
      <c r="SU234" s="60"/>
      <c r="SV234" s="60"/>
      <c r="SW234" s="60"/>
      <c r="SX234" s="60"/>
      <c r="SY234" s="60"/>
      <c r="SZ234" s="60"/>
      <c r="TA234" s="60"/>
      <c r="TB234" s="60"/>
      <c r="TC234" s="60"/>
      <c r="TD234" s="60"/>
      <c r="TE234" s="60"/>
      <c r="TF234" s="60"/>
      <c r="TG234" s="60"/>
      <c r="TH234" s="60"/>
      <c r="TI234" s="60"/>
      <c r="TJ234" s="60"/>
      <c r="TK234" s="60"/>
      <c r="TL234" s="60"/>
      <c r="TM234" s="60"/>
      <c r="TN234" s="60"/>
      <c r="TO234" s="60"/>
      <c r="TP234" s="60"/>
      <c r="TQ234" s="60"/>
      <c r="TR234" s="60"/>
      <c r="TS234" s="60"/>
      <c r="TT234" s="60"/>
      <c r="TU234" s="60"/>
      <c r="TV234" s="60"/>
      <c r="TW234" s="60"/>
      <c r="TX234" s="60"/>
      <c r="TY234" s="60"/>
      <c r="TZ234" s="60"/>
      <c r="UA234" s="60"/>
      <c r="UB234" s="60"/>
      <c r="UC234" s="60"/>
      <c r="UD234" s="60"/>
      <c r="UE234" s="60"/>
      <c r="UF234" s="60"/>
      <c r="UG234" s="60"/>
      <c r="UH234" s="60"/>
      <c r="UI234" s="60"/>
      <c r="UJ234" s="60"/>
      <c r="UK234" s="60"/>
      <c r="UL234" s="60"/>
      <c r="UM234" s="60"/>
      <c r="UN234" s="60"/>
      <c r="UO234" s="60"/>
      <c r="UP234" s="60"/>
      <c r="UQ234" s="60"/>
      <c r="UR234" s="60"/>
      <c r="US234" s="60"/>
      <c r="UT234" s="60"/>
      <c r="UU234" s="60"/>
      <c r="UV234" s="60"/>
      <c r="UW234" s="60"/>
      <c r="UX234" s="60"/>
      <c r="UY234" s="60"/>
      <c r="UZ234" s="60"/>
      <c r="VA234" s="60"/>
      <c r="VB234" s="60"/>
      <c r="VC234" s="60"/>
      <c r="VD234" s="60"/>
      <c r="VE234" s="60"/>
      <c r="VF234" s="60"/>
      <c r="VG234" s="60"/>
      <c r="VH234" s="60"/>
      <c r="VI234" s="60"/>
      <c r="VJ234" s="60"/>
      <c r="VK234" s="60"/>
      <c r="VL234" s="60"/>
      <c r="VM234" s="60"/>
      <c r="VN234" s="60"/>
      <c r="VO234" s="60"/>
      <c r="VP234" s="60"/>
      <c r="VQ234" s="60"/>
      <c r="VR234" s="60"/>
      <c r="VS234" s="60"/>
      <c r="VT234" s="60"/>
      <c r="VU234" s="60"/>
      <c r="VV234" s="60"/>
      <c r="VW234" s="60"/>
      <c r="VX234" s="60"/>
      <c r="VY234" s="60"/>
      <c r="VZ234" s="60"/>
      <c r="WA234" s="60"/>
      <c r="WB234" s="60"/>
      <c r="WC234" s="60"/>
      <c r="WD234" s="60"/>
      <c r="WE234" s="60"/>
      <c r="WF234" s="60"/>
      <c r="WG234" s="60"/>
      <c r="WH234" s="60"/>
      <c r="WI234" s="60"/>
      <c r="WJ234" s="60"/>
      <c r="WK234" s="60"/>
      <c r="WL234" s="60"/>
      <c r="WM234" s="60"/>
      <c r="WN234" s="60"/>
      <c r="WO234" s="60"/>
      <c r="WP234" s="60"/>
      <c r="WQ234" s="60"/>
      <c r="WR234" s="60"/>
      <c r="WS234" s="60"/>
      <c r="WT234" s="60"/>
      <c r="WU234" s="60"/>
      <c r="WV234" s="60"/>
      <c r="WW234" s="60"/>
      <c r="WX234" s="60"/>
      <c r="WY234" s="60"/>
      <c r="WZ234" s="60"/>
      <c r="XA234" s="60"/>
      <c r="XB234" s="60"/>
      <c r="XC234" s="60"/>
      <c r="XD234" s="60"/>
      <c r="XE234" s="60"/>
      <c r="XF234" s="60"/>
      <c r="XG234" s="60"/>
      <c r="XH234" s="60"/>
      <c r="XI234" s="60"/>
      <c r="XJ234" s="60"/>
      <c r="XK234" s="60"/>
      <c r="XL234" s="60"/>
      <c r="XM234" s="60"/>
      <c r="XN234" s="60"/>
      <c r="XO234" s="60"/>
      <c r="XP234" s="60"/>
      <c r="XQ234" s="60"/>
      <c r="XR234" s="60"/>
      <c r="XS234" s="60"/>
      <c r="XT234" s="60"/>
      <c r="XU234" s="60"/>
      <c r="XV234" s="60"/>
      <c r="XW234" s="60"/>
      <c r="XX234" s="60"/>
      <c r="XY234" s="60"/>
      <c r="XZ234" s="60"/>
      <c r="YA234" s="60"/>
      <c r="YB234" s="60"/>
      <c r="YC234" s="60"/>
      <c r="YD234" s="60"/>
      <c r="YE234" s="60"/>
      <c r="YF234" s="60"/>
      <c r="YG234" s="60"/>
      <c r="YH234" s="60"/>
      <c r="YI234" s="60"/>
      <c r="YJ234" s="60"/>
      <c r="YK234" s="60"/>
      <c r="YL234" s="60"/>
      <c r="YM234" s="60"/>
      <c r="YN234" s="60"/>
      <c r="YO234" s="60"/>
      <c r="YP234" s="60"/>
      <c r="YQ234" s="60"/>
      <c r="YR234" s="60"/>
      <c r="YS234" s="60"/>
      <c r="YT234" s="60"/>
      <c r="YU234" s="60"/>
      <c r="YV234" s="60"/>
      <c r="YW234" s="60"/>
      <c r="YX234" s="60"/>
      <c r="YY234" s="60"/>
      <c r="YZ234" s="60"/>
      <c r="ZA234" s="60"/>
      <c r="ZB234" s="60"/>
      <c r="ZC234" s="60"/>
      <c r="ZD234" s="60"/>
      <c r="ZE234" s="60"/>
      <c r="ZF234" s="60"/>
      <c r="ZG234" s="60"/>
      <c r="ZH234" s="60"/>
      <c r="ZI234" s="60"/>
      <c r="ZJ234" s="60"/>
      <c r="ZK234" s="60"/>
      <c r="ZL234" s="60"/>
      <c r="ZM234" s="60"/>
      <c r="ZN234" s="60"/>
      <c r="ZO234" s="60"/>
      <c r="ZP234" s="60"/>
      <c r="ZQ234" s="60"/>
      <c r="ZR234" s="60"/>
      <c r="ZS234" s="60"/>
      <c r="ZT234" s="60"/>
      <c r="ZU234" s="60"/>
      <c r="ZV234" s="60"/>
      <c r="ZW234" s="60"/>
      <c r="ZX234" s="60"/>
      <c r="ZY234" s="60"/>
      <c r="ZZ234" s="60"/>
      <c r="AAA234" s="60"/>
      <c r="AAB234" s="60"/>
      <c r="AAC234" s="60"/>
      <c r="AAD234" s="60"/>
      <c r="AAE234" s="60"/>
      <c r="AAF234" s="60"/>
      <c r="AAG234" s="60"/>
      <c r="AAH234" s="60"/>
      <c r="AAI234" s="60"/>
      <c r="AAJ234" s="60"/>
      <c r="AAK234" s="60"/>
      <c r="AAL234" s="60"/>
      <c r="AAM234" s="60"/>
      <c r="AAN234" s="60"/>
      <c r="AAO234" s="60"/>
      <c r="AAP234" s="60"/>
      <c r="AAQ234" s="60"/>
      <c r="AAR234" s="60"/>
      <c r="AAS234" s="60"/>
      <c r="AAT234" s="60"/>
      <c r="AAU234" s="60"/>
      <c r="AAV234" s="60"/>
      <c r="AAW234" s="60"/>
      <c r="AAX234" s="60"/>
      <c r="AAY234" s="60"/>
      <c r="AAZ234" s="60"/>
      <c r="ABA234" s="60"/>
      <c r="ABB234" s="60"/>
      <c r="ABC234" s="60"/>
      <c r="ABD234" s="60"/>
      <c r="ABE234" s="60"/>
      <c r="ABF234" s="60"/>
      <c r="ABG234" s="60"/>
      <c r="ABH234" s="60"/>
      <c r="ABI234" s="60"/>
      <c r="ABJ234" s="60"/>
      <c r="ABK234" s="60"/>
      <c r="ABL234" s="60"/>
      <c r="ABM234" s="60"/>
      <c r="ABN234" s="60"/>
      <c r="ABO234" s="60"/>
      <c r="ABP234" s="60"/>
      <c r="ABQ234" s="60"/>
      <c r="ABR234" s="60"/>
      <c r="ABS234" s="60"/>
      <c r="ABT234" s="60"/>
      <c r="ABU234" s="60"/>
      <c r="ABV234" s="60"/>
      <c r="ABW234" s="60"/>
      <c r="ABX234" s="60"/>
      <c r="ABY234" s="60"/>
      <c r="ABZ234" s="60"/>
      <c r="ACA234" s="60"/>
      <c r="ACB234" s="60"/>
      <c r="ACC234" s="60"/>
      <c r="ACD234" s="60"/>
      <c r="ACE234" s="60"/>
      <c r="ACF234" s="60"/>
      <c r="ACG234" s="60"/>
      <c r="ACH234" s="60"/>
      <c r="ACI234" s="60"/>
      <c r="ACJ234" s="60"/>
      <c r="ACK234" s="60"/>
      <c r="ACL234" s="60"/>
      <c r="ACM234" s="60"/>
      <c r="ACN234" s="60"/>
      <c r="ACO234" s="60"/>
      <c r="ACP234" s="60"/>
      <c r="ACQ234" s="60"/>
      <c r="ACR234" s="60"/>
      <c r="ACS234" s="60"/>
      <c r="ACT234" s="60"/>
      <c r="ACU234" s="60"/>
      <c r="ACV234" s="60"/>
      <c r="ACW234" s="60"/>
      <c r="ACX234" s="60"/>
      <c r="ACY234" s="60"/>
      <c r="ACZ234" s="60"/>
      <c r="ADA234" s="60"/>
      <c r="ADB234" s="60"/>
      <c r="ADC234" s="60"/>
      <c r="ADD234" s="60"/>
      <c r="ADE234" s="60"/>
      <c r="ADF234" s="60"/>
      <c r="ADG234" s="60"/>
      <c r="ADH234" s="60"/>
      <c r="ADI234" s="60"/>
      <c r="ADJ234" s="60"/>
      <c r="ADK234" s="60"/>
      <c r="ADL234" s="60"/>
      <c r="ADM234" s="60"/>
      <c r="ADN234" s="60"/>
      <c r="ADO234" s="60"/>
      <c r="ADP234" s="60"/>
      <c r="ADQ234" s="60"/>
      <c r="ADR234" s="60"/>
      <c r="ADS234" s="60"/>
      <c r="ADT234" s="60"/>
      <c r="ADU234" s="60"/>
      <c r="ADV234" s="60"/>
      <c r="ADW234" s="60"/>
      <c r="ADX234" s="60"/>
      <c r="ADY234" s="60"/>
      <c r="ADZ234" s="60"/>
      <c r="AEA234" s="60"/>
      <c r="AEB234" s="60"/>
      <c r="AEC234" s="60"/>
      <c r="AED234" s="60"/>
      <c r="AEE234" s="60"/>
      <c r="AEF234" s="60"/>
      <c r="AEG234" s="60"/>
      <c r="AEH234" s="60"/>
      <c r="AEI234" s="60"/>
      <c r="AEJ234" s="60"/>
      <c r="AEK234" s="60"/>
      <c r="AEL234" s="60"/>
      <c r="AEM234" s="60"/>
      <c r="AEN234" s="60"/>
      <c r="AEO234" s="60"/>
      <c r="AEP234" s="60"/>
      <c r="AEQ234" s="60"/>
      <c r="AER234" s="60"/>
      <c r="AES234" s="60"/>
      <c r="AET234" s="60"/>
      <c r="AEU234" s="60"/>
      <c r="AEV234" s="60"/>
      <c r="AEW234" s="60"/>
      <c r="AEX234" s="60"/>
      <c r="AEY234" s="60"/>
      <c r="AEZ234" s="60"/>
      <c r="AFA234" s="60"/>
      <c r="AFB234" s="60"/>
      <c r="AFC234" s="60"/>
      <c r="AFD234" s="60"/>
      <c r="AFE234" s="60"/>
      <c r="AFF234" s="60"/>
      <c r="AFG234" s="60"/>
      <c r="AFH234" s="60"/>
      <c r="AFI234" s="60"/>
      <c r="AFJ234" s="60"/>
      <c r="AFK234" s="60"/>
      <c r="AFL234" s="60"/>
      <c r="AFM234" s="60"/>
      <c r="AFN234" s="60"/>
      <c r="AFO234" s="60"/>
      <c r="AFP234" s="60"/>
      <c r="AFQ234" s="60"/>
      <c r="AFR234" s="60"/>
      <c r="AFS234" s="60"/>
      <c r="AFT234" s="60"/>
      <c r="AFU234" s="60"/>
      <c r="AFV234" s="60"/>
      <c r="AFW234" s="60"/>
      <c r="AFX234" s="60"/>
      <c r="AFY234" s="60"/>
      <c r="AFZ234" s="60"/>
      <c r="AGA234" s="60"/>
      <c r="AGB234" s="60"/>
      <c r="AGC234" s="60"/>
      <c r="AGD234" s="60"/>
      <c r="AGE234" s="60"/>
      <c r="AGF234" s="60"/>
      <c r="AGG234" s="60"/>
      <c r="AGH234" s="60"/>
      <c r="AGI234" s="60"/>
      <c r="AGJ234" s="60"/>
      <c r="AGK234" s="60"/>
      <c r="AGL234" s="60"/>
      <c r="AGM234" s="60"/>
      <c r="AGN234" s="60"/>
      <c r="AGO234" s="60"/>
      <c r="AGP234" s="60"/>
      <c r="AGQ234" s="60"/>
      <c r="AGR234" s="60"/>
      <c r="AGS234" s="60"/>
      <c r="AGT234" s="60"/>
      <c r="AGU234" s="60"/>
      <c r="AGV234" s="60"/>
      <c r="AGW234" s="60"/>
      <c r="AGX234" s="60"/>
      <c r="AGY234" s="60"/>
      <c r="AGZ234" s="60"/>
      <c r="AHA234" s="60"/>
      <c r="AHB234" s="60"/>
      <c r="AHC234" s="60"/>
      <c r="AHD234" s="60"/>
      <c r="AHE234" s="60"/>
      <c r="AHF234" s="60"/>
      <c r="AHG234" s="60"/>
      <c r="AHH234" s="60"/>
      <c r="AHI234" s="60"/>
      <c r="AHJ234" s="60"/>
      <c r="AHK234" s="60"/>
      <c r="AHL234" s="60"/>
      <c r="AHM234" s="60"/>
      <c r="AHN234" s="60"/>
      <c r="AHO234" s="60"/>
      <c r="AHP234" s="60"/>
      <c r="AHQ234" s="60"/>
      <c r="AHR234" s="60"/>
      <c r="AHS234" s="60"/>
      <c r="AHT234" s="60"/>
      <c r="AHU234" s="60"/>
      <c r="AHV234" s="60"/>
      <c r="AHW234" s="60"/>
      <c r="AHX234" s="60"/>
      <c r="AHY234" s="60"/>
      <c r="AHZ234" s="60"/>
      <c r="AIA234" s="60"/>
      <c r="AIB234" s="60"/>
      <c r="AIC234" s="60"/>
      <c r="AID234" s="60"/>
      <c r="AIE234" s="60"/>
      <c r="AIF234" s="60"/>
      <c r="AIG234" s="60"/>
      <c r="AIH234" s="60"/>
      <c r="AII234" s="60"/>
      <c r="AIJ234" s="60"/>
      <c r="AIK234" s="60"/>
      <c r="AIL234" s="60"/>
      <c r="AIM234" s="60"/>
      <c r="AIN234" s="60"/>
      <c r="AIO234" s="60"/>
      <c r="AIP234" s="60"/>
      <c r="AIQ234" s="60"/>
      <c r="AIR234" s="60"/>
      <c r="AIS234" s="60"/>
      <c r="AIT234" s="60"/>
      <c r="AIU234" s="60"/>
      <c r="AIV234" s="60"/>
      <c r="AIW234" s="60"/>
      <c r="AIX234" s="60"/>
      <c r="AIY234" s="60"/>
      <c r="AIZ234" s="60"/>
      <c r="AJA234" s="60"/>
      <c r="AJB234" s="60"/>
      <c r="AJC234" s="60"/>
      <c r="AJD234" s="60"/>
      <c r="AJE234" s="60"/>
      <c r="AJF234" s="60"/>
      <c r="AJG234" s="60"/>
      <c r="AJH234" s="60"/>
      <c r="AJI234" s="60"/>
      <c r="AJJ234" s="60"/>
      <c r="AJK234" s="60"/>
      <c r="AJL234" s="60"/>
      <c r="AJM234" s="60"/>
      <c r="AJN234" s="60"/>
      <c r="AJO234" s="60"/>
      <c r="AJP234" s="60"/>
      <c r="AJQ234" s="60"/>
      <c r="AJR234" s="60"/>
      <c r="AJS234" s="60"/>
      <c r="AJT234" s="60"/>
      <c r="AJU234" s="60"/>
      <c r="AJV234" s="60"/>
      <c r="AJW234" s="60"/>
      <c r="AJX234" s="60"/>
      <c r="AJY234" s="60"/>
      <c r="AJZ234" s="60"/>
      <c r="AKA234" s="60"/>
      <c r="AKB234" s="60"/>
      <c r="AKC234" s="60"/>
      <c r="AKD234" s="60"/>
      <c r="AKE234" s="60"/>
      <c r="AKF234" s="60"/>
      <c r="AKG234" s="60"/>
      <c r="AKH234" s="60"/>
      <c r="AKI234" s="60"/>
      <c r="AKJ234" s="60"/>
      <c r="AKK234" s="60"/>
      <c r="AKL234" s="60"/>
      <c r="AKM234" s="60"/>
      <c r="AKN234" s="60"/>
      <c r="AKO234" s="60"/>
      <c r="AKP234" s="60"/>
      <c r="AKQ234" s="60"/>
      <c r="AKR234" s="60"/>
      <c r="AKS234" s="60"/>
      <c r="AKT234" s="60"/>
      <c r="AKU234" s="60"/>
      <c r="AKV234" s="60"/>
      <c r="AKW234" s="60"/>
      <c r="AKX234" s="60"/>
      <c r="AKY234" s="60"/>
      <c r="AKZ234" s="60"/>
      <c r="ALA234" s="60"/>
      <c r="ALB234" s="60"/>
      <c r="ALC234" s="60"/>
      <c r="ALD234" s="60"/>
      <c r="ALE234" s="60"/>
      <c r="ALF234" s="60"/>
      <c r="ALG234" s="60"/>
      <c r="ALH234" s="60"/>
      <c r="ALI234" s="60"/>
      <c r="ALJ234" s="60"/>
      <c r="ALK234" s="60"/>
      <c r="ALL234" s="60"/>
      <c r="ALM234" s="60"/>
      <c r="ALN234" s="60"/>
      <c r="ALO234" s="60"/>
      <c r="ALP234" s="60"/>
      <c r="ALQ234" s="60"/>
      <c r="ALR234" s="60"/>
      <c r="ALS234" s="71"/>
      <c r="ALT234" s="71"/>
      <c r="ALU234" s="71"/>
      <c r="ALV234" s="71"/>
      <c r="ALW234" s="71"/>
    </row>
    <row r="235" spans="1:1012" x14ac:dyDescent="0.25">
      <c r="A235" s="169">
        <v>2</v>
      </c>
      <c r="B235" s="120" t="s">
        <v>181</v>
      </c>
      <c r="C235" s="168"/>
      <c r="D235" s="167"/>
      <c r="E235" s="168"/>
      <c r="F235" s="197">
        <v>80</v>
      </c>
      <c r="G235" s="169" t="s">
        <v>166</v>
      </c>
      <c r="H235" s="220"/>
      <c r="I235" s="212">
        <f t="shared" si="18"/>
        <v>0</v>
      </c>
      <c r="J235" s="172">
        <v>0.08</v>
      </c>
      <c r="K235" s="212">
        <f t="shared" si="19"/>
        <v>0</v>
      </c>
      <c r="L235" s="212">
        <f t="shared" si="20"/>
        <v>0</v>
      </c>
      <c r="M235" s="280"/>
      <c r="N235" s="292"/>
      <c r="O235" s="281"/>
      <c r="P235" s="281"/>
      <c r="Q235" s="282"/>
      <c r="R235" s="283"/>
      <c r="S235" s="280"/>
      <c r="T235" s="288"/>
      <c r="U235" s="301"/>
      <c r="V235" s="288"/>
      <c r="W235" s="292"/>
      <c r="X235" s="288"/>
      <c r="Y235" s="292"/>
      <c r="Z235" s="288"/>
      <c r="AA235" s="286"/>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c r="IT235" s="60"/>
      <c r="IU235" s="60"/>
      <c r="IV235" s="60"/>
      <c r="IW235" s="60"/>
      <c r="IX235" s="60"/>
      <c r="IY235" s="60"/>
      <c r="IZ235" s="60"/>
      <c r="JA235" s="60"/>
      <c r="JB235" s="60"/>
      <c r="JC235" s="60"/>
      <c r="JD235" s="60"/>
      <c r="JE235" s="60"/>
      <c r="JF235" s="60"/>
      <c r="JG235" s="60"/>
      <c r="JH235" s="60"/>
      <c r="JI235" s="60"/>
      <c r="JJ235" s="60"/>
      <c r="JK235" s="60"/>
      <c r="JL235" s="60"/>
      <c r="JM235" s="60"/>
      <c r="JN235" s="60"/>
      <c r="JO235" s="60"/>
      <c r="JP235" s="60"/>
      <c r="JQ235" s="60"/>
      <c r="JR235" s="60"/>
      <c r="JS235" s="60"/>
      <c r="JT235" s="60"/>
      <c r="JU235" s="60"/>
      <c r="JV235" s="60"/>
      <c r="JW235" s="60"/>
      <c r="JX235" s="60"/>
      <c r="JY235" s="60"/>
      <c r="JZ235" s="60"/>
      <c r="KA235" s="60"/>
      <c r="KB235" s="60"/>
      <c r="KC235" s="60"/>
      <c r="KD235" s="60"/>
      <c r="KE235" s="60"/>
      <c r="KF235" s="60"/>
      <c r="KG235" s="60"/>
      <c r="KH235" s="60"/>
      <c r="KI235" s="60"/>
      <c r="KJ235" s="60"/>
      <c r="KK235" s="60"/>
      <c r="KL235" s="60"/>
      <c r="KM235" s="60"/>
      <c r="KN235" s="60"/>
      <c r="KO235" s="60"/>
      <c r="KP235" s="60"/>
      <c r="KQ235" s="60"/>
      <c r="KR235" s="60"/>
      <c r="KS235" s="60"/>
      <c r="KT235" s="60"/>
      <c r="KU235" s="60"/>
      <c r="KV235" s="60"/>
      <c r="KW235" s="60"/>
      <c r="KX235" s="60"/>
      <c r="KY235" s="60"/>
      <c r="KZ235" s="60"/>
      <c r="LA235" s="60"/>
      <c r="LB235" s="60"/>
      <c r="LC235" s="60"/>
      <c r="LD235" s="60"/>
      <c r="LE235" s="60"/>
      <c r="LF235" s="60"/>
      <c r="LG235" s="60"/>
      <c r="LH235" s="60"/>
      <c r="LI235" s="60"/>
      <c r="LJ235" s="60"/>
      <c r="LK235" s="60"/>
      <c r="LL235" s="60"/>
      <c r="LM235" s="60"/>
      <c r="LN235" s="60"/>
      <c r="LO235" s="60"/>
      <c r="LP235" s="60"/>
      <c r="LQ235" s="60"/>
      <c r="LR235" s="60"/>
      <c r="LS235" s="60"/>
      <c r="LT235" s="60"/>
      <c r="LU235" s="60"/>
      <c r="LV235" s="60"/>
      <c r="LW235" s="60"/>
      <c r="LX235" s="60"/>
      <c r="LY235" s="60"/>
      <c r="LZ235" s="60"/>
      <c r="MA235" s="60"/>
      <c r="MB235" s="60"/>
      <c r="MC235" s="60"/>
      <c r="MD235" s="60"/>
      <c r="ME235" s="60"/>
      <c r="MF235" s="60"/>
      <c r="MG235" s="60"/>
      <c r="MH235" s="60"/>
      <c r="MI235" s="60"/>
      <c r="MJ235" s="60"/>
      <c r="MK235" s="60"/>
      <c r="ML235" s="60"/>
      <c r="MM235" s="60"/>
      <c r="MN235" s="60"/>
      <c r="MO235" s="60"/>
      <c r="MP235" s="60"/>
      <c r="MQ235" s="60"/>
      <c r="MR235" s="60"/>
      <c r="MS235" s="60"/>
      <c r="MT235" s="60"/>
      <c r="MU235" s="60"/>
      <c r="MV235" s="60"/>
      <c r="MW235" s="60"/>
      <c r="MX235" s="60"/>
      <c r="MY235" s="60"/>
      <c r="MZ235" s="60"/>
      <c r="NA235" s="60"/>
      <c r="NB235" s="60"/>
      <c r="NC235" s="60"/>
      <c r="ND235" s="60"/>
      <c r="NE235" s="60"/>
      <c r="NF235" s="60"/>
      <c r="NG235" s="60"/>
      <c r="NH235" s="60"/>
      <c r="NI235" s="60"/>
      <c r="NJ235" s="60"/>
      <c r="NK235" s="60"/>
      <c r="NL235" s="60"/>
      <c r="NM235" s="60"/>
      <c r="NN235" s="60"/>
      <c r="NO235" s="60"/>
      <c r="NP235" s="60"/>
      <c r="NQ235" s="60"/>
      <c r="NR235" s="60"/>
      <c r="NS235" s="60"/>
      <c r="NT235" s="60"/>
      <c r="NU235" s="60"/>
      <c r="NV235" s="60"/>
      <c r="NW235" s="60"/>
      <c r="NX235" s="60"/>
      <c r="NY235" s="60"/>
      <c r="NZ235" s="60"/>
      <c r="OA235" s="60"/>
      <c r="OB235" s="60"/>
      <c r="OC235" s="60"/>
      <c r="OD235" s="60"/>
      <c r="OE235" s="60"/>
      <c r="OF235" s="60"/>
      <c r="OG235" s="60"/>
      <c r="OH235" s="60"/>
      <c r="OI235" s="60"/>
      <c r="OJ235" s="60"/>
      <c r="OK235" s="60"/>
      <c r="OL235" s="60"/>
      <c r="OM235" s="60"/>
      <c r="ON235" s="60"/>
      <c r="OO235" s="60"/>
      <c r="OP235" s="60"/>
      <c r="OQ235" s="60"/>
      <c r="OR235" s="60"/>
      <c r="OS235" s="60"/>
      <c r="OT235" s="60"/>
      <c r="OU235" s="60"/>
      <c r="OV235" s="60"/>
      <c r="OW235" s="60"/>
      <c r="OX235" s="60"/>
      <c r="OY235" s="60"/>
      <c r="OZ235" s="60"/>
      <c r="PA235" s="60"/>
      <c r="PB235" s="60"/>
      <c r="PC235" s="60"/>
      <c r="PD235" s="60"/>
      <c r="PE235" s="60"/>
      <c r="PF235" s="60"/>
      <c r="PG235" s="60"/>
      <c r="PH235" s="60"/>
      <c r="PI235" s="60"/>
      <c r="PJ235" s="60"/>
      <c r="PK235" s="60"/>
      <c r="PL235" s="60"/>
      <c r="PM235" s="60"/>
      <c r="PN235" s="60"/>
      <c r="PO235" s="60"/>
      <c r="PP235" s="60"/>
      <c r="PQ235" s="60"/>
      <c r="PR235" s="60"/>
      <c r="PS235" s="60"/>
      <c r="PT235" s="60"/>
      <c r="PU235" s="60"/>
      <c r="PV235" s="60"/>
      <c r="PW235" s="60"/>
      <c r="PX235" s="60"/>
      <c r="PY235" s="60"/>
      <c r="PZ235" s="60"/>
      <c r="QA235" s="60"/>
      <c r="QB235" s="60"/>
      <c r="QC235" s="60"/>
      <c r="QD235" s="60"/>
      <c r="QE235" s="60"/>
      <c r="QF235" s="60"/>
      <c r="QG235" s="60"/>
      <c r="QH235" s="60"/>
      <c r="QI235" s="60"/>
      <c r="QJ235" s="60"/>
      <c r="QK235" s="60"/>
      <c r="QL235" s="60"/>
      <c r="QM235" s="60"/>
      <c r="QN235" s="60"/>
      <c r="QO235" s="60"/>
      <c r="QP235" s="60"/>
      <c r="QQ235" s="60"/>
      <c r="QR235" s="60"/>
      <c r="QS235" s="60"/>
      <c r="QT235" s="60"/>
      <c r="QU235" s="60"/>
      <c r="QV235" s="60"/>
      <c r="QW235" s="60"/>
      <c r="QX235" s="60"/>
      <c r="QY235" s="60"/>
      <c r="QZ235" s="60"/>
      <c r="RA235" s="60"/>
      <c r="RB235" s="60"/>
      <c r="RC235" s="60"/>
      <c r="RD235" s="60"/>
      <c r="RE235" s="60"/>
      <c r="RF235" s="60"/>
      <c r="RG235" s="60"/>
      <c r="RH235" s="60"/>
      <c r="RI235" s="60"/>
      <c r="RJ235" s="60"/>
      <c r="RK235" s="60"/>
      <c r="RL235" s="60"/>
      <c r="RM235" s="60"/>
      <c r="RN235" s="60"/>
      <c r="RO235" s="60"/>
      <c r="RP235" s="60"/>
      <c r="RQ235" s="60"/>
      <c r="RR235" s="60"/>
      <c r="RS235" s="60"/>
      <c r="RT235" s="60"/>
      <c r="RU235" s="60"/>
      <c r="RV235" s="60"/>
      <c r="RW235" s="60"/>
      <c r="RX235" s="60"/>
      <c r="RY235" s="60"/>
      <c r="RZ235" s="60"/>
      <c r="SA235" s="60"/>
      <c r="SB235" s="60"/>
      <c r="SC235" s="60"/>
      <c r="SD235" s="60"/>
      <c r="SE235" s="60"/>
      <c r="SF235" s="60"/>
      <c r="SG235" s="60"/>
      <c r="SH235" s="60"/>
      <c r="SI235" s="60"/>
      <c r="SJ235" s="60"/>
      <c r="SK235" s="60"/>
      <c r="SL235" s="60"/>
      <c r="SM235" s="60"/>
      <c r="SN235" s="60"/>
      <c r="SO235" s="60"/>
      <c r="SP235" s="60"/>
      <c r="SQ235" s="60"/>
      <c r="SR235" s="60"/>
      <c r="SS235" s="60"/>
      <c r="ST235" s="60"/>
      <c r="SU235" s="60"/>
      <c r="SV235" s="60"/>
      <c r="SW235" s="60"/>
      <c r="SX235" s="60"/>
      <c r="SY235" s="60"/>
      <c r="SZ235" s="60"/>
      <c r="TA235" s="60"/>
      <c r="TB235" s="60"/>
      <c r="TC235" s="60"/>
      <c r="TD235" s="60"/>
      <c r="TE235" s="60"/>
      <c r="TF235" s="60"/>
      <c r="TG235" s="60"/>
      <c r="TH235" s="60"/>
      <c r="TI235" s="60"/>
      <c r="TJ235" s="60"/>
      <c r="TK235" s="60"/>
      <c r="TL235" s="60"/>
      <c r="TM235" s="60"/>
      <c r="TN235" s="60"/>
      <c r="TO235" s="60"/>
      <c r="TP235" s="60"/>
      <c r="TQ235" s="60"/>
      <c r="TR235" s="60"/>
      <c r="TS235" s="60"/>
      <c r="TT235" s="60"/>
      <c r="TU235" s="60"/>
      <c r="TV235" s="60"/>
      <c r="TW235" s="60"/>
      <c r="TX235" s="60"/>
      <c r="TY235" s="60"/>
      <c r="TZ235" s="60"/>
      <c r="UA235" s="60"/>
      <c r="UB235" s="60"/>
      <c r="UC235" s="60"/>
      <c r="UD235" s="60"/>
      <c r="UE235" s="60"/>
      <c r="UF235" s="60"/>
      <c r="UG235" s="60"/>
      <c r="UH235" s="60"/>
      <c r="UI235" s="60"/>
      <c r="UJ235" s="60"/>
      <c r="UK235" s="60"/>
      <c r="UL235" s="60"/>
      <c r="UM235" s="60"/>
      <c r="UN235" s="60"/>
      <c r="UO235" s="60"/>
      <c r="UP235" s="60"/>
      <c r="UQ235" s="60"/>
      <c r="UR235" s="60"/>
      <c r="US235" s="60"/>
      <c r="UT235" s="60"/>
      <c r="UU235" s="60"/>
      <c r="UV235" s="60"/>
      <c r="UW235" s="60"/>
      <c r="UX235" s="60"/>
      <c r="UY235" s="60"/>
      <c r="UZ235" s="60"/>
      <c r="VA235" s="60"/>
      <c r="VB235" s="60"/>
      <c r="VC235" s="60"/>
      <c r="VD235" s="60"/>
      <c r="VE235" s="60"/>
      <c r="VF235" s="60"/>
      <c r="VG235" s="60"/>
      <c r="VH235" s="60"/>
      <c r="VI235" s="60"/>
      <c r="VJ235" s="60"/>
      <c r="VK235" s="60"/>
      <c r="VL235" s="60"/>
      <c r="VM235" s="60"/>
      <c r="VN235" s="60"/>
      <c r="VO235" s="60"/>
      <c r="VP235" s="60"/>
      <c r="VQ235" s="60"/>
      <c r="VR235" s="60"/>
      <c r="VS235" s="60"/>
      <c r="VT235" s="60"/>
      <c r="VU235" s="60"/>
      <c r="VV235" s="60"/>
      <c r="VW235" s="60"/>
      <c r="VX235" s="60"/>
      <c r="VY235" s="60"/>
      <c r="VZ235" s="60"/>
      <c r="WA235" s="60"/>
      <c r="WB235" s="60"/>
      <c r="WC235" s="60"/>
      <c r="WD235" s="60"/>
      <c r="WE235" s="60"/>
      <c r="WF235" s="60"/>
      <c r="WG235" s="60"/>
      <c r="WH235" s="60"/>
      <c r="WI235" s="60"/>
      <c r="WJ235" s="60"/>
      <c r="WK235" s="60"/>
      <c r="WL235" s="60"/>
      <c r="WM235" s="60"/>
      <c r="WN235" s="60"/>
      <c r="WO235" s="60"/>
      <c r="WP235" s="60"/>
      <c r="WQ235" s="60"/>
      <c r="WR235" s="60"/>
      <c r="WS235" s="60"/>
      <c r="WT235" s="60"/>
      <c r="WU235" s="60"/>
      <c r="WV235" s="60"/>
      <c r="WW235" s="60"/>
      <c r="WX235" s="60"/>
      <c r="WY235" s="60"/>
      <c r="WZ235" s="60"/>
      <c r="XA235" s="60"/>
      <c r="XB235" s="60"/>
      <c r="XC235" s="60"/>
      <c r="XD235" s="60"/>
      <c r="XE235" s="60"/>
      <c r="XF235" s="60"/>
      <c r="XG235" s="60"/>
      <c r="XH235" s="60"/>
      <c r="XI235" s="60"/>
      <c r="XJ235" s="60"/>
      <c r="XK235" s="60"/>
      <c r="XL235" s="60"/>
      <c r="XM235" s="60"/>
      <c r="XN235" s="60"/>
      <c r="XO235" s="60"/>
      <c r="XP235" s="60"/>
      <c r="XQ235" s="60"/>
      <c r="XR235" s="60"/>
      <c r="XS235" s="60"/>
      <c r="XT235" s="60"/>
      <c r="XU235" s="60"/>
      <c r="XV235" s="60"/>
      <c r="XW235" s="60"/>
      <c r="XX235" s="60"/>
      <c r="XY235" s="60"/>
      <c r="XZ235" s="60"/>
      <c r="YA235" s="60"/>
      <c r="YB235" s="60"/>
      <c r="YC235" s="60"/>
      <c r="YD235" s="60"/>
      <c r="YE235" s="60"/>
      <c r="YF235" s="60"/>
      <c r="YG235" s="60"/>
      <c r="YH235" s="60"/>
      <c r="YI235" s="60"/>
      <c r="YJ235" s="60"/>
      <c r="YK235" s="60"/>
      <c r="YL235" s="60"/>
      <c r="YM235" s="60"/>
      <c r="YN235" s="60"/>
      <c r="YO235" s="60"/>
      <c r="YP235" s="60"/>
      <c r="YQ235" s="60"/>
      <c r="YR235" s="60"/>
      <c r="YS235" s="60"/>
      <c r="YT235" s="60"/>
      <c r="YU235" s="60"/>
      <c r="YV235" s="60"/>
      <c r="YW235" s="60"/>
      <c r="YX235" s="60"/>
      <c r="YY235" s="60"/>
      <c r="YZ235" s="60"/>
      <c r="ZA235" s="60"/>
      <c r="ZB235" s="60"/>
      <c r="ZC235" s="60"/>
      <c r="ZD235" s="60"/>
      <c r="ZE235" s="60"/>
      <c r="ZF235" s="60"/>
      <c r="ZG235" s="60"/>
      <c r="ZH235" s="60"/>
      <c r="ZI235" s="60"/>
      <c r="ZJ235" s="60"/>
      <c r="ZK235" s="60"/>
      <c r="ZL235" s="60"/>
      <c r="ZM235" s="60"/>
      <c r="ZN235" s="60"/>
      <c r="ZO235" s="60"/>
      <c r="ZP235" s="60"/>
      <c r="ZQ235" s="60"/>
      <c r="ZR235" s="60"/>
      <c r="ZS235" s="60"/>
      <c r="ZT235" s="60"/>
      <c r="ZU235" s="60"/>
      <c r="ZV235" s="60"/>
      <c r="ZW235" s="60"/>
      <c r="ZX235" s="60"/>
      <c r="ZY235" s="60"/>
      <c r="ZZ235" s="60"/>
      <c r="AAA235" s="60"/>
      <c r="AAB235" s="60"/>
      <c r="AAC235" s="60"/>
      <c r="AAD235" s="60"/>
      <c r="AAE235" s="60"/>
      <c r="AAF235" s="60"/>
      <c r="AAG235" s="60"/>
      <c r="AAH235" s="60"/>
      <c r="AAI235" s="60"/>
      <c r="AAJ235" s="60"/>
      <c r="AAK235" s="60"/>
      <c r="AAL235" s="60"/>
      <c r="AAM235" s="60"/>
      <c r="AAN235" s="60"/>
      <c r="AAO235" s="60"/>
      <c r="AAP235" s="60"/>
      <c r="AAQ235" s="60"/>
      <c r="AAR235" s="60"/>
      <c r="AAS235" s="60"/>
      <c r="AAT235" s="60"/>
      <c r="AAU235" s="60"/>
      <c r="AAV235" s="60"/>
      <c r="AAW235" s="60"/>
      <c r="AAX235" s="60"/>
      <c r="AAY235" s="60"/>
      <c r="AAZ235" s="60"/>
      <c r="ABA235" s="60"/>
      <c r="ABB235" s="60"/>
      <c r="ABC235" s="60"/>
      <c r="ABD235" s="60"/>
      <c r="ABE235" s="60"/>
      <c r="ABF235" s="60"/>
      <c r="ABG235" s="60"/>
      <c r="ABH235" s="60"/>
      <c r="ABI235" s="60"/>
      <c r="ABJ235" s="60"/>
      <c r="ABK235" s="60"/>
      <c r="ABL235" s="60"/>
      <c r="ABM235" s="60"/>
      <c r="ABN235" s="60"/>
      <c r="ABO235" s="60"/>
      <c r="ABP235" s="60"/>
      <c r="ABQ235" s="60"/>
      <c r="ABR235" s="60"/>
      <c r="ABS235" s="60"/>
      <c r="ABT235" s="60"/>
      <c r="ABU235" s="60"/>
      <c r="ABV235" s="60"/>
      <c r="ABW235" s="60"/>
      <c r="ABX235" s="60"/>
      <c r="ABY235" s="60"/>
      <c r="ABZ235" s="60"/>
      <c r="ACA235" s="60"/>
      <c r="ACB235" s="60"/>
      <c r="ACC235" s="60"/>
      <c r="ACD235" s="60"/>
      <c r="ACE235" s="60"/>
      <c r="ACF235" s="60"/>
      <c r="ACG235" s="60"/>
      <c r="ACH235" s="60"/>
      <c r="ACI235" s="60"/>
      <c r="ACJ235" s="60"/>
      <c r="ACK235" s="60"/>
      <c r="ACL235" s="60"/>
      <c r="ACM235" s="60"/>
      <c r="ACN235" s="60"/>
      <c r="ACO235" s="60"/>
      <c r="ACP235" s="60"/>
      <c r="ACQ235" s="60"/>
      <c r="ACR235" s="60"/>
      <c r="ACS235" s="60"/>
      <c r="ACT235" s="60"/>
      <c r="ACU235" s="60"/>
      <c r="ACV235" s="60"/>
      <c r="ACW235" s="60"/>
      <c r="ACX235" s="60"/>
      <c r="ACY235" s="60"/>
      <c r="ACZ235" s="60"/>
      <c r="ADA235" s="60"/>
      <c r="ADB235" s="60"/>
      <c r="ADC235" s="60"/>
      <c r="ADD235" s="60"/>
      <c r="ADE235" s="60"/>
      <c r="ADF235" s="60"/>
      <c r="ADG235" s="60"/>
      <c r="ADH235" s="60"/>
      <c r="ADI235" s="60"/>
      <c r="ADJ235" s="60"/>
      <c r="ADK235" s="60"/>
      <c r="ADL235" s="60"/>
      <c r="ADM235" s="60"/>
      <c r="ADN235" s="60"/>
      <c r="ADO235" s="60"/>
      <c r="ADP235" s="60"/>
      <c r="ADQ235" s="60"/>
      <c r="ADR235" s="60"/>
      <c r="ADS235" s="60"/>
      <c r="ADT235" s="60"/>
      <c r="ADU235" s="60"/>
      <c r="ADV235" s="60"/>
      <c r="ADW235" s="60"/>
      <c r="ADX235" s="60"/>
      <c r="ADY235" s="60"/>
      <c r="ADZ235" s="60"/>
      <c r="AEA235" s="60"/>
      <c r="AEB235" s="60"/>
      <c r="AEC235" s="60"/>
      <c r="AED235" s="60"/>
      <c r="AEE235" s="60"/>
      <c r="AEF235" s="60"/>
      <c r="AEG235" s="60"/>
      <c r="AEH235" s="60"/>
      <c r="AEI235" s="60"/>
      <c r="AEJ235" s="60"/>
      <c r="AEK235" s="60"/>
      <c r="AEL235" s="60"/>
      <c r="AEM235" s="60"/>
      <c r="AEN235" s="60"/>
      <c r="AEO235" s="60"/>
      <c r="AEP235" s="60"/>
      <c r="AEQ235" s="60"/>
      <c r="AER235" s="60"/>
      <c r="AES235" s="60"/>
      <c r="AET235" s="60"/>
      <c r="AEU235" s="60"/>
      <c r="AEV235" s="60"/>
      <c r="AEW235" s="60"/>
      <c r="AEX235" s="60"/>
      <c r="AEY235" s="60"/>
      <c r="AEZ235" s="60"/>
      <c r="AFA235" s="60"/>
      <c r="AFB235" s="60"/>
      <c r="AFC235" s="60"/>
      <c r="AFD235" s="60"/>
      <c r="AFE235" s="60"/>
      <c r="AFF235" s="60"/>
      <c r="AFG235" s="60"/>
      <c r="AFH235" s="60"/>
      <c r="AFI235" s="60"/>
      <c r="AFJ235" s="60"/>
      <c r="AFK235" s="60"/>
      <c r="AFL235" s="60"/>
      <c r="AFM235" s="60"/>
      <c r="AFN235" s="60"/>
      <c r="AFO235" s="60"/>
      <c r="AFP235" s="60"/>
      <c r="AFQ235" s="60"/>
      <c r="AFR235" s="60"/>
      <c r="AFS235" s="60"/>
      <c r="AFT235" s="60"/>
      <c r="AFU235" s="60"/>
      <c r="AFV235" s="60"/>
      <c r="AFW235" s="60"/>
      <c r="AFX235" s="60"/>
      <c r="AFY235" s="60"/>
      <c r="AFZ235" s="60"/>
      <c r="AGA235" s="60"/>
      <c r="AGB235" s="60"/>
      <c r="AGC235" s="60"/>
      <c r="AGD235" s="60"/>
      <c r="AGE235" s="60"/>
      <c r="AGF235" s="60"/>
      <c r="AGG235" s="60"/>
      <c r="AGH235" s="60"/>
      <c r="AGI235" s="60"/>
      <c r="AGJ235" s="60"/>
      <c r="AGK235" s="60"/>
      <c r="AGL235" s="60"/>
      <c r="AGM235" s="60"/>
      <c r="AGN235" s="60"/>
      <c r="AGO235" s="60"/>
      <c r="AGP235" s="60"/>
      <c r="AGQ235" s="60"/>
      <c r="AGR235" s="60"/>
      <c r="AGS235" s="60"/>
      <c r="AGT235" s="60"/>
      <c r="AGU235" s="60"/>
      <c r="AGV235" s="60"/>
      <c r="AGW235" s="60"/>
      <c r="AGX235" s="60"/>
      <c r="AGY235" s="60"/>
      <c r="AGZ235" s="60"/>
      <c r="AHA235" s="60"/>
      <c r="AHB235" s="60"/>
      <c r="AHC235" s="60"/>
      <c r="AHD235" s="60"/>
      <c r="AHE235" s="60"/>
      <c r="AHF235" s="60"/>
      <c r="AHG235" s="60"/>
      <c r="AHH235" s="60"/>
      <c r="AHI235" s="60"/>
      <c r="AHJ235" s="60"/>
      <c r="AHK235" s="60"/>
      <c r="AHL235" s="60"/>
      <c r="AHM235" s="60"/>
      <c r="AHN235" s="60"/>
      <c r="AHO235" s="60"/>
      <c r="AHP235" s="60"/>
      <c r="AHQ235" s="60"/>
      <c r="AHR235" s="60"/>
      <c r="AHS235" s="60"/>
      <c r="AHT235" s="60"/>
      <c r="AHU235" s="60"/>
      <c r="AHV235" s="60"/>
      <c r="AHW235" s="60"/>
      <c r="AHX235" s="60"/>
      <c r="AHY235" s="60"/>
      <c r="AHZ235" s="60"/>
      <c r="AIA235" s="60"/>
      <c r="AIB235" s="60"/>
      <c r="AIC235" s="60"/>
      <c r="AID235" s="60"/>
      <c r="AIE235" s="60"/>
      <c r="AIF235" s="60"/>
      <c r="AIG235" s="60"/>
      <c r="AIH235" s="60"/>
      <c r="AII235" s="60"/>
      <c r="AIJ235" s="60"/>
      <c r="AIK235" s="60"/>
      <c r="AIL235" s="60"/>
      <c r="AIM235" s="60"/>
      <c r="AIN235" s="60"/>
      <c r="AIO235" s="60"/>
      <c r="AIP235" s="60"/>
      <c r="AIQ235" s="60"/>
      <c r="AIR235" s="60"/>
      <c r="AIS235" s="60"/>
      <c r="AIT235" s="60"/>
      <c r="AIU235" s="60"/>
      <c r="AIV235" s="60"/>
      <c r="AIW235" s="60"/>
      <c r="AIX235" s="60"/>
      <c r="AIY235" s="60"/>
      <c r="AIZ235" s="60"/>
      <c r="AJA235" s="60"/>
      <c r="AJB235" s="60"/>
      <c r="AJC235" s="60"/>
      <c r="AJD235" s="60"/>
      <c r="AJE235" s="60"/>
      <c r="AJF235" s="60"/>
      <c r="AJG235" s="60"/>
      <c r="AJH235" s="60"/>
      <c r="AJI235" s="60"/>
      <c r="AJJ235" s="60"/>
      <c r="AJK235" s="60"/>
      <c r="AJL235" s="60"/>
      <c r="AJM235" s="60"/>
      <c r="AJN235" s="60"/>
      <c r="AJO235" s="60"/>
      <c r="AJP235" s="60"/>
      <c r="AJQ235" s="60"/>
      <c r="AJR235" s="60"/>
      <c r="AJS235" s="60"/>
      <c r="AJT235" s="60"/>
      <c r="AJU235" s="60"/>
      <c r="AJV235" s="60"/>
      <c r="AJW235" s="60"/>
      <c r="AJX235" s="60"/>
      <c r="AJY235" s="60"/>
      <c r="AJZ235" s="60"/>
      <c r="AKA235" s="60"/>
      <c r="AKB235" s="60"/>
      <c r="AKC235" s="60"/>
      <c r="AKD235" s="60"/>
      <c r="AKE235" s="60"/>
      <c r="AKF235" s="60"/>
      <c r="AKG235" s="60"/>
      <c r="AKH235" s="60"/>
      <c r="AKI235" s="60"/>
      <c r="AKJ235" s="60"/>
      <c r="AKK235" s="60"/>
      <c r="AKL235" s="60"/>
      <c r="AKM235" s="60"/>
      <c r="AKN235" s="60"/>
      <c r="AKO235" s="60"/>
      <c r="AKP235" s="60"/>
      <c r="AKQ235" s="60"/>
      <c r="AKR235" s="60"/>
      <c r="AKS235" s="60"/>
      <c r="AKT235" s="60"/>
      <c r="AKU235" s="60"/>
      <c r="AKV235" s="60"/>
      <c r="AKW235" s="60"/>
      <c r="AKX235" s="60"/>
      <c r="AKY235" s="60"/>
      <c r="AKZ235" s="60"/>
      <c r="ALA235" s="60"/>
      <c r="ALB235" s="60"/>
      <c r="ALC235" s="60"/>
      <c r="ALD235" s="60"/>
      <c r="ALE235" s="60"/>
      <c r="ALF235" s="60"/>
      <c r="ALG235" s="60"/>
      <c r="ALH235" s="60"/>
      <c r="ALI235" s="60"/>
      <c r="ALJ235" s="60"/>
      <c r="ALK235" s="60"/>
      <c r="ALL235" s="60"/>
      <c r="ALM235" s="60"/>
      <c r="ALN235" s="60"/>
      <c r="ALO235" s="60"/>
      <c r="ALP235" s="60"/>
      <c r="ALQ235" s="60"/>
      <c r="ALR235" s="60"/>
      <c r="ALS235" s="71"/>
      <c r="ALT235" s="71"/>
      <c r="ALU235" s="71"/>
      <c r="ALV235" s="71"/>
      <c r="ALW235" s="71"/>
    </row>
    <row r="236" spans="1:1012" x14ac:dyDescent="0.25">
      <c r="A236" s="169">
        <v>3</v>
      </c>
      <c r="B236" s="120" t="s">
        <v>182</v>
      </c>
      <c r="C236" s="168"/>
      <c r="D236" s="167"/>
      <c r="E236" s="168"/>
      <c r="F236" s="197">
        <v>70</v>
      </c>
      <c r="G236" s="169" t="s">
        <v>166</v>
      </c>
      <c r="H236" s="220"/>
      <c r="I236" s="212">
        <f t="shared" si="18"/>
        <v>0</v>
      </c>
      <c r="J236" s="172">
        <v>0.08</v>
      </c>
      <c r="K236" s="212">
        <f t="shared" si="19"/>
        <v>0</v>
      </c>
      <c r="L236" s="212">
        <f t="shared" si="20"/>
        <v>0</v>
      </c>
      <c r="M236" s="280"/>
      <c r="N236" s="292"/>
      <c r="O236" s="281"/>
      <c r="P236" s="281"/>
      <c r="Q236" s="282"/>
      <c r="R236" s="283"/>
      <c r="S236" s="280"/>
      <c r="T236" s="288"/>
      <c r="U236" s="301"/>
      <c r="V236" s="288"/>
      <c r="W236" s="292"/>
      <c r="X236" s="288"/>
      <c r="Y236" s="292"/>
      <c r="Z236" s="288"/>
      <c r="AA236" s="286"/>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60"/>
      <c r="GI236" s="60"/>
      <c r="GJ236" s="60"/>
      <c r="GK236" s="60"/>
      <c r="GL236" s="60"/>
      <c r="GM236" s="60"/>
      <c r="GN236" s="60"/>
      <c r="GO236" s="60"/>
      <c r="GP236" s="60"/>
      <c r="GQ236" s="60"/>
      <c r="GR236" s="60"/>
      <c r="GS236" s="60"/>
      <c r="GT236" s="60"/>
      <c r="GU236" s="60"/>
      <c r="GV236" s="60"/>
      <c r="GW236" s="60"/>
      <c r="GX236" s="60"/>
      <c r="GY236" s="60"/>
      <c r="GZ236" s="60"/>
      <c r="HA236" s="60"/>
      <c r="HB236" s="60"/>
      <c r="HC236" s="60"/>
      <c r="HD236" s="60"/>
      <c r="HE236" s="60"/>
      <c r="HF236" s="60"/>
      <c r="HG236" s="60"/>
      <c r="HH236" s="60"/>
      <c r="HI236" s="60"/>
      <c r="HJ236" s="60"/>
      <c r="HK236" s="60"/>
      <c r="HL236" s="60"/>
      <c r="HM236" s="60"/>
      <c r="HN236" s="60"/>
      <c r="HO236" s="60"/>
      <c r="HP236" s="60"/>
      <c r="HQ236" s="60"/>
      <c r="HR236" s="60"/>
      <c r="HS236" s="60"/>
      <c r="HT236" s="60"/>
      <c r="HU236" s="60"/>
      <c r="HV236" s="60"/>
      <c r="HW236" s="60"/>
      <c r="HX236" s="60"/>
      <c r="HY236" s="60"/>
      <c r="HZ236" s="60"/>
      <c r="IA236" s="60"/>
      <c r="IB236" s="60"/>
      <c r="IC236" s="60"/>
      <c r="ID236" s="60"/>
      <c r="IE236" s="60"/>
      <c r="IF236" s="60"/>
      <c r="IG236" s="60"/>
      <c r="IH236" s="60"/>
      <c r="II236" s="60"/>
      <c r="IJ236" s="60"/>
      <c r="IK236" s="60"/>
      <c r="IL236" s="60"/>
      <c r="IM236" s="60"/>
      <c r="IN236" s="60"/>
      <c r="IO236" s="60"/>
      <c r="IP236" s="60"/>
      <c r="IQ236" s="60"/>
      <c r="IR236" s="60"/>
      <c r="IS236" s="60"/>
      <c r="IT236" s="60"/>
      <c r="IU236" s="60"/>
      <c r="IV236" s="60"/>
      <c r="IW236" s="60"/>
      <c r="IX236" s="60"/>
      <c r="IY236" s="60"/>
      <c r="IZ236" s="60"/>
      <c r="JA236" s="60"/>
      <c r="JB236" s="60"/>
      <c r="JC236" s="60"/>
      <c r="JD236" s="60"/>
      <c r="JE236" s="60"/>
      <c r="JF236" s="60"/>
      <c r="JG236" s="60"/>
      <c r="JH236" s="60"/>
      <c r="JI236" s="60"/>
      <c r="JJ236" s="60"/>
      <c r="JK236" s="60"/>
      <c r="JL236" s="60"/>
      <c r="JM236" s="60"/>
      <c r="JN236" s="60"/>
      <c r="JO236" s="60"/>
      <c r="JP236" s="60"/>
      <c r="JQ236" s="60"/>
      <c r="JR236" s="60"/>
      <c r="JS236" s="60"/>
      <c r="JT236" s="60"/>
      <c r="JU236" s="60"/>
      <c r="JV236" s="60"/>
      <c r="JW236" s="60"/>
      <c r="JX236" s="60"/>
      <c r="JY236" s="60"/>
      <c r="JZ236" s="60"/>
      <c r="KA236" s="60"/>
      <c r="KB236" s="60"/>
      <c r="KC236" s="60"/>
      <c r="KD236" s="60"/>
      <c r="KE236" s="60"/>
      <c r="KF236" s="60"/>
      <c r="KG236" s="60"/>
      <c r="KH236" s="60"/>
      <c r="KI236" s="60"/>
      <c r="KJ236" s="60"/>
      <c r="KK236" s="60"/>
      <c r="KL236" s="60"/>
      <c r="KM236" s="60"/>
      <c r="KN236" s="60"/>
      <c r="KO236" s="60"/>
      <c r="KP236" s="60"/>
      <c r="KQ236" s="60"/>
      <c r="KR236" s="60"/>
      <c r="KS236" s="60"/>
      <c r="KT236" s="60"/>
      <c r="KU236" s="60"/>
      <c r="KV236" s="60"/>
      <c r="KW236" s="60"/>
      <c r="KX236" s="60"/>
      <c r="KY236" s="60"/>
      <c r="KZ236" s="60"/>
      <c r="LA236" s="60"/>
      <c r="LB236" s="60"/>
      <c r="LC236" s="60"/>
      <c r="LD236" s="60"/>
      <c r="LE236" s="60"/>
      <c r="LF236" s="60"/>
      <c r="LG236" s="60"/>
      <c r="LH236" s="60"/>
      <c r="LI236" s="60"/>
      <c r="LJ236" s="60"/>
      <c r="LK236" s="60"/>
      <c r="LL236" s="60"/>
      <c r="LM236" s="60"/>
      <c r="LN236" s="60"/>
      <c r="LO236" s="60"/>
      <c r="LP236" s="60"/>
      <c r="LQ236" s="60"/>
      <c r="LR236" s="60"/>
      <c r="LS236" s="60"/>
      <c r="LT236" s="60"/>
      <c r="LU236" s="60"/>
      <c r="LV236" s="60"/>
      <c r="LW236" s="60"/>
      <c r="LX236" s="60"/>
      <c r="LY236" s="60"/>
      <c r="LZ236" s="60"/>
      <c r="MA236" s="60"/>
      <c r="MB236" s="60"/>
      <c r="MC236" s="60"/>
      <c r="MD236" s="60"/>
      <c r="ME236" s="60"/>
      <c r="MF236" s="60"/>
      <c r="MG236" s="60"/>
      <c r="MH236" s="60"/>
      <c r="MI236" s="60"/>
      <c r="MJ236" s="60"/>
      <c r="MK236" s="60"/>
      <c r="ML236" s="60"/>
      <c r="MM236" s="60"/>
      <c r="MN236" s="60"/>
      <c r="MO236" s="60"/>
      <c r="MP236" s="60"/>
      <c r="MQ236" s="60"/>
      <c r="MR236" s="60"/>
      <c r="MS236" s="60"/>
      <c r="MT236" s="60"/>
      <c r="MU236" s="60"/>
      <c r="MV236" s="60"/>
      <c r="MW236" s="60"/>
      <c r="MX236" s="60"/>
      <c r="MY236" s="60"/>
      <c r="MZ236" s="60"/>
      <c r="NA236" s="60"/>
      <c r="NB236" s="60"/>
      <c r="NC236" s="60"/>
      <c r="ND236" s="60"/>
      <c r="NE236" s="60"/>
      <c r="NF236" s="60"/>
      <c r="NG236" s="60"/>
      <c r="NH236" s="60"/>
      <c r="NI236" s="60"/>
      <c r="NJ236" s="60"/>
      <c r="NK236" s="60"/>
      <c r="NL236" s="60"/>
      <c r="NM236" s="60"/>
      <c r="NN236" s="60"/>
      <c r="NO236" s="60"/>
      <c r="NP236" s="60"/>
      <c r="NQ236" s="60"/>
      <c r="NR236" s="60"/>
      <c r="NS236" s="60"/>
      <c r="NT236" s="60"/>
      <c r="NU236" s="60"/>
      <c r="NV236" s="60"/>
      <c r="NW236" s="60"/>
      <c r="NX236" s="60"/>
      <c r="NY236" s="60"/>
      <c r="NZ236" s="60"/>
      <c r="OA236" s="60"/>
      <c r="OB236" s="60"/>
      <c r="OC236" s="60"/>
      <c r="OD236" s="60"/>
      <c r="OE236" s="60"/>
      <c r="OF236" s="60"/>
      <c r="OG236" s="60"/>
      <c r="OH236" s="60"/>
      <c r="OI236" s="60"/>
      <c r="OJ236" s="60"/>
      <c r="OK236" s="60"/>
      <c r="OL236" s="60"/>
      <c r="OM236" s="60"/>
      <c r="ON236" s="60"/>
      <c r="OO236" s="60"/>
      <c r="OP236" s="60"/>
      <c r="OQ236" s="60"/>
      <c r="OR236" s="60"/>
      <c r="OS236" s="60"/>
      <c r="OT236" s="60"/>
      <c r="OU236" s="60"/>
      <c r="OV236" s="60"/>
      <c r="OW236" s="60"/>
      <c r="OX236" s="60"/>
      <c r="OY236" s="60"/>
      <c r="OZ236" s="60"/>
      <c r="PA236" s="60"/>
      <c r="PB236" s="60"/>
      <c r="PC236" s="60"/>
      <c r="PD236" s="60"/>
      <c r="PE236" s="60"/>
      <c r="PF236" s="60"/>
      <c r="PG236" s="60"/>
      <c r="PH236" s="60"/>
      <c r="PI236" s="60"/>
      <c r="PJ236" s="60"/>
      <c r="PK236" s="60"/>
      <c r="PL236" s="60"/>
      <c r="PM236" s="60"/>
      <c r="PN236" s="60"/>
      <c r="PO236" s="60"/>
      <c r="PP236" s="60"/>
      <c r="PQ236" s="60"/>
      <c r="PR236" s="60"/>
      <c r="PS236" s="60"/>
      <c r="PT236" s="60"/>
      <c r="PU236" s="60"/>
      <c r="PV236" s="60"/>
      <c r="PW236" s="60"/>
      <c r="PX236" s="60"/>
      <c r="PY236" s="60"/>
      <c r="PZ236" s="60"/>
      <c r="QA236" s="60"/>
      <c r="QB236" s="60"/>
      <c r="QC236" s="60"/>
      <c r="QD236" s="60"/>
      <c r="QE236" s="60"/>
      <c r="QF236" s="60"/>
      <c r="QG236" s="60"/>
      <c r="QH236" s="60"/>
      <c r="QI236" s="60"/>
      <c r="QJ236" s="60"/>
      <c r="QK236" s="60"/>
      <c r="QL236" s="60"/>
      <c r="QM236" s="60"/>
      <c r="QN236" s="60"/>
      <c r="QO236" s="60"/>
      <c r="QP236" s="60"/>
      <c r="QQ236" s="60"/>
      <c r="QR236" s="60"/>
      <c r="QS236" s="60"/>
      <c r="QT236" s="60"/>
      <c r="QU236" s="60"/>
      <c r="QV236" s="60"/>
      <c r="QW236" s="60"/>
      <c r="QX236" s="60"/>
      <c r="QY236" s="60"/>
      <c r="QZ236" s="60"/>
      <c r="RA236" s="60"/>
      <c r="RB236" s="60"/>
      <c r="RC236" s="60"/>
      <c r="RD236" s="60"/>
      <c r="RE236" s="60"/>
      <c r="RF236" s="60"/>
      <c r="RG236" s="60"/>
      <c r="RH236" s="60"/>
      <c r="RI236" s="60"/>
      <c r="RJ236" s="60"/>
      <c r="RK236" s="60"/>
      <c r="RL236" s="60"/>
      <c r="RM236" s="60"/>
      <c r="RN236" s="60"/>
      <c r="RO236" s="60"/>
      <c r="RP236" s="60"/>
      <c r="RQ236" s="60"/>
      <c r="RR236" s="60"/>
      <c r="RS236" s="60"/>
      <c r="RT236" s="60"/>
      <c r="RU236" s="60"/>
      <c r="RV236" s="60"/>
      <c r="RW236" s="60"/>
      <c r="RX236" s="60"/>
      <c r="RY236" s="60"/>
      <c r="RZ236" s="60"/>
      <c r="SA236" s="60"/>
      <c r="SB236" s="60"/>
      <c r="SC236" s="60"/>
      <c r="SD236" s="60"/>
      <c r="SE236" s="60"/>
      <c r="SF236" s="60"/>
      <c r="SG236" s="60"/>
      <c r="SH236" s="60"/>
      <c r="SI236" s="60"/>
      <c r="SJ236" s="60"/>
      <c r="SK236" s="60"/>
      <c r="SL236" s="60"/>
      <c r="SM236" s="60"/>
      <c r="SN236" s="60"/>
      <c r="SO236" s="60"/>
      <c r="SP236" s="60"/>
      <c r="SQ236" s="60"/>
      <c r="SR236" s="60"/>
      <c r="SS236" s="60"/>
      <c r="ST236" s="60"/>
      <c r="SU236" s="60"/>
      <c r="SV236" s="60"/>
      <c r="SW236" s="60"/>
      <c r="SX236" s="60"/>
      <c r="SY236" s="60"/>
      <c r="SZ236" s="60"/>
      <c r="TA236" s="60"/>
      <c r="TB236" s="60"/>
      <c r="TC236" s="60"/>
      <c r="TD236" s="60"/>
      <c r="TE236" s="60"/>
      <c r="TF236" s="60"/>
      <c r="TG236" s="60"/>
      <c r="TH236" s="60"/>
      <c r="TI236" s="60"/>
      <c r="TJ236" s="60"/>
      <c r="TK236" s="60"/>
      <c r="TL236" s="60"/>
      <c r="TM236" s="60"/>
      <c r="TN236" s="60"/>
      <c r="TO236" s="60"/>
      <c r="TP236" s="60"/>
      <c r="TQ236" s="60"/>
      <c r="TR236" s="60"/>
      <c r="TS236" s="60"/>
      <c r="TT236" s="60"/>
      <c r="TU236" s="60"/>
      <c r="TV236" s="60"/>
      <c r="TW236" s="60"/>
      <c r="TX236" s="60"/>
      <c r="TY236" s="60"/>
      <c r="TZ236" s="60"/>
      <c r="UA236" s="60"/>
      <c r="UB236" s="60"/>
      <c r="UC236" s="60"/>
      <c r="UD236" s="60"/>
      <c r="UE236" s="60"/>
      <c r="UF236" s="60"/>
      <c r="UG236" s="60"/>
      <c r="UH236" s="60"/>
      <c r="UI236" s="60"/>
      <c r="UJ236" s="60"/>
      <c r="UK236" s="60"/>
      <c r="UL236" s="60"/>
      <c r="UM236" s="60"/>
      <c r="UN236" s="60"/>
      <c r="UO236" s="60"/>
      <c r="UP236" s="60"/>
      <c r="UQ236" s="60"/>
      <c r="UR236" s="60"/>
      <c r="US236" s="60"/>
      <c r="UT236" s="60"/>
      <c r="UU236" s="60"/>
      <c r="UV236" s="60"/>
      <c r="UW236" s="60"/>
      <c r="UX236" s="60"/>
      <c r="UY236" s="60"/>
      <c r="UZ236" s="60"/>
      <c r="VA236" s="60"/>
      <c r="VB236" s="60"/>
      <c r="VC236" s="60"/>
      <c r="VD236" s="60"/>
      <c r="VE236" s="60"/>
      <c r="VF236" s="60"/>
      <c r="VG236" s="60"/>
      <c r="VH236" s="60"/>
      <c r="VI236" s="60"/>
      <c r="VJ236" s="60"/>
      <c r="VK236" s="60"/>
      <c r="VL236" s="60"/>
      <c r="VM236" s="60"/>
      <c r="VN236" s="60"/>
      <c r="VO236" s="60"/>
      <c r="VP236" s="60"/>
      <c r="VQ236" s="60"/>
      <c r="VR236" s="60"/>
      <c r="VS236" s="60"/>
      <c r="VT236" s="60"/>
      <c r="VU236" s="60"/>
      <c r="VV236" s="60"/>
      <c r="VW236" s="60"/>
      <c r="VX236" s="60"/>
      <c r="VY236" s="60"/>
      <c r="VZ236" s="60"/>
      <c r="WA236" s="60"/>
      <c r="WB236" s="60"/>
      <c r="WC236" s="60"/>
      <c r="WD236" s="60"/>
      <c r="WE236" s="60"/>
      <c r="WF236" s="60"/>
      <c r="WG236" s="60"/>
      <c r="WH236" s="60"/>
      <c r="WI236" s="60"/>
      <c r="WJ236" s="60"/>
      <c r="WK236" s="60"/>
      <c r="WL236" s="60"/>
      <c r="WM236" s="60"/>
      <c r="WN236" s="60"/>
      <c r="WO236" s="60"/>
      <c r="WP236" s="60"/>
      <c r="WQ236" s="60"/>
      <c r="WR236" s="60"/>
      <c r="WS236" s="60"/>
      <c r="WT236" s="60"/>
      <c r="WU236" s="60"/>
      <c r="WV236" s="60"/>
      <c r="WW236" s="60"/>
      <c r="WX236" s="60"/>
      <c r="WY236" s="60"/>
      <c r="WZ236" s="60"/>
      <c r="XA236" s="60"/>
      <c r="XB236" s="60"/>
      <c r="XC236" s="60"/>
      <c r="XD236" s="60"/>
      <c r="XE236" s="60"/>
      <c r="XF236" s="60"/>
      <c r="XG236" s="60"/>
      <c r="XH236" s="60"/>
      <c r="XI236" s="60"/>
      <c r="XJ236" s="60"/>
      <c r="XK236" s="60"/>
      <c r="XL236" s="60"/>
      <c r="XM236" s="60"/>
      <c r="XN236" s="60"/>
      <c r="XO236" s="60"/>
      <c r="XP236" s="60"/>
      <c r="XQ236" s="60"/>
      <c r="XR236" s="60"/>
      <c r="XS236" s="60"/>
      <c r="XT236" s="60"/>
      <c r="XU236" s="60"/>
      <c r="XV236" s="60"/>
      <c r="XW236" s="60"/>
      <c r="XX236" s="60"/>
      <c r="XY236" s="60"/>
      <c r="XZ236" s="60"/>
      <c r="YA236" s="60"/>
      <c r="YB236" s="60"/>
      <c r="YC236" s="60"/>
      <c r="YD236" s="60"/>
      <c r="YE236" s="60"/>
      <c r="YF236" s="60"/>
      <c r="YG236" s="60"/>
      <c r="YH236" s="60"/>
      <c r="YI236" s="60"/>
      <c r="YJ236" s="60"/>
      <c r="YK236" s="60"/>
      <c r="YL236" s="60"/>
      <c r="YM236" s="60"/>
      <c r="YN236" s="60"/>
      <c r="YO236" s="60"/>
      <c r="YP236" s="60"/>
      <c r="YQ236" s="60"/>
      <c r="YR236" s="60"/>
      <c r="YS236" s="60"/>
      <c r="YT236" s="60"/>
      <c r="YU236" s="60"/>
      <c r="YV236" s="60"/>
      <c r="YW236" s="60"/>
      <c r="YX236" s="60"/>
      <c r="YY236" s="60"/>
      <c r="YZ236" s="60"/>
      <c r="ZA236" s="60"/>
      <c r="ZB236" s="60"/>
      <c r="ZC236" s="60"/>
      <c r="ZD236" s="60"/>
      <c r="ZE236" s="60"/>
      <c r="ZF236" s="60"/>
      <c r="ZG236" s="60"/>
      <c r="ZH236" s="60"/>
      <c r="ZI236" s="60"/>
      <c r="ZJ236" s="60"/>
      <c r="ZK236" s="60"/>
      <c r="ZL236" s="60"/>
      <c r="ZM236" s="60"/>
      <c r="ZN236" s="60"/>
      <c r="ZO236" s="60"/>
      <c r="ZP236" s="60"/>
      <c r="ZQ236" s="60"/>
      <c r="ZR236" s="60"/>
      <c r="ZS236" s="60"/>
      <c r="ZT236" s="60"/>
      <c r="ZU236" s="60"/>
      <c r="ZV236" s="60"/>
      <c r="ZW236" s="60"/>
      <c r="ZX236" s="60"/>
      <c r="ZY236" s="60"/>
      <c r="ZZ236" s="60"/>
      <c r="AAA236" s="60"/>
      <c r="AAB236" s="60"/>
      <c r="AAC236" s="60"/>
      <c r="AAD236" s="60"/>
      <c r="AAE236" s="60"/>
      <c r="AAF236" s="60"/>
      <c r="AAG236" s="60"/>
      <c r="AAH236" s="60"/>
      <c r="AAI236" s="60"/>
      <c r="AAJ236" s="60"/>
      <c r="AAK236" s="60"/>
      <c r="AAL236" s="60"/>
      <c r="AAM236" s="60"/>
      <c r="AAN236" s="60"/>
      <c r="AAO236" s="60"/>
      <c r="AAP236" s="60"/>
      <c r="AAQ236" s="60"/>
      <c r="AAR236" s="60"/>
      <c r="AAS236" s="60"/>
      <c r="AAT236" s="60"/>
      <c r="AAU236" s="60"/>
      <c r="AAV236" s="60"/>
      <c r="AAW236" s="60"/>
      <c r="AAX236" s="60"/>
      <c r="AAY236" s="60"/>
      <c r="AAZ236" s="60"/>
      <c r="ABA236" s="60"/>
      <c r="ABB236" s="60"/>
      <c r="ABC236" s="60"/>
      <c r="ABD236" s="60"/>
      <c r="ABE236" s="60"/>
      <c r="ABF236" s="60"/>
      <c r="ABG236" s="60"/>
      <c r="ABH236" s="60"/>
      <c r="ABI236" s="60"/>
      <c r="ABJ236" s="60"/>
      <c r="ABK236" s="60"/>
      <c r="ABL236" s="60"/>
      <c r="ABM236" s="60"/>
      <c r="ABN236" s="60"/>
      <c r="ABO236" s="60"/>
      <c r="ABP236" s="60"/>
      <c r="ABQ236" s="60"/>
      <c r="ABR236" s="60"/>
      <c r="ABS236" s="60"/>
      <c r="ABT236" s="60"/>
      <c r="ABU236" s="60"/>
      <c r="ABV236" s="60"/>
      <c r="ABW236" s="60"/>
      <c r="ABX236" s="60"/>
      <c r="ABY236" s="60"/>
      <c r="ABZ236" s="60"/>
      <c r="ACA236" s="60"/>
      <c r="ACB236" s="60"/>
      <c r="ACC236" s="60"/>
      <c r="ACD236" s="60"/>
      <c r="ACE236" s="60"/>
      <c r="ACF236" s="60"/>
      <c r="ACG236" s="60"/>
      <c r="ACH236" s="60"/>
      <c r="ACI236" s="60"/>
      <c r="ACJ236" s="60"/>
      <c r="ACK236" s="60"/>
      <c r="ACL236" s="60"/>
      <c r="ACM236" s="60"/>
      <c r="ACN236" s="60"/>
      <c r="ACO236" s="60"/>
      <c r="ACP236" s="60"/>
      <c r="ACQ236" s="60"/>
      <c r="ACR236" s="60"/>
      <c r="ACS236" s="60"/>
      <c r="ACT236" s="60"/>
      <c r="ACU236" s="60"/>
      <c r="ACV236" s="60"/>
      <c r="ACW236" s="60"/>
      <c r="ACX236" s="60"/>
      <c r="ACY236" s="60"/>
      <c r="ACZ236" s="60"/>
      <c r="ADA236" s="60"/>
      <c r="ADB236" s="60"/>
      <c r="ADC236" s="60"/>
      <c r="ADD236" s="60"/>
      <c r="ADE236" s="60"/>
      <c r="ADF236" s="60"/>
      <c r="ADG236" s="60"/>
      <c r="ADH236" s="60"/>
      <c r="ADI236" s="60"/>
      <c r="ADJ236" s="60"/>
      <c r="ADK236" s="60"/>
      <c r="ADL236" s="60"/>
      <c r="ADM236" s="60"/>
      <c r="ADN236" s="60"/>
      <c r="ADO236" s="60"/>
      <c r="ADP236" s="60"/>
      <c r="ADQ236" s="60"/>
      <c r="ADR236" s="60"/>
      <c r="ADS236" s="60"/>
      <c r="ADT236" s="60"/>
      <c r="ADU236" s="60"/>
      <c r="ADV236" s="60"/>
      <c r="ADW236" s="60"/>
      <c r="ADX236" s="60"/>
      <c r="ADY236" s="60"/>
      <c r="ADZ236" s="60"/>
      <c r="AEA236" s="60"/>
      <c r="AEB236" s="60"/>
      <c r="AEC236" s="60"/>
      <c r="AED236" s="60"/>
      <c r="AEE236" s="60"/>
      <c r="AEF236" s="60"/>
      <c r="AEG236" s="60"/>
      <c r="AEH236" s="60"/>
      <c r="AEI236" s="60"/>
      <c r="AEJ236" s="60"/>
      <c r="AEK236" s="60"/>
      <c r="AEL236" s="60"/>
      <c r="AEM236" s="60"/>
      <c r="AEN236" s="60"/>
      <c r="AEO236" s="60"/>
      <c r="AEP236" s="60"/>
      <c r="AEQ236" s="60"/>
      <c r="AER236" s="60"/>
      <c r="AES236" s="60"/>
      <c r="AET236" s="60"/>
      <c r="AEU236" s="60"/>
      <c r="AEV236" s="60"/>
      <c r="AEW236" s="60"/>
      <c r="AEX236" s="60"/>
      <c r="AEY236" s="60"/>
      <c r="AEZ236" s="60"/>
      <c r="AFA236" s="60"/>
      <c r="AFB236" s="60"/>
      <c r="AFC236" s="60"/>
      <c r="AFD236" s="60"/>
      <c r="AFE236" s="60"/>
      <c r="AFF236" s="60"/>
      <c r="AFG236" s="60"/>
      <c r="AFH236" s="60"/>
      <c r="AFI236" s="60"/>
      <c r="AFJ236" s="60"/>
      <c r="AFK236" s="60"/>
      <c r="AFL236" s="60"/>
      <c r="AFM236" s="60"/>
      <c r="AFN236" s="60"/>
      <c r="AFO236" s="60"/>
      <c r="AFP236" s="60"/>
      <c r="AFQ236" s="60"/>
      <c r="AFR236" s="60"/>
      <c r="AFS236" s="60"/>
      <c r="AFT236" s="60"/>
      <c r="AFU236" s="60"/>
      <c r="AFV236" s="60"/>
      <c r="AFW236" s="60"/>
      <c r="AFX236" s="60"/>
      <c r="AFY236" s="60"/>
      <c r="AFZ236" s="60"/>
      <c r="AGA236" s="60"/>
      <c r="AGB236" s="60"/>
      <c r="AGC236" s="60"/>
      <c r="AGD236" s="60"/>
      <c r="AGE236" s="60"/>
      <c r="AGF236" s="60"/>
      <c r="AGG236" s="60"/>
      <c r="AGH236" s="60"/>
      <c r="AGI236" s="60"/>
      <c r="AGJ236" s="60"/>
      <c r="AGK236" s="60"/>
      <c r="AGL236" s="60"/>
      <c r="AGM236" s="60"/>
      <c r="AGN236" s="60"/>
      <c r="AGO236" s="60"/>
      <c r="AGP236" s="60"/>
      <c r="AGQ236" s="60"/>
      <c r="AGR236" s="60"/>
      <c r="AGS236" s="60"/>
      <c r="AGT236" s="60"/>
      <c r="AGU236" s="60"/>
      <c r="AGV236" s="60"/>
      <c r="AGW236" s="60"/>
      <c r="AGX236" s="60"/>
      <c r="AGY236" s="60"/>
      <c r="AGZ236" s="60"/>
      <c r="AHA236" s="60"/>
      <c r="AHB236" s="60"/>
      <c r="AHC236" s="60"/>
      <c r="AHD236" s="60"/>
      <c r="AHE236" s="60"/>
      <c r="AHF236" s="60"/>
      <c r="AHG236" s="60"/>
      <c r="AHH236" s="60"/>
      <c r="AHI236" s="60"/>
      <c r="AHJ236" s="60"/>
      <c r="AHK236" s="60"/>
      <c r="AHL236" s="60"/>
      <c r="AHM236" s="60"/>
      <c r="AHN236" s="60"/>
      <c r="AHO236" s="60"/>
      <c r="AHP236" s="60"/>
      <c r="AHQ236" s="60"/>
      <c r="AHR236" s="60"/>
      <c r="AHS236" s="60"/>
      <c r="AHT236" s="60"/>
      <c r="AHU236" s="60"/>
      <c r="AHV236" s="60"/>
      <c r="AHW236" s="60"/>
      <c r="AHX236" s="60"/>
      <c r="AHY236" s="60"/>
      <c r="AHZ236" s="60"/>
      <c r="AIA236" s="60"/>
      <c r="AIB236" s="60"/>
      <c r="AIC236" s="60"/>
      <c r="AID236" s="60"/>
      <c r="AIE236" s="60"/>
      <c r="AIF236" s="60"/>
      <c r="AIG236" s="60"/>
      <c r="AIH236" s="60"/>
      <c r="AII236" s="60"/>
      <c r="AIJ236" s="60"/>
      <c r="AIK236" s="60"/>
      <c r="AIL236" s="60"/>
      <c r="AIM236" s="60"/>
      <c r="AIN236" s="60"/>
      <c r="AIO236" s="60"/>
      <c r="AIP236" s="60"/>
      <c r="AIQ236" s="60"/>
      <c r="AIR236" s="60"/>
      <c r="AIS236" s="60"/>
      <c r="AIT236" s="60"/>
      <c r="AIU236" s="60"/>
      <c r="AIV236" s="60"/>
      <c r="AIW236" s="60"/>
      <c r="AIX236" s="60"/>
      <c r="AIY236" s="60"/>
      <c r="AIZ236" s="60"/>
      <c r="AJA236" s="60"/>
      <c r="AJB236" s="60"/>
      <c r="AJC236" s="60"/>
      <c r="AJD236" s="60"/>
      <c r="AJE236" s="60"/>
      <c r="AJF236" s="60"/>
      <c r="AJG236" s="60"/>
      <c r="AJH236" s="60"/>
      <c r="AJI236" s="60"/>
      <c r="AJJ236" s="60"/>
      <c r="AJK236" s="60"/>
      <c r="AJL236" s="60"/>
      <c r="AJM236" s="60"/>
      <c r="AJN236" s="60"/>
      <c r="AJO236" s="60"/>
      <c r="AJP236" s="60"/>
      <c r="AJQ236" s="60"/>
      <c r="AJR236" s="60"/>
      <c r="AJS236" s="60"/>
      <c r="AJT236" s="60"/>
      <c r="AJU236" s="60"/>
      <c r="AJV236" s="60"/>
      <c r="AJW236" s="60"/>
      <c r="AJX236" s="60"/>
      <c r="AJY236" s="60"/>
      <c r="AJZ236" s="60"/>
      <c r="AKA236" s="60"/>
      <c r="AKB236" s="60"/>
      <c r="AKC236" s="60"/>
      <c r="AKD236" s="60"/>
      <c r="AKE236" s="60"/>
      <c r="AKF236" s="60"/>
      <c r="AKG236" s="60"/>
      <c r="AKH236" s="60"/>
      <c r="AKI236" s="60"/>
      <c r="AKJ236" s="60"/>
      <c r="AKK236" s="60"/>
      <c r="AKL236" s="60"/>
      <c r="AKM236" s="60"/>
      <c r="AKN236" s="60"/>
      <c r="AKO236" s="60"/>
      <c r="AKP236" s="60"/>
      <c r="AKQ236" s="60"/>
      <c r="AKR236" s="60"/>
      <c r="AKS236" s="60"/>
      <c r="AKT236" s="60"/>
      <c r="AKU236" s="60"/>
      <c r="AKV236" s="60"/>
      <c r="AKW236" s="60"/>
      <c r="AKX236" s="60"/>
      <c r="AKY236" s="60"/>
      <c r="AKZ236" s="60"/>
      <c r="ALA236" s="60"/>
      <c r="ALB236" s="60"/>
      <c r="ALC236" s="60"/>
      <c r="ALD236" s="60"/>
      <c r="ALE236" s="60"/>
      <c r="ALF236" s="60"/>
      <c r="ALG236" s="60"/>
      <c r="ALH236" s="60"/>
      <c r="ALI236" s="60"/>
      <c r="ALJ236" s="60"/>
      <c r="ALK236" s="60"/>
      <c r="ALL236" s="60"/>
      <c r="ALM236" s="60"/>
      <c r="ALN236" s="60"/>
      <c r="ALO236" s="60"/>
      <c r="ALP236" s="60"/>
      <c r="ALQ236" s="60"/>
      <c r="ALR236" s="60"/>
      <c r="ALS236" s="71"/>
      <c r="ALT236" s="71"/>
      <c r="ALU236" s="71"/>
      <c r="ALV236" s="71"/>
      <c r="ALW236" s="71"/>
    </row>
    <row r="237" spans="1:1012" x14ac:dyDescent="0.25">
      <c r="A237" s="169">
        <v>4</v>
      </c>
      <c r="B237" s="120" t="s">
        <v>183</v>
      </c>
      <c r="C237" s="168"/>
      <c r="D237" s="167"/>
      <c r="E237" s="168"/>
      <c r="F237" s="197">
        <v>50</v>
      </c>
      <c r="G237" s="169" t="s">
        <v>166</v>
      </c>
      <c r="H237" s="220"/>
      <c r="I237" s="212">
        <f t="shared" si="18"/>
        <v>0</v>
      </c>
      <c r="J237" s="172">
        <v>0.08</v>
      </c>
      <c r="K237" s="212">
        <f t="shared" si="19"/>
        <v>0</v>
      </c>
      <c r="L237" s="212">
        <f t="shared" si="20"/>
        <v>0</v>
      </c>
      <c r="M237" s="280"/>
      <c r="N237" s="292"/>
      <c r="O237" s="281"/>
      <c r="P237" s="281"/>
      <c r="Q237" s="282"/>
      <c r="R237" s="283"/>
      <c r="S237" s="280"/>
      <c r="T237" s="288"/>
      <c r="U237" s="301"/>
      <c r="V237" s="288"/>
      <c r="W237" s="292"/>
      <c r="X237" s="288"/>
      <c r="Y237" s="292"/>
      <c r="Z237" s="288"/>
      <c r="AA237" s="286"/>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60"/>
      <c r="GI237" s="60"/>
      <c r="GJ237" s="60"/>
      <c r="GK237" s="60"/>
      <c r="GL237" s="60"/>
      <c r="GM237" s="60"/>
      <c r="GN237" s="60"/>
      <c r="GO237" s="60"/>
      <c r="GP237" s="60"/>
      <c r="GQ237" s="60"/>
      <c r="GR237" s="60"/>
      <c r="GS237" s="60"/>
      <c r="GT237" s="60"/>
      <c r="GU237" s="60"/>
      <c r="GV237" s="60"/>
      <c r="GW237" s="60"/>
      <c r="GX237" s="60"/>
      <c r="GY237" s="60"/>
      <c r="GZ237" s="60"/>
      <c r="HA237" s="60"/>
      <c r="HB237" s="60"/>
      <c r="HC237" s="60"/>
      <c r="HD237" s="60"/>
      <c r="HE237" s="60"/>
      <c r="HF237" s="60"/>
      <c r="HG237" s="60"/>
      <c r="HH237" s="60"/>
      <c r="HI237" s="60"/>
      <c r="HJ237" s="60"/>
      <c r="HK237" s="60"/>
      <c r="HL237" s="60"/>
      <c r="HM237" s="60"/>
      <c r="HN237" s="60"/>
      <c r="HO237" s="60"/>
      <c r="HP237" s="60"/>
      <c r="HQ237" s="60"/>
      <c r="HR237" s="60"/>
      <c r="HS237" s="60"/>
      <c r="HT237" s="60"/>
      <c r="HU237" s="60"/>
      <c r="HV237" s="60"/>
      <c r="HW237" s="60"/>
      <c r="HX237" s="60"/>
      <c r="HY237" s="60"/>
      <c r="HZ237" s="60"/>
      <c r="IA237" s="60"/>
      <c r="IB237" s="60"/>
      <c r="IC237" s="60"/>
      <c r="ID237" s="60"/>
      <c r="IE237" s="60"/>
      <c r="IF237" s="60"/>
      <c r="IG237" s="60"/>
      <c r="IH237" s="60"/>
      <c r="II237" s="60"/>
      <c r="IJ237" s="60"/>
      <c r="IK237" s="60"/>
      <c r="IL237" s="60"/>
      <c r="IM237" s="60"/>
      <c r="IN237" s="60"/>
      <c r="IO237" s="60"/>
      <c r="IP237" s="60"/>
      <c r="IQ237" s="60"/>
      <c r="IR237" s="60"/>
      <c r="IS237" s="60"/>
      <c r="IT237" s="60"/>
      <c r="IU237" s="60"/>
      <c r="IV237" s="60"/>
      <c r="IW237" s="60"/>
      <c r="IX237" s="60"/>
      <c r="IY237" s="60"/>
      <c r="IZ237" s="60"/>
      <c r="JA237" s="60"/>
      <c r="JB237" s="60"/>
      <c r="JC237" s="60"/>
      <c r="JD237" s="60"/>
      <c r="JE237" s="60"/>
      <c r="JF237" s="60"/>
      <c r="JG237" s="60"/>
      <c r="JH237" s="60"/>
      <c r="JI237" s="60"/>
      <c r="JJ237" s="60"/>
      <c r="JK237" s="60"/>
      <c r="JL237" s="60"/>
      <c r="JM237" s="60"/>
      <c r="JN237" s="60"/>
      <c r="JO237" s="60"/>
      <c r="JP237" s="60"/>
      <c r="JQ237" s="60"/>
      <c r="JR237" s="60"/>
      <c r="JS237" s="60"/>
      <c r="JT237" s="60"/>
      <c r="JU237" s="60"/>
      <c r="JV237" s="60"/>
      <c r="JW237" s="60"/>
      <c r="JX237" s="60"/>
      <c r="JY237" s="60"/>
      <c r="JZ237" s="60"/>
      <c r="KA237" s="60"/>
      <c r="KB237" s="60"/>
      <c r="KC237" s="60"/>
      <c r="KD237" s="60"/>
      <c r="KE237" s="60"/>
      <c r="KF237" s="60"/>
      <c r="KG237" s="60"/>
      <c r="KH237" s="60"/>
      <c r="KI237" s="60"/>
      <c r="KJ237" s="60"/>
      <c r="KK237" s="60"/>
      <c r="KL237" s="60"/>
      <c r="KM237" s="60"/>
      <c r="KN237" s="60"/>
      <c r="KO237" s="60"/>
      <c r="KP237" s="60"/>
      <c r="KQ237" s="60"/>
      <c r="KR237" s="60"/>
      <c r="KS237" s="60"/>
      <c r="KT237" s="60"/>
      <c r="KU237" s="60"/>
      <c r="KV237" s="60"/>
      <c r="KW237" s="60"/>
      <c r="KX237" s="60"/>
      <c r="KY237" s="60"/>
      <c r="KZ237" s="60"/>
      <c r="LA237" s="60"/>
      <c r="LB237" s="60"/>
      <c r="LC237" s="60"/>
      <c r="LD237" s="60"/>
      <c r="LE237" s="60"/>
      <c r="LF237" s="60"/>
      <c r="LG237" s="60"/>
      <c r="LH237" s="60"/>
      <c r="LI237" s="60"/>
      <c r="LJ237" s="60"/>
      <c r="LK237" s="60"/>
      <c r="LL237" s="60"/>
      <c r="LM237" s="60"/>
      <c r="LN237" s="60"/>
      <c r="LO237" s="60"/>
      <c r="LP237" s="60"/>
      <c r="LQ237" s="60"/>
      <c r="LR237" s="60"/>
      <c r="LS237" s="60"/>
      <c r="LT237" s="60"/>
      <c r="LU237" s="60"/>
      <c r="LV237" s="60"/>
      <c r="LW237" s="60"/>
      <c r="LX237" s="60"/>
      <c r="LY237" s="60"/>
      <c r="LZ237" s="60"/>
      <c r="MA237" s="60"/>
      <c r="MB237" s="60"/>
      <c r="MC237" s="60"/>
      <c r="MD237" s="60"/>
      <c r="ME237" s="60"/>
      <c r="MF237" s="60"/>
      <c r="MG237" s="60"/>
      <c r="MH237" s="60"/>
      <c r="MI237" s="60"/>
      <c r="MJ237" s="60"/>
      <c r="MK237" s="60"/>
      <c r="ML237" s="60"/>
      <c r="MM237" s="60"/>
      <c r="MN237" s="60"/>
      <c r="MO237" s="60"/>
      <c r="MP237" s="60"/>
      <c r="MQ237" s="60"/>
      <c r="MR237" s="60"/>
      <c r="MS237" s="60"/>
      <c r="MT237" s="60"/>
      <c r="MU237" s="60"/>
      <c r="MV237" s="60"/>
      <c r="MW237" s="60"/>
      <c r="MX237" s="60"/>
      <c r="MY237" s="60"/>
      <c r="MZ237" s="60"/>
      <c r="NA237" s="60"/>
      <c r="NB237" s="60"/>
      <c r="NC237" s="60"/>
      <c r="ND237" s="60"/>
      <c r="NE237" s="60"/>
      <c r="NF237" s="60"/>
      <c r="NG237" s="60"/>
      <c r="NH237" s="60"/>
      <c r="NI237" s="60"/>
      <c r="NJ237" s="60"/>
      <c r="NK237" s="60"/>
      <c r="NL237" s="60"/>
      <c r="NM237" s="60"/>
      <c r="NN237" s="60"/>
      <c r="NO237" s="60"/>
      <c r="NP237" s="60"/>
      <c r="NQ237" s="60"/>
      <c r="NR237" s="60"/>
      <c r="NS237" s="60"/>
      <c r="NT237" s="60"/>
      <c r="NU237" s="60"/>
      <c r="NV237" s="60"/>
      <c r="NW237" s="60"/>
      <c r="NX237" s="60"/>
      <c r="NY237" s="60"/>
      <c r="NZ237" s="60"/>
      <c r="OA237" s="60"/>
      <c r="OB237" s="60"/>
      <c r="OC237" s="60"/>
      <c r="OD237" s="60"/>
      <c r="OE237" s="60"/>
      <c r="OF237" s="60"/>
      <c r="OG237" s="60"/>
      <c r="OH237" s="60"/>
      <c r="OI237" s="60"/>
      <c r="OJ237" s="60"/>
      <c r="OK237" s="60"/>
      <c r="OL237" s="60"/>
      <c r="OM237" s="60"/>
      <c r="ON237" s="60"/>
      <c r="OO237" s="60"/>
      <c r="OP237" s="60"/>
      <c r="OQ237" s="60"/>
      <c r="OR237" s="60"/>
      <c r="OS237" s="60"/>
      <c r="OT237" s="60"/>
      <c r="OU237" s="60"/>
      <c r="OV237" s="60"/>
      <c r="OW237" s="60"/>
      <c r="OX237" s="60"/>
      <c r="OY237" s="60"/>
      <c r="OZ237" s="60"/>
      <c r="PA237" s="60"/>
      <c r="PB237" s="60"/>
      <c r="PC237" s="60"/>
      <c r="PD237" s="60"/>
      <c r="PE237" s="60"/>
      <c r="PF237" s="60"/>
      <c r="PG237" s="60"/>
      <c r="PH237" s="60"/>
      <c r="PI237" s="60"/>
      <c r="PJ237" s="60"/>
      <c r="PK237" s="60"/>
      <c r="PL237" s="60"/>
      <c r="PM237" s="60"/>
      <c r="PN237" s="60"/>
      <c r="PO237" s="60"/>
      <c r="PP237" s="60"/>
      <c r="PQ237" s="60"/>
      <c r="PR237" s="60"/>
      <c r="PS237" s="60"/>
      <c r="PT237" s="60"/>
      <c r="PU237" s="60"/>
      <c r="PV237" s="60"/>
      <c r="PW237" s="60"/>
      <c r="PX237" s="60"/>
      <c r="PY237" s="60"/>
      <c r="PZ237" s="60"/>
      <c r="QA237" s="60"/>
      <c r="QB237" s="60"/>
      <c r="QC237" s="60"/>
      <c r="QD237" s="60"/>
      <c r="QE237" s="60"/>
      <c r="QF237" s="60"/>
      <c r="QG237" s="60"/>
      <c r="QH237" s="60"/>
      <c r="QI237" s="60"/>
      <c r="QJ237" s="60"/>
      <c r="QK237" s="60"/>
      <c r="QL237" s="60"/>
      <c r="QM237" s="60"/>
      <c r="QN237" s="60"/>
      <c r="QO237" s="60"/>
      <c r="QP237" s="60"/>
      <c r="QQ237" s="60"/>
      <c r="QR237" s="60"/>
      <c r="QS237" s="60"/>
      <c r="QT237" s="60"/>
      <c r="QU237" s="60"/>
      <c r="QV237" s="60"/>
      <c r="QW237" s="60"/>
      <c r="QX237" s="60"/>
      <c r="QY237" s="60"/>
      <c r="QZ237" s="60"/>
      <c r="RA237" s="60"/>
      <c r="RB237" s="60"/>
      <c r="RC237" s="60"/>
      <c r="RD237" s="60"/>
      <c r="RE237" s="60"/>
      <c r="RF237" s="60"/>
      <c r="RG237" s="60"/>
      <c r="RH237" s="60"/>
      <c r="RI237" s="60"/>
      <c r="RJ237" s="60"/>
      <c r="RK237" s="60"/>
      <c r="RL237" s="60"/>
      <c r="RM237" s="60"/>
      <c r="RN237" s="60"/>
      <c r="RO237" s="60"/>
      <c r="RP237" s="60"/>
      <c r="RQ237" s="60"/>
      <c r="RR237" s="60"/>
      <c r="RS237" s="60"/>
      <c r="RT237" s="60"/>
      <c r="RU237" s="60"/>
      <c r="RV237" s="60"/>
      <c r="RW237" s="60"/>
      <c r="RX237" s="60"/>
      <c r="RY237" s="60"/>
      <c r="RZ237" s="60"/>
      <c r="SA237" s="60"/>
      <c r="SB237" s="60"/>
      <c r="SC237" s="60"/>
      <c r="SD237" s="60"/>
      <c r="SE237" s="60"/>
      <c r="SF237" s="60"/>
      <c r="SG237" s="60"/>
      <c r="SH237" s="60"/>
      <c r="SI237" s="60"/>
      <c r="SJ237" s="60"/>
      <c r="SK237" s="60"/>
      <c r="SL237" s="60"/>
      <c r="SM237" s="60"/>
      <c r="SN237" s="60"/>
      <c r="SO237" s="60"/>
      <c r="SP237" s="60"/>
      <c r="SQ237" s="60"/>
      <c r="SR237" s="60"/>
      <c r="SS237" s="60"/>
      <c r="ST237" s="60"/>
      <c r="SU237" s="60"/>
      <c r="SV237" s="60"/>
      <c r="SW237" s="60"/>
      <c r="SX237" s="60"/>
      <c r="SY237" s="60"/>
      <c r="SZ237" s="60"/>
      <c r="TA237" s="60"/>
      <c r="TB237" s="60"/>
      <c r="TC237" s="60"/>
      <c r="TD237" s="60"/>
      <c r="TE237" s="60"/>
      <c r="TF237" s="60"/>
      <c r="TG237" s="60"/>
      <c r="TH237" s="60"/>
      <c r="TI237" s="60"/>
      <c r="TJ237" s="60"/>
      <c r="TK237" s="60"/>
      <c r="TL237" s="60"/>
      <c r="TM237" s="60"/>
      <c r="TN237" s="60"/>
      <c r="TO237" s="60"/>
      <c r="TP237" s="60"/>
      <c r="TQ237" s="60"/>
      <c r="TR237" s="60"/>
      <c r="TS237" s="60"/>
      <c r="TT237" s="60"/>
      <c r="TU237" s="60"/>
      <c r="TV237" s="60"/>
      <c r="TW237" s="60"/>
      <c r="TX237" s="60"/>
      <c r="TY237" s="60"/>
      <c r="TZ237" s="60"/>
      <c r="UA237" s="60"/>
      <c r="UB237" s="60"/>
      <c r="UC237" s="60"/>
      <c r="UD237" s="60"/>
      <c r="UE237" s="60"/>
      <c r="UF237" s="60"/>
      <c r="UG237" s="60"/>
      <c r="UH237" s="60"/>
      <c r="UI237" s="60"/>
      <c r="UJ237" s="60"/>
      <c r="UK237" s="60"/>
      <c r="UL237" s="60"/>
      <c r="UM237" s="60"/>
      <c r="UN237" s="60"/>
      <c r="UO237" s="60"/>
      <c r="UP237" s="60"/>
      <c r="UQ237" s="60"/>
      <c r="UR237" s="60"/>
      <c r="US237" s="60"/>
      <c r="UT237" s="60"/>
      <c r="UU237" s="60"/>
      <c r="UV237" s="60"/>
      <c r="UW237" s="60"/>
      <c r="UX237" s="60"/>
      <c r="UY237" s="60"/>
      <c r="UZ237" s="60"/>
      <c r="VA237" s="60"/>
      <c r="VB237" s="60"/>
      <c r="VC237" s="60"/>
      <c r="VD237" s="60"/>
      <c r="VE237" s="60"/>
      <c r="VF237" s="60"/>
      <c r="VG237" s="60"/>
      <c r="VH237" s="60"/>
      <c r="VI237" s="60"/>
      <c r="VJ237" s="60"/>
      <c r="VK237" s="60"/>
      <c r="VL237" s="60"/>
      <c r="VM237" s="60"/>
      <c r="VN237" s="60"/>
      <c r="VO237" s="60"/>
      <c r="VP237" s="60"/>
      <c r="VQ237" s="60"/>
      <c r="VR237" s="60"/>
      <c r="VS237" s="60"/>
      <c r="VT237" s="60"/>
      <c r="VU237" s="60"/>
      <c r="VV237" s="60"/>
      <c r="VW237" s="60"/>
      <c r="VX237" s="60"/>
      <c r="VY237" s="60"/>
      <c r="VZ237" s="60"/>
      <c r="WA237" s="60"/>
      <c r="WB237" s="60"/>
      <c r="WC237" s="60"/>
      <c r="WD237" s="60"/>
      <c r="WE237" s="60"/>
      <c r="WF237" s="60"/>
      <c r="WG237" s="60"/>
      <c r="WH237" s="60"/>
      <c r="WI237" s="60"/>
      <c r="WJ237" s="60"/>
      <c r="WK237" s="60"/>
      <c r="WL237" s="60"/>
      <c r="WM237" s="60"/>
      <c r="WN237" s="60"/>
      <c r="WO237" s="60"/>
      <c r="WP237" s="60"/>
      <c r="WQ237" s="60"/>
      <c r="WR237" s="60"/>
      <c r="WS237" s="60"/>
      <c r="WT237" s="60"/>
      <c r="WU237" s="60"/>
      <c r="WV237" s="60"/>
      <c r="WW237" s="60"/>
      <c r="WX237" s="60"/>
      <c r="WY237" s="60"/>
      <c r="WZ237" s="60"/>
      <c r="XA237" s="60"/>
      <c r="XB237" s="60"/>
      <c r="XC237" s="60"/>
      <c r="XD237" s="60"/>
      <c r="XE237" s="60"/>
      <c r="XF237" s="60"/>
      <c r="XG237" s="60"/>
      <c r="XH237" s="60"/>
      <c r="XI237" s="60"/>
      <c r="XJ237" s="60"/>
      <c r="XK237" s="60"/>
      <c r="XL237" s="60"/>
      <c r="XM237" s="60"/>
      <c r="XN237" s="60"/>
      <c r="XO237" s="60"/>
      <c r="XP237" s="60"/>
      <c r="XQ237" s="60"/>
      <c r="XR237" s="60"/>
      <c r="XS237" s="60"/>
      <c r="XT237" s="60"/>
      <c r="XU237" s="60"/>
      <c r="XV237" s="60"/>
      <c r="XW237" s="60"/>
      <c r="XX237" s="60"/>
      <c r="XY237" s="60"/>
      <c r="XZ237" s="60"/>
      <c r="YA237" s="60"/>
      <c r="YB237" s="60"/>
      <c r="YC237" s="60"/>
      <c r="YD237" s="60"/>
      <c r="YE237" s="60"/>
      <c r="YF237" s="60"/>
      <c r="YG237" s="60"/>
      <c r="YH237" s="60"/>
      <c r="YI237" s="60"/>
      <c r="YJ237" s="60"/>
      <c r="YK237" s="60"/>
      <c r="YL237" s="60"/>
      <c r="YM237" s="60"/>
      <c r="YN237" s="60"/>
      <c r="YO237" s="60"/>
      <c r="YP237" s="60"/>
      <c r="YQ237" s="60"/>
      <c r="YR237" s="60"/>
      <c r="YS237" s="60"/>
      <c r="YT237" s="60"/>
      <c r="YU237" s="60"/>
      <c r="YV237" s="60"/>
      <c r="YW237" s="60"/>
      <c r="YX237" s="60"/>
      <c r="YY237" s="60"/>
      <c r="YZ237" s="60"/>
      <c r="ZA237" s="60"/>
      <c r="ZB237" s="60"/>
      <c r="ZC237" s="60"/>
      <c r="ZD237" s="60"/>
      <c r="ZE237" s="60"/>
      <c r="ZF237" s="60"/>
      <c r="ZG237" s="60"/>
      <c r="ZH237" s="60"/>
      <c r="ZI237" s="60"/>
      <c r="ZJ237" s="60"/>
      <c r="ZK237" s="60"/>
      <c r="ZL237" s="60"/>
      <c r="ZM237" s="60"/>
      <c r="ZN237" s="60"/>
      <c r="ZO237" s="60"/>
      <c r="ZP237" s="60"/>
      <c r="ZQ237" s="60"/>
      <c r="ZR237" s="60"/>
      <c r="ZS237" s="60"/>
      <c r="ZT237" s="60"/>
      <c r="ZU237" s="60"/>
      <c r="ZV237" s="60"/>
      <c r="ZW237" s="60"/>
      <c r="ZX237" s="60"/>
      <c r="ZY237" s="60"/>
      <c r="ZZ237" s="60"/>
      <c r="AAA237" s="60"/>
      <c r="AAB237" s="60"/>
      <c r="AAC237" s="60"/>
      <c r="AAD237" s="60"/>
      <c r="AAE237" s="60"/>
      <c r="AAF237" s="60"/>
      <c r="AAG237" s="60"/>
      <c r="AAH237" s="60"/>
      <c r="AAI237" s="60"/>
      <c r="AAJ237" s="60"/>
      <c r="AAK237" s="60"/>
      <c r="AAL237" s="60"/>
      <c r="AAM237" s="60"/>
      <c r="AAN237" s="60"/>
      <c r="AAO237" s="60"/>
      <c r="AAP237" s="60"/>
      <c r="AAQ237" s="60"/>
      <c r="AAR237" s="60"/>
      <c r="AAS237" s="60"/>
      <c r="AAT237" s="60"/>
      <c r="AAU237" s="60"/>
      <c r="AAV237" s="60"/>
      <c r="AAW237" s="60"/>
      <c r="AAX237" s="60"/>
      <c r="AAY237" s="60"/>
      <c r="AAZ237" s="60"/>
      <c r="ABA237" s="60"/>
      <c r="ABB237" s="60"/>
      <c r="ABC237" s="60"/>
      <c r="ABD237" s="60"/>
      <c r="ABE237" s="60"/>
      <c r="ABF237" s="60"/>
      <c r="ABG237" s="60"/>
      <c r="ABH237" s="60"/>
      <c r="ABI237" s="60"/>
      <c r="ABJ237" s="60"/>
      <c r="ABK237" s="60"/>
      <c r="ABL237" s="60"/>
      <c r="ABM237" s="60"/>
      <c r="ABN237" s="60"/>
      <c r="ABO237" s="60"/>
      <c r="ABP237" s="60"/>
      <c r="ABQ237" s="60"/>
      <c r="ABR237" s="60"/>
      <c r="ABS237" s="60"/>
      <c r="ABT237" s="60"/>
      <c r="ABU237" s="60"/>
      <c r="ABV237" s="60"/>
      <c r="ABW237" s="60"/>
      <c r="ABX237" s="60"/>
      <c r="ABY237" s="60"/>
      <c r="ABZ237" s="60"/>
      <c r="ACA237" s="60"/>
      <c r="ACB237" s="60"/>
      <c r="ACC237" s="60"/>
      <c r="ACD237" s="60"/>
      <c r="ACE237" s="60"/>
      <c r="ACF237" s="60"/>
      <c r="ACG237" s="60"/>
      <c r="ACH237" s="60"/>
      <c r="ACI237" s="60"/>
      <c r="ACJ237" s="60"/>
      <c r="ACK237" s="60"/>
      <c r="ACL237" s="60"/>
      <c r="ACM237" s="60"/>
      <c r="ACN237" s="60"/>
      <c r="ACO237" s="60"/>
      <c r="ACP237" s="60"/>
      <c r="ACQ237" s="60"/>
      <c r="ACR237" s="60"/>
      <c r="ACS237" s="60"/>
      <c r="ACT237" s="60"/>
      <c r="ACU237" s="60"/>
      <c r="ACV237" s="60"/>
      <c r="ACW237" s="60"/>
      <c r="ACX237" s="60"/>
      <c r="ACY237" s="60"/>
      <c r="ACZ237" s="60"/>
      <c r="ADA237" s="60"/>
      <c r="ADB237" s="60"/>
      <c r="ADC237" s="60"/>
      <c r="ADD237" s="60"/>
      <c r="ADE237" s="60"/>
      <c r="ADF237" s="60"/>
      <c r="ADG237" s="60"/>
      <c r="ADH237" s="60"/>
      <c r="ADI237" s="60"/>
      <c r="ADJ237" s="60"/>
      <c r="ADK237" s="60"/>
      <c r="ADL237" s="60"/>
      <c r="ADM237" s="60"/>
      <c r="ADN237" s="60"/>
      <c r="ADO237" s="60"/>
      <c r="ADP237" s="60"/>
      <c r="ADQ237" s="60"/>
      <c r="ADR237" s="60"/>
      <c r="ADS237" s="60"/>
      <c r="ADT237" s="60"/>
      <c r="ADU237" s="60"/>
      <c r="ADV237" s="60"/>
      <c r="ADW237" s="60"/>
      <c r="ADX237" s="60"/>
      <c r="ADY237" s="60"/>
      <c r="ADZ237" s="60"/>
      <c r="AEA237" s="60"/>
      <c r="AEB237" s="60"/>
      <c r="AEC237" s="60"/>
      <c r="AED237" s="60"/>
      <c r="AEE237" s="60"/>
      <c r="AEF237" s="60"/>
      <c r="AEG237" s="60"/>
      <c r="AEH237" s="60"/>
      <c r="AEI237" s="60"/>
      <c r="AEJ237" s="60"/>
      <c r="AEK237" s="60"/>
      <c r="AEL237" s="60"/>
      <c r="AEM237" s="60"/>
      <c r="AEN237" s="60"/>
      <c r="AEO237" s="60"/>
      <c r="AEP237" s="60"/>
      <c r="AEQ237" s="60"/>
      <c r="AER237" s="60"/>
      <c r="AES237" s="60"/>
      <c r="AET237" s="60"/>
      <c r="AEU237" s="60"/>
      <c r="AEV237" s="60"/>
      <c r="AEW237" s="60"/>
      <c r="AEX237" s="60"/>
      <c r="AEY237" s="60"/>
      <c r="AEZ237" s="60"/>
      <c r="AFA237" s="60"/>
      <c r="AFB237" s="60"/>
      <c r="AFC237" s="60"/>
      <c r="AFD237" s="60"/>
      <c r="AFE237" s="60"/>
      <c r="AFF237" s="60"/>
      <c r="AFG237" s="60"/>
      <c r="AFH237" s="60"/>
      <c r="AFI237" s="60"/>
      <c r="AFJ237" s="60"/>
      <c r="AFK237" s="60"/>
      <c r="AFL237" s="60"/>
      <c r="AFM237" s="60"/>
      <c r="AFN237" s="60"/>
      <c r="AFO237" s="60"/>
      <c r="AFP237" s="60"/>
      <c r="AFQ237" s="60"/>
      <c r="AFR237" s="60"/>
      <c r="AFS237" s="60"/>
      <c r="AFT237" s="60"/>
      <c r="AFU237" s="60"/>
      <c r="AFV237" s="60"/>
      <c r="AFW237" s="60"/>
      <c r="AFX237" s="60"/>
      <c r="AFY237" s="60"/>
      <c r="AFZ237" s="60"/>
      <c r="AGA237" s="60"/>
      <c r="AGB237" s="60"/>
      <c r="AGC237" s="60"/>
      <c r="AGD237" s="60"/>
      <c r="AGE237" s="60"/>
      <c r="AGF237" s="60"/>
      <c r="AGG237" s="60"/>
      <c r="AGH237" s="60"/>
      <c r="AGI237" s="60"/>
      <c r="AGJ237" s="60"/>
      <c r="AGK237" s="60"/>
      <c r="AGL237" s="60"/>
      <c r="AGM237" s="60"/>
      <c r="AGN237" s="60"/>
      <c r="AGO237" s="60"/>
      <c r="AGP237" s="60"/>
      <c r="AGQ237" s="60"/>
      <c r="AGR237" s="60"/>
      <c r="AGS237" s="60"/>
      <c r="AGT237" s="60"/>
      <c r="AGU237" s="60"/>
      <c r="AGV237" s="60"/>
      <c r="AGW237" s="60"/>
      <c r="AGX237" s="60"/>
      <c r="AGY237" s="60"/>
      <c r="AGZ237" s="60"/>
      <c r="AHA237" s="60"/>
      <c r="AHB237" s="60"/>
      <c r="AHC237" s="60"/>
      <c r="AHD237" s="60"/>
      <c r="AHE237" s="60"/>
      <c r="AHF237" s="60"/>
      <c r="AHG237" s="60"/>
      <c r="AHH237" s="60"/>
      <c r="AHI237" s="60"/>
      <c r="AHJ237" s="60"/>
      <c r="AHK237" s="60"/>
      <c r="AHL237" s="60"/>
      <c r="AHM237" s="60"/>
      <c r="AHN237" s="60"/>
      <c r="AHO237" s="60"/>
      <c r="AHP237" s="60"/>
      <c r="AHQ237" s="60"/>
      <c r="AHR237" s="60"/>
      <c r="AHS237" s="60"/>
      <c r="AHT237" s="60"/>
      <c r="AHU237" s="60"/>
      <c r="AHV237" s="60"/>
      <c r="AHW237" s="60"/>
      <c r="AHX237" s="60"/>
      <c r="AHY237" s="60"/>
      <c r="AHZ237" s="60"/>
      <c r="AIA237" s="60"/>
      <c r="AIB237" s="60"/>
      <c r="AIC237" s="60"/>
      <c r="AID237" s="60"/>
      <c r="AIE237" s="60"/>
      <c r="AIF237" s="60"/>
      <c r="AIG237" s="60"/>
      <c r="AIH237" s="60"/>
      <c r="AII237" s="60"/>
      <c r="AIJ237" s="60"/>
      <c r="AIK237" s="60"/>
      <c r="AIL237" s="60"/>
      <c r="AIM237" s="60"/>
      <c r="AIN237" s="60"/>
      <c r="AIO237" s="60"/>
      <c r="AIP237" s="60"/>
      <c r="AIQ237" s="60"/>
      <c r="AIR237" s="60"/>
      <c r="AIS237" s="60"/>
      <c r="AIT237" s="60"/>
      <c r="AIU237" s="60"/>
      <c r="AIV237" s="60"/>
      <c r="AIW237" s="60"/>
      <c r="AIX237" s="60"/>
      <c r="AIY237" s="60"/>
      <c r="AIZ237" s="60"/>
      <c r="AJA237" s="60"/>
      <c r="AJB237" s="60"/>
      <c r="AJC237" s="60"/>
      <c r="AJD237" s="60"/>
      <c r="AJE237" s="60"/>
      <c r="AJF237" s="60"/>
      <c r="AJG237" s="60"/>
      <c r="AJH237" s="60"/>
      <c r="AJI237" s="60"/>
      <c r="AJJ237" s="60"/>
      <c r="AJK237" s="60"/>
      <c r="AJL237" s="60"/>
      <c r="AJM237" s="60"/>
      <c r="AJN237" s="60"/>
      <c r="AJO237" s="60"/>
      <c r="AJP237" s="60"/>
      <c r="AJQ237" s="60"/>
      <c r="AJR237" s="60"/>
      <c r="AJS237" s="60"/>
      <c r="AJT237" s="60"/>
      <c r="AJU237" s="60"/>
      <c r="AJV237" s="60"/>
      <c r="AJW237" s="60"/>
      <c r="AJX237" s="60"/>
      <c r="AJY237" s="60"/>
      <c r="AJZ237" s="60"/>
      <c r="AKA237" s="60"/>
      <c r="AKB237" s="60"/>
      <c r="AKC237" s="60"/>
      <c r="AKD237" s="60"/>
      <c r="AKE237" s="60"/>
      <c r="AKF237" s="60"/>
      <c r="AKG237" s="60"/>
      <c r="AKH237" s="60"/>
      <c r="AKI237" s="60"/>
      <c r="AKJ237" s="60"/>
      <c r="AKK237" s="60"/>
      <c r="AKL237" s="60"/>
      <c r="AKM237" s="60"/>
      <c r="AKN237" s="60"/>
      <c r="AKO237" s="60"/>
      <c r="AKP237" s="60"/>
      <c r="AKQ237" s="60"/>
      <c r="AKR237" s="60"/>
      <c r="AKS237" s="60"/>
      <c r="AKT237" s="60"/>
      <c r="AKU237" s="60"/>
      <c r="AKV237" s="60"/>
      <c r="AKW237" s="60"/>
      <c r="AKX237" s="60"/>
      <c r="AKY237" s="60"/>
      <c r="AKZ237" s="60"/>
      <c r="ALA237" s="60"/>
      <c r="ALB237" s="60"/>
      <c r="ALC237" s="60"/>
      <c r="ALD237" s="60"/>
      <c r="ALE237" s="60"/>
      <c r="ALF237" s="60"/>
      <c r="ALG237" s="60"/>
      <c r="ALH237" s="60"/>
      <c r="ALI237" s="60"/>
      <c r="ALJ237" s="60"/>
      <c r="ALK237" s="60"/>
      <c r="ALL237" s="60"/>
      <c r="ALM237" s="60"/>
      <c r="ALN237" s="60"/>
      <c r="ALO237" s="60"/>
      <c r="ALP237" s="60"/>
      <c r="ALQ237" s="60"/>
      <c r="ALR237" s="60"/>
      <c r="ALS237" s="71"/>
      <c r="ALT237" s="71"/>
      <c r="ALU237" s="71"/>
      <c r="ALV237" s="71"/>
      <c r="ALW237" s="71"/>
    </row>
    <row r="238" spans="1:1012" x14ac:dyDescent="0.25">
      <c r="A238" s="169">
        <v>5</v>
      </c>
      <c r="B238" s="120" t="s">
        <v>184</v>
      </c>
      <c r="C238" s="168"/>
      <c r="D238" s="167"/>
      <c r="E238" s="168"/>
      <c r="F238" s="197">
        <v>35</v>
      </c>
      <c r="G238" s="169" t="s">
        <v>166</v>
      </c>
      <c r="H238" s="220"/>
      <c r="I238" s="212">
        <f t="shared" si="18"/>
        <v>0</v>
      </c>
      <c r="J238" s="172">
        <v>0.08</v>
      </c>
      <c r="K238" s="212">
        <f t="shared" si="19"/>
        <v>0</v>
      </c>
      <c r="L238" s="212">
        <f t="shared" si="20"/>
        <v>0</v>
      </c>
      <c r="M238" s="280"/>
      <c r="N238" s="292"/>
      <c r="O238" s="281"/>
      <c r="P238" s="281"/>
      <c r="Q238" s="282"/>
      <c r="R238" s="283"/>
      <c r="S238" s="280"/>
      <c r="T238" s="288"/>
      <c r="U238" s="301"/>
      <c r="V238" s="288"/>
      <c r="W238" s="292"/>
      <c r="X238" s="288"/>
      <c r="Y238" s="292"/>
      <c r="Z238" s="288"/>
      <c r="AA238" s="286"/>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60"/>
      <c r="GI238" s="60"/>
      <c r="GJ238" s="60"/>
      <c r="GK238" s="60"/>
      <c r="GL238" s="60"/>
      <c r="GM238" s="60"/>
      <c r="GN238" s="60"/>
      <c r="GO238" s="60"/>
      <c r="GP238" s="60"/>
      <c r="GQ238" s="60"/>
      <c r="GR238" s="60"/>
      <c r="GS238" s="60"/>
      <c r="GT238" s="60"/>
      <c r="GU238" s="60"/>
      <c r="GV238" s="60"/>
      <c r="GW238" s="60"/>
      <c r="GX238" s="60"/>
      <c r="GY238" s="60"/>
      <c r="GZ238" s="60"/>
      <c r="HA238" s="60"/>
      <c r="HB238" s="60"/>
      <c r="HC238" s="60"/>
      <c r="HD238" s="60"/>
      <c r="HE238" s="60"/>
      <c r="HF238" s="60"/>
      <c r="HG238" s="60"/>
      <c r="HH238" s="60"/>
      <c r="HI238" s="60"/>
      <c r="HJ238" s="60"/>
      <c r="HK238" s="60"/>
      <c r="HL238" s="60"/>
      <c r="HM238" s="60"/>
      <c r="HN238" s="60"/>
      <c r="HO238" s="60"/>
      <c r="HP238" s="60"/>
      <c r="HQ238" s="60"/>
      <c r="HR238" s="60"/>
      <c r="HS238" s="60"/>
      <c r="HT238" s="60"/>
      <c r="HU238" s="60"/>
      <c r="HV238" s="60"/>
      <c r="HW238" s="60"/>
      <c r="HX238" s="60"/>
      <c r="HY238" s="60"/>
      <c r="HZ238" s="60"/>
      <c r="IA238" s="60"/>
      <c r="IB238" s="60"/>
      <c r="IC238" s="60"/>
      <c r="ID238" s="60"/>
      <c r="IE238" s="60"/>
      <c r="IF238" s="60"/>
      <c r="IG238" s="60"/>
      <c r="IH238" s="60"/>
      <c r="II238" s="60"/>
      <c r="IJ238" s="60"/>
      <c r="IK238" s="60"/>
      <c r="IL238" s="60"/>
      <c r="IM238" s="60"/>
      <c r="IN238" s="60"/>
      <c r="IO238" s="60"/>
      <c r="IP238" s="60"/>
      <c r="IQ238" s="60"/>
      <c r="IR238" s="60"/>
      <c r="IS238" s="60"/>
      <c r="IT238" s="60"/>
      <c r="IU238" s="60"/>
      <c r="IV238" s="60"/>
      <c r="IW238" s="60"/>
      <c r="IX238" s="60"/>
      <c r="IY238" s="60"/>
      <c r="IZ238" s="60"/>
      <c r="JA238" s="60"/>
      <c r="JB238" s="60"/>
      <c r="JC238" s="60"/>
      <c r="JD238" s="60"/>
      <c r="JE238" s="60"/>
      <c r="JF238" s="60"/>
      <c r="JG238" s="60"/>
      <c r="JH238" s="60"/>
      <c r="JI238" s="60"/>
      <c r="JJ238" s="60"/>
      <c r="JK238" s="60"/>
      <c r="JL238" s="60"/>
      <c r="JM238" s="60"/>
      <c r="JN238" s="60"/>
      <c r="JO238" s="60"/>
      <c r="JP238" s="60"/>
      <c r="JQ238" s="60"/>
      <c r="JR238" s="60"/>
      <c r="JS238" s="60"/>
      <c r="JT238" s="60"/>
      <c r="JU238" s="60"/>
      <c r="JV238" s="60"/>
      <c r="JW238" s="60"/>
      <c r="JX238" s="60"/>
      <c r="JY238" s="60"/>
      <c r="JZ238" s="60"/>
      <c r="KA238" s="60"/>
      <c r="KB238" s="60"/>
      <c r="KC238" s="60"/>
      <c r="KD238" s="60"/>
      <c r="KE238" s="60"/>
      <c r="KF238" s="60"/>
      <c r="KG238" s="60"/>
      <c r="KH238" s="60"/>
      <c r="KI238" s="60"/>
      <c r="KJ238" s="60"/>
      <c r="KK238" s="60"/>
      <c r="KL238" s="60"/>
      <c r="KM238" s="60"/>
      <c r="KN238" s="60"/>
      <c r="KO238" s="60"/>
      <c r="KP238" s="60"/>
      <c r="KQ238" s="60"/>
      <c r="KR238" s="60"/>
      <c r="KS238" s="60"/>
      <c r="KT238" s="60"/>
      <c r="KU238" s="60"/>
      <c r="KV238" s="60"/>
      <c r="KW238" s="60"/>
      <c r="KX238" s="60"/>
      <c r="KY238" s="60"/>
      <c r="KZ238" s="60"/>
      <c r="LA238" s="60"/>
      <c r="LB238" s="60"/>
      <c r="LC238" s="60"/>
      <c r="LD238" s="60"/>
      <c r="LE238" s="60"/>
      <c r="LF238" s="60"/>
      <c r="LG238" s="60"/>
      <c r="LH238" s="60"/>
      <c r="LI238" s="60"/>
      <c r="LJ238" s="60"/>
      <c r="LK238" s="60"/>
      <c r="LL238" s="60"/>
      <c r="LM238" s="60"/>
      <c r="LN238" s="60"/>
      <c r="LO238" s="60"/>
      <c r="LP238" s="60"/>
      <c r="LQ238" s="60"/>
      <c r="LR238" s="60"/>
      <c r="LS238" s="60"/>
      <c r="LT238" s="60"/>
      <c r="LU238" s="60"/>
      <c r="LV238" s="60"/>
      <c r="LW238" s="60"/>
      <c r="LX238" s="60"/>
      <c r="LY238" s="60"/>
      <c r="LZ238" s="60"/>
      <c r="MA238" s="60"/>
      <c r="MB238" s="60"/>
      <c r="MC238" s="60"/>
      <c r="MD238" s="60"/>
      <c r="ME238" s="60"/>
      <c r="MF238" s="60"/>
      <c r="MG238" s="60"/>
      <c r="MH238" s="60"/>
      <c r="MI238" s="60"/>
      <c r="MJ238" s="60"/>
      <c r="MK238" s="60"/>
      <c r="ML238" s="60"/>
      <c r="MM238" s="60"/>
      <c r="MN238" s="60"/>
      <c r="MO238" s="60"/>
      <c r="MP238" s="60"/>
      <c r="MQ238" s="60"/>
      <c r="MR238" s="60"/>
      <c r="MS238" s="60"/>
      <c r="MT238" s="60"/>
      <c r="MU238" s="60"/>
      <c r="MV238" s="60"/>
      <c r="MW238" s="60"/>
      <c r="MX238" s="60"/>
      <c r="MY238" s="60"/>
      <c r="MZ238" s="60"/>
      <c r="NA238" s="60"/>
      <c r="NB238" s="60"/>
      <c r="NC238" s="60"/>
      <c r="ND238" s="60"/>
      <c r="NE238" s="60"/>
      <c r="NF238" s="60"/>
      <c r="NG238" s="60"/>
      <c r="NH238" s="60"/>
      <c r="NI238" s="60"/>
      <c r="NJ238" s="60"/>
      <c r="NK238" s="60"/>
      <c r="NL238" s="60"/>
      <c r="NM238" s="60"/>
      <c r="NN238" s="60"/>
      <c r="NO238" s="60"/>
      <c r="NP238" s="60"/>
      <c r="NQ238" s="60"/>
      <c r="NR238" s="60"/>
      <c r="NS238" s="60"/>
      <c r="NT238" s="60"/>
      <c r="NU238" s="60"/>
      <c r="NV238" s="60"/>
      <c r="NW238" s="60"/>
      <c r="NX238" s="60"/>
      <c r="NY238" s="60"/>
      <c r="NZ238" s="60"/>
      <c r="OA238" s="60"/>
      <c r="OB238" s="60"/>
      <c r="OC238" s="60"/>
      <c r="OD238" s="60"/>
      <c r="OE238" s="60"/>
      <c r="OF238" s="60"/>
      <c r="OG238" s="60"/>
      <c r="OH238" s="60"/>
      <c r="OI238" s="60"/>
      <c r="OJ238" s="60"/>
      <c r="OK238" s="60"/>
      <c r="OL238" s="60"/>
      <c r="OM238" s="60"/>
      <c r="ON238" s="60"/>
      <c r="OO238" s="60"/>
      <c r="OP238" s="60"/>
      <c r="OQ238" s="60"/>
      <c r="OR238" s="60"/>
      <c r="OS238" s="60"/>
      <c r="OT238" s="60"/>
      <c r="OU238" s="60"/>
      <c r="OV238" s="60"/>
      <c r="OW238" s="60"/>
      <c r="OX238" s="60"/>
      <c r="OY238" s="60"/>
      <c r="OZ238" s="60"/>
      <c r="PA238" s="60"/>
      <c r="PB238" s="60"/>
      <c r="PC238" s="60"/>
      <c r="PD238" s="60"/>
      <c r="PE238" s="60"/>
      <c r="PF238" s="60"/>
      <c r="PG238" s="60"/>
      <c r="PH238" s="60"/>
      <c r="PI238" s="60"/>
      <c r="PJ238" s="60"/>
      <c r="PK238" s="60"/>
      <c r="PL238" s="60"/>
      <c r="PM238" s="60"/>
      <c r="PN238" s="60"/>
      <c r="PO238" s="60"/>
      <c r="PP238" s="60"/>
      <c r="PQ238" s="60"/>
      <c r="PR238" s="60"/>
      <c r="PS238" s="60"/>
      <c r="PT238" s="60"/>
      <c r="PU238" s="60"/>
      <c r="PV238" s="60"/>
      <c r="PW238" s="60"/>
      <c r="PX238" s="60"/>
      <c r="PY238" s="60"/>
      <c r="PZ238" s="60"/>
      <c r="QA238" s="60"/>
      <c r="QB238" s="60"/>
      <c r="QC238" s="60"/>
      <c r="QD238" s="60"/>
      <c r="QE238" s="60"/>
      <c r="QF238" s="60"/>
      <c r="QG238" s="60"/>
      <c r="QH238" s="60"/>
      <c r="QI238" s="60"/>
      <c r="QJ238" s="60"/>
      <c r="QK238" s="60"/>
      <c r="QL238" s="60"/>
      <c r="QM238" s="60"/>
      <c r="QN238" s="60"/>
      <c r="QO238" s="60"/>
      <c r="QP238" s="60"/>
      <c r="QQ238" s="60"/>
      <c r="QR238" s="60"/>
      <c r="QS238" s="60"/>
      <c r="QT238" s="60"/>
      <c r="QU238" s="60"/>
      <c r="QV238" s="60"/>
      <c r="QW238" s="60"/>
      <c r="QX238" s="60"/>
      <c r="QY238" s="60"/>
      <c r="QZ238" s="60"/>
      <c r="RA238" s="60"/>
      <c r="RB238" s="60"/>
      <c r="RC238" s="60"/>
      <c r="RD238" s="60"/>
      <c r="RE238" s="60"/>
      <c r="RF238" s="60"/>
      <c r="RG238" s="60"/>
      <c r="RH238" s="60"/>
      <c r="RI238" s="60"/>
      <c r="RJ238" s="60"/>
      <c r="RK238" s="60"/>
      <c r="RL238" s="60"/>
      <c r="RM238" s="60"/>
      <c r="RN238" s="60"/>
      <c r="RO238" s="60"/>
      <c r="RP238" s="60"/>
      <c r="RQ238" s="60"/>
      <c r="RR238" s="60"/>
      <c r="RS238" s="60"/>
      <c r="RT238" s="60"/>
      <c r="RU238" s="60"/>
      <c r="RV238" s="60"/>
      <c r="RW238" s="60"/>
      <c r="RX238" s="60"/>
      <c r="RY238" s="60"/>
      <c r="RZ238" s="60"/>
      <c r="SA238" s="60"/>
      <c r="SB238" s="60"/>
      <c r="SC238" s="60"/>
      <c r="SD238" s="60"/>
      <c r="SE238" s="60"/>
      <c r="SF238" s="60"/>
      <c r="SG238" s="60"/>
      <c r="SH238" s="60"/>
      <c r="SI238" s="60"/>
      <c r="SJ238" s="60"/>
      <c r="SK238" s="60"/>
      <c r="SL238" s="60"/>
      <c r="SM238" s="60"/>
      <c r="SN238" s="60"/>
      <c r="SO238" s="60"/>
      <c r="SP238" s="60"/>
      <c r="SQ238" s="60"/>
      <c r="SR238" s="60"/>
      <c r="SS238" s="60"/>
      <c r="ST238" s="60"/>
      <c r="SU238" s="60"/>
      <c r="SV238" s="60"/>
      <c r="SW238" s="60"/>
      <c r="SX238" s="60"/>
      <c r="SY238" s="60"/>
      <c r="SZ238" s="60"/>
      <c r="TA238" s="60"/>
      <c r="TB238" s="60"/>
      <c r="TC238" s="60"/>
      <c r="TD238" s="60"/>
      <c r="TE238" s="60"/>
      <c r="TF238" s="60"/>
      <c r="TG238" s="60"/>
      <c r="TH238" s="60"/>
      <c r="TI238" s="60"/>
      <c r="TJ238" s="60"/>
      <c r="TK238" s="60"/>
      <c r="TL238" s="60"/>
      <c r="TM238" s="60"/>
      <c r="TN238" s="60"/>
      <c r="TO238" s="60"/>
      <c r="TP238" s="60"/>
      <c r="TQ238" s="60"/>
      <c r="TR238" s="60"/>
      <c r="TS238" s="60"/>
      <c r="TT238" s="60"/>
      <c r="TU238" s="60"/>
      <c r="TV238" s="60"/>
      <c r="TW238" s="60"/>
      <c r="TX238" s="60"/>
      <c r="TY238" s="60"/>
      <c r="TZ238" s="60"/>
      <c r="UA238" s="60"/>
      <c r="UB238" s="60"/>
      <c r="UC238" s="60"/>
      <c r="UD238" s="60"/>
      <c r="UE238" s="60"/>
      <c r="UF238" s="60"/>
      <c r="UG238" s="60"/>
      <c r="UH238" s="60"/>
      <c r="UI238" s="60"/>
      <c r="UJ238" s="60"/>
      <c r="UK238" s="60"/>
      <c r="UL238" s="60"/>
      <c r="UM238" s="60"/>
      <c r="UN238" s="60"/>
      <c r="UO238" s="60"/>
      <c r="UP238" s="60"/>
      <c r="UQ238" s="60"/>
      <c r="UR238" s="60"/>
      <c r="US238" s="60"/>
      <c r="UT238" s="60"/>
      <c r="UU238" s="60"/>
      <c r="UV238" s="60"/>
      <c r="UW238" s="60"/>
      <c r="UX238" s="60"/>
      <c r="UY238" s="60"/>
      <c r="UZ238" s="60"/>
      <c r="VA238" s="60"/>
      <c r="VB238" s="60"/>
      <c r="VC238" s="60"/>
      <c r="VD238" s="60"/>
      <c r="VE238" s="60"/>
      <c r="VF238" s="60"/>
      <c r="VG238" s="60"/>
      <c r="VH238" s="60"/>
      <c r="VI238" s="60"/>
      <c r="VJ238" s="60"/>
      <c r="VK238" s="60"/>
      <c r="VL238" s="60"/>
      <c r="VM238" s="60"/>
      <c r="VN238" s="60"/>
      <c r="VO238" s="60"/>
      <c r="VP238" s="60"/>
      <c r="VQ238" s="60"/>
      <c r="VR238" s="60"/>
      <c r="VS238" s="60"/>
      <c r="VT238" s="60"/>
      <c r="VU238" s="60"/>
      <c r="VV238" s="60"/>
      <c r="VW238" s="60"/>
      <c r="VX238" s="60"/>
      <c r="VY238" s="60"/>
      <c r="VZ238" s="60"/>
      <c r="WA238" s="60"/>
      <c r="WB238" s="60"/>
      <c r="WC238" s="60"/>
      <c r="WD238" s="60"/>
      <c r="WE238" s="60"/>
      <c r="WF238" s="60"/>
      <c r="WG238" s="60"/>
      <c r="WH238" s="60"/>
      <c r="WI238" s="60"/>
      <c r="WJ238" s="60"/>
      <c r="WK238" s="60"/>
      <c r="WL238" s="60"/>
      <c r="WM238" s="60"/>
      <c r="WN238" s="60"/>
      <c r="WO238" s="60"/>
      <c r="WP238" s="60"/>
      <c r="WQ238" s="60"/>
      <c r="WR238" s="60"/>
      <c r="WS238" s="60"/>
      <c r="WT238" s="60"/>
      <c r="WU238" s="60"/>
      <c r="WV238" s="60"/>
      <c r="WW238" s="60"/>
      <c r="WX238" s="60"/>
      <c r="WY238" s="60"/>
      <c r="WZ238" s="60"/>
      <c r="XA238" s="60"/>
      <c r="XB238" s="60"/>
      <c r="XC238" s="60"/>
      <c r="XD238" s="60"/>
      <c r="XE238" s="60"/>
      <c r="XF238" s="60"/>
      <c r="XG238" s="60"/>
      <c r="XH238" s="60"/>
      <c r="XI238" s="60"/>
      <c r="XJ238" s="60"/>
      <c r="XK238" s="60"/>
      <c r="XL238" s="60"/>
      <c r="XM238" s="60"/>
      <c r="XN238" s="60"/>
      <c r="XO238" s="60"/>
      <c r="XP238" s="60"/>
      <c r="XQ238" s="60"/>
      <c r="XR238" s="60"/>
      <c r="XS238" s="60"/>
      <c r="XT238" s="60"/>
      <c r="XU238" s="60"/>
      <c r="XV238" s="60"/>
      <c r="XW238" s="60"/>
      <c r="XX238" s="60"/>
      <c r="XY238" s="60"/>
      <c r="XZ238" s="60"/>
      <c r="YA238" s="60"/>
      <c r="YB238" s="60"/>
      <c r="YC238" s="60"/>
      <c r="YD238" s="60"/>
      <c r="YE238" s="60"/>
      <c r="YF238" s="60"/>
      <c r="YG238" s="60"/>
      <c r="YH238" s="60"/>
      <c r="YI238" s="60"/>
      <c r="YJ238" s="60"/>
      <c r="YK238" s="60"/>
      <c r="YL238" s="60"/>
      <c r="YM238" s="60"/>
      <c r="YN238" s="60"/>
      <c r="YO238" s="60"/>
      <c r="YP238" s="60"/>
      <c r="YQ238" s="60"/>
      <c r="YR238" s="60"/>
      <c r="YS238" s="60"/>
      <c r="YT238" s="60"/>
      <c r="YU238" s="60"/>
      <c r="YV238" s="60"/>
      <c r="YW238" s="60"/>
      <c r="YX238" s="60"/>
      <c r="YY238" s="60"/>
      <c r="YZ238" s="60"/>
      <c r="ZA238" s="60"/>
      <c r="ZB238" s="60"/>
      <c r="ZC238" s="60"/>
      <c r="ZD238" s="60"/>
      <c r="ZE238" s="60"/>
      <c r="ZF238" s="60"/>
      <c r="ZG238" s="60"/>
      <c r="ZH238" s="60"/>
      <c r="ZI238" s="60"/>
      <c r="ZJ238" s="60"/>
      <c r="ZK238" s="60"/>
      <c r="ZL238" s="60"/>
      <c r="ZM238" s="60"/>
      <c r="ZN238" s="60"/>
      <c r="ZO238" s="60"/>
      <c r="ZP238" s="60"/>
      <c r="ZQ238" s="60"/>
      <c r="ZR238" s="60"/>
      <c r="ZS238" s="60"/>
      <c r="ZT238" s="60"/>
      <c r="ZU238" s="60"/>
      <c r="ZV238" s="60"/>
      <c r="ZW238" s="60"/>
      <c r="ZX238" s="60"/>
      <c r="ZY238" s="60"/>
      <c r="ZZ238" s="60"/>
      <c r="AAA238" s="60"/>
      <c r="AAB238" s="60"/>
      <c r="AAC238" s="60"/>
      <c r="AAD238" s="60"/>
      <c r="AAE238" s="60"/>
      <c r="AAF238" s="60"/>
      <c r="AAG238" s="60"/>
      <c r="AAH238" s="60"/>
      <c r="AAI238" s="60"/>
      <c r="AAJ238" s="60"/>
      <c r="AAK238" s="60"/>
      <c r="AAL238" s="60"/>
      <c r="AAM238" s="60"/>
      <c r="AAN238" s="60"/>
      <c r="AAO238" s="60"/>
      <c r="AAP238" s="60"/>
      <c r="AAQ238" s="60"/>
      <c r="AAR238" s="60"/>
      <c r="AAS238" s="60"/>
      <c r="AAT238" s="60"/>
      <c r="AAU238" s="60"/>
      <c r="AAV238" s="60"/>
      <c r="AAW238" s="60"/>
      <c r="AAX238" s="60"/>
      <c r="AAY238" s="60"/>
      <c r="AAZ238" s="60"/>
      <c r="ABA238" s="60"/>
      <c r="ABB238" s="60"/>
      <c r="ABC238" s="60"/>
      <c r="ABD238" s="60"/>
      <c r="ABE238" s="60"/>
      <c r="ABF238" s="60"/>
      <c r="ABG238" s="60"/>
      <c r="ABH238" s="60"/>
      <c r="ABI238" s="60"/>
      <c r="ABJ238" s="60"/>
      <c r="ABK238" s="60"/>
      <c r="ABL238" s="60"/>
      <c r="ABM238" s="60"/>
      <c r="ABN238" s="60"/>
      <c r="ABO238" s="60"/>
      <c r="ABP238" s="60"/>
      <c r="ABQ238" s="60"/>
      <c r="ABR238" s="60"/>
      <c r="ABS238" s="60"/>
      <c r="ABT238" s="60"/>
      <c r="ABU238" s="60"/>
      <c r="ABV238" s="60"/>
      <c r="ABW238" s="60"/>
      <c r="ABX238" s="60"/>
      <c r="ABY238" s="60"/>
      <c r="ABZ238" s="60"/>
      <c r="ACA238" s="60"/>
      <c r="ACB238" s="60"/>
      <c r="ACC238" s="60"/>
      <c r="ACD238" s="60"/>
      <c r="ACE238" s="60"/>
      <c r="ACF238" s="60"/>
      <c r="ACG238" s="60"/>
      <c r="ACH238" s="60"/>
      <c r="ACI238" s="60"/>
      <c r="ACJ238" s="60"/>
      <c r="ACK238" s="60"/>
      <c r="ACL238" s="60"/>
      <c r="ACM238" s="60"/>
      <c r="ACN238" s="60"/>
      <c r="ACO238" s="60"/>
      <c r="ACP238" s="60"/>
      <c r="ACQ238" s="60"/>
      <c r="ACR238" s="60"/>
      <c r="ACS238" s="60"/>
      <c r="ACT238" s="60"/>
      <c r="ACU238" s="60"/>
      <c r="ACV238" s="60"/>
      <c r="ACW238" s="60"/>
      <c r="ACX238" s="60"/>
      <c r="ACY238" s="60"/>
      <c r="ACZ238" s="60"/>
      <c r="ADA238" s="60"/>
      <c r="ADB238" s="60"/>
      <c r="ADC238" s="60"/>
      <c r="ADD238" s="60"/>
      <c r="ADE238" s="60"/>
      <c r="ADF238" s="60"/>
      <c r="ADG238" s="60"/>
      <c r="ADH238" s="60"/>
      <c r="ADI238" s="60"/>
      <c r="ADJ238" s="60"/>
      <c r="ADK238" s="60"/>
      <c r="ADL238" s="60"/>
      <c r="ADM238" s="60"/>
      <c r="ADN238" s="60"/>
      <c r="ADO238" s="60"/>
      <c r="ADP238" s="60"/>
      <c r="ADQ238" s="60"/>
      <c r="ADR238" s="60"/>
      <c r="ADS238" s="60"/>
      <c r="ADT238" s="60"/>
      <c r="ADU238" s="60"/>
      <c r="ADV238" s="60"/>
      <c r="ADW238" s="60"/>
      <c r="ADX238" s="60"/>
      <c r="ADY238" s="60"/>
      <c r="ADZ238" s="60"/>
      <c r="AEA238" s="60"/>
      <c r="AEB238" s="60"/>
      <c r="AEC238" s="60"/>
      <c r="AED238" s="60"/>
      <c r="AEE238" s="60"/>
      <c r="AEF238" s="60"/>
      <c r="AEG238" s="60"/>
      <c r="AEH238" s="60"/>
      <c r="AEI238" s="60"/>
      <c r="AEJ238" s="60"/>
      <c r="AEK238" s="60"/>
      <c r="AEL238" s="60"/>
      <c r="AEM238" s="60"/>
      <c r="AEN238" s="60"/>
      <c r="AEO238" s="60"/>
      <c r="AEP238" s="60"/>
      <c r="AEQ238" s="60"/>
      <c r="AER238" s="60"/>
      <c r="AES238" s="60"/>
      <c r="AET238" s="60"/>
      <c r="AEU238" s="60"/>
      <c r="AEV238" s="60"/>
      <c r="AEW238" s="60"/>
      <c r="AEX238" s="60"/>
      <c r="AEY238" s="60"/>
      <c r="AEZ238" s="60"/>
      <c r="AFA238" s="60"/>
      <c r="AFB238" s="60"/>
      <c r="AFC238" s="60"/>
      <c r="AFD238" s="60"/>
      <c r="AFE238" s="60"/>
      <c r="AFF238" s="60"/>
      <c r="AFG238" s="60"/>
      <c r="AFH238" s="60"/>
      <c r="AFI238" s="60"/>
      <c r="AFJ238" s="60"/>
      <c r="AFK238" s="60"/>
      <c r="AFL238" s="60"/>
      <c r="AFM238" s="60"/>
      <c r="AFN238" s="60"/>
      <c r="AFO238" s="60"/>
      <c r="AFP238" s="60"/>
      <c r="AFQ238" s="60"/>
      <c r="AFR238" s="60"/>
      <c r="AFS238" s="60"/>
      <c r="AFT238" s="60"/>
      <c r="AFU238" s="60"/>
      <c r="AFV238" s="60"/>
      <c r="AFW238" s="60"/>
      <c r="AFX238" s="60"/>
      <c r="AFY238" s="60"/>
      <c r="AFZ238" s="60"/>
      <c r="AGA238" s="60"/>
      <c r="AGB238" s="60"/>
      <c r="AGC238" s="60"/>
      <c r="AGD238" s="60"/>
      <c r="AGE238" s="60"/>
      <c r="AGF238" s="60"/>
      <c r="AGG238" s="60"/>
      <c r="AGH238" s="60"/>
      <c r="AGI238" s="60"/>
      <c r="AGJ238" s="60"/>
      <c r="AGK238" s="60"/>
      <c r="AGL238" s="60"/>
      <c r="AGM238" s="60"/>
      <c r="AGN238" s="60"/>
      <c r="AGO238" s="60"/>
      <c r="AGP238" s="60"/>
      <c r="AGQ238" s="60"/>
      <c r="AGR238" s="60"/>
      <c r="AGS238" s="60"/>
      <c r="AGT238" s="60"/>
      <c r="AGU238" s="60"/>
      <c r="AGV238" s="60"/>
      <c r="AGW238" s="60"/>
      <c r="AGX238" s="60"/>
      <c r="AGY238" s="60"/>
      <c r="AGZ238" s="60"/>
      <c r="AHA238" s="60"/>
      <c r="AHB238" s="60"/>
      <c r="AHC238" s="60"/>
      <c r="AHD238" s="60"/>
      <c r="AHE238" s="60"/>
      <c r="AHF238" s="60"/>
      <c r="AHG238" s="60"/>
      <c r="AHH238" s="60"/>
      <c r="AHI238" s="60"/>
      <c r="AHJ238" s="60"/>
      <c r="AHK238" s="60"/>
      <c r="AHL238" s="60"/>
      <c r="AHM238" s="60"/>
      <c r="AHN238" s="60"/>
      <c r="AHO238" s="60"/>
      <c r="AHP238" s="60"/>
      <c r="AHQ238" s="60"/>
      <c r="AHR238" s="60"/>
      <c r="AHS238" s="60"/>
      <c r="AHT238" s="60"/>
      <c r="AHU238" s="60"/>
      <c r="AHV238" s="60"/>
      <c r="AHW238" s="60"/>
      <c r="AHX238" s="60"/>
      <c r="AHY238" s="60"/>
      <c r="AHZ238" s="60"/>
      <c r="AIA238" s="60"/>
      <c r="AIB238" s="60"/>
      <c r="AIC238" s="60"/>
      <c r="AID238" s="60"/>
      <c r="AIE238" s="60"/>
      <c r="AIF238" s="60"/>
      <c r="AIG238" s="60"/>
      <c r="AIH238" s="60"/>
      <c r="AII238" s="60"/>
      <c r="AIJ238" s="60"/>
      <c r="AIK238" s="60"/>
      <c r="AIL238" s="60"/>
      <c r="AIM238" s="60"/>
      <c r="AIN238" s="60"/>
      <c r="AIO238" s="60"/>
      <c r="AIP238" s="60"/>
      <c r="AIQ238" s="60"/>
      <c r="AIR238" s="60"/>
      <c r="AIS238" s="60"/>
      <c r="AIT238" s="60"/>
      <c r="AIU238" s="60"/>
      <c r="AIV238" s="60"/>
      <c r="AIW238" s="60"/>
      <c r="AIX238" s="60"/>
      <c r="AIY238" s="60"/>
      <c r="AIZ238" s="60"/>
      <c r="AJA238" s="60"/>
      <c r="AJB238" s="60"/>
      <c r="AJC238" s="60"/>
      <c r="AJD238" s="60"/>
      <c r="AJE238" s="60"/>
      <c r="AJF238" s="60"/>
      <c r="AJG238" s="60"/>
      <c r="AJH238" s="60"/>
      <c r="AJI238" s="60"/>
      <c r="AJJ238" s="60"/>
      <c r="AJK238" s="60"/>
      <c r="AJL238" s="60"/>
      <c r="AJM238" s="60"/>
      <c r="AJN238" s="60"/>
      <c r="AJO238" s="60"/>
      <c r="AJP238" s="60"/>
      <c r="AJQ238" s="60"/>
      <c r="AJR238" s="60"/>
      <c r="AJS238" s="60"/>
      <c r="AJT238" s="60"/>
      <c r="AJU238" s="60"/>
      <c r="AJV238" s="60"/>
      <c r="AJW238" s="60"/>
      <c r="AJX238" s="60"/>
      <c r="AJY238" s="60"/>
      <c r="AJZ238" s="60"/>
      <c r="AKA238" s="60"/>
      <c r="AKB238" s="60"/>
      <c r="AKC238" s="60"/>
      <c r="AKD238" s="60"/>
      <c r="AKE238" s="60"/>
      <c r="AKF238" s="60"/>
      <c r="AKG238" s="60"/>
      <c r="AKH238" s="60"/>
      <c r="AKI238" s="60"/>
      <c r="AKJ238" s="60"/>
      <c r="AKK238" s="60"/>
      <c r="AKL238" s="60"/>
      <c r="AKM238" s="60"/>
      <c r="AKN238" s="60"/>
      <c r="AKO238" s="60"/>
      <c r="AKP238" s="60"/>
      <c r="AKQ238" s="60"/>
      <c r="AKR238" s="60"/>
      <c r="AKS238" s="60"/>
      <c r="AKT238" s="60"/>
      <c r="AKU238" s="60"/>
      <c r="AKV238" s="60"/>
      <c r="AKW238" s="60"/>
      <c r="AKX238" s="60"/>
      <c r="AKY238" s="60"/>
      <c r="AKZ238" s="60"/>
      <c r="ALA238" s="60"/>
      <c r="ALB238" s="60"/>
      <c r="ALC238" s="60"/>
      <c r="ALD238" s="60"/>
      <c r="ALE238" s="60"/>
      <c r="ALF238" s="60"/>
      <c r="ALG238" s="60"/>
      <c r="ALH238" s="60"/>
      <c r="ALI238" s="60"/>
      <c r="ALJ238" s="60"/>
      <c r="ALK238" s="60"/>
      <c r="ALL238" s="60"/>
      <c r="ALM238" s="60"/>
      <c r="ALN238" s="60"/>
      <c r="ALO238" s="60"/>
      <c r="ALP238" s="60"/>
      <c r="ALQ238" s="60"/>
      <c r="ALR238" s="60"/>
      <c r="ALS238" s="71"/>
      <c r="ALT238" s="71"/>
      <c r="ALU238" s="71"/>
      <c r="ALV238" s="71"/>
      <c r="ALW238" s="71"/>
    </row>
    <row r="239" spans="1:1012" x14ac:dyDescent="0.25">
      <c r="A239" s="169">
        <v>6</v>
      </c>
      <c r="B239" s="120" t="s">
        <v>185</v>
      </c>
      <c r="C239" s="168"/>
      <c r="D239" s="167"/>
      <c r="E239" s="168"/>
      <c r="F239" s="197">
        <v>10</v>
      </c>
      <c r="G239" s="169" t="s">
        <v>166</v>
      </c>
      <c r="H239" s="220"/>
      <c r="I239" s="212">
        <f t="shared" si="18"/>
        <v>0</v>
      </c>
      <c r="J239" s="172">
        <v>0.08</v>
      </c>
      <c r="K239" s="212">
        <f t="shared" si="19"/>
        <v>0</v>
      </c>
      <c r="L239" s="212">
        <f t="shared" si="20"/>
        <v>0</v>
      </c>
      <c r="M239" s="280"/>
      <c r="N239" s="292"/>
      <c r="O239" s="281"/>
      <c r="P239" s="281"/>
      <c r="Q239" s="282"/>
      <c r="R239" s="283"/>
      <c r="S239" s="280"/>
      <c r="T239" s="288"/>
      <c r="U239" s="301"/>
      <c r="V239" s="288"/>
      <c r="W239" s="292"/>
      <c r="X239" s="288"/>
      <c r="Y239" s="292"/>
      <c r="Z239" s="288"/>
      <c r="AA239" s="286"/>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60"/>
      <c r="EE239" s="60"/>
      <c r="EF239" s="60"/>
      <c r="EG239" s="60"/>
      <c r="EH239" s="60"/>
      <c r="EI239" s="60"/>
      <c r="EJ239" s="60"/>
      <c r="EK239" s="60"/>
      <c r="EL239" s="60"/>
      <c r="EM239" s="60"/>
      <c r="EN239" s="60"/>
      <c r="EO239" s="60"/>
      <c r="EP239" s="60"/>
      <c r="EQ239" s="60"/>
      <c r="ER239" s="60"/>
      <c r="ES239" s="60"/>
      <c r="ET239" s="60"/>
      <c r="EU239" s="60"/>
      <c r="EV239" s="60"/>
      <c r="EW239" s="60"/>
      <c r="EX239" s="60"/>
      <c r="EY239" s="60"/>
      <c r="EZ239" s="60"/>
      <c r="FA239" s="60"/>
      <c r="FB239" s="60"/>
      <c r="FC239" s="60"/>
      <c r="FD239" s="60"/>
      <c r="FE239" s="60"/>
      <c r="FF239" s="60"/>
      <c r="FG239" s="60"/>
      <c r="FH239" s="60"/>
      <c r="FI239" s="60"/>
      <c r="FJ239" s="60"/>
      <c r="FK239" s="60"/>
      <c r="FL239" s="60"/>
      <c r="FM239" s="60"/>
      <c r="FN239" s="60"/>
      <c r="FO239" s="60"/>
      <c r="FP239" s="60"/>
      <c r="FQ239" s="60"/>
      <c r="FR239" s="60"/>
      <c r="FS239" s="60"/>
      <c r="FT239" s="60"/>
      <c r="FU239" s="60"/>
      <c r="FV239" s="60"/>
      <c r="FW239" s="60"/>
      <c r="FX239" s="60"/>
      <c r="FY239" s="60"/>
      <c r="FZ239" s="60"/>
      <c r="GA239" s="60"/>
      <c r="GB239" s="60"/>
      <c r="GC239" s="60"/>
      <c r="GD239" s="60"/>
      <c r="GE239" s="60"/>
      <c r="GF239" s="60"/>
      <c r="GG239" s="60"/>
      <c r="GH239" s="60"/>
      <c r="GI239" s="60"/>
      <c r="GJ239" s="60"/>
      <c r="GK239" s="60"/>
      <c r="GL239" s="60"/>
      <c r="GM239" s="60"/>
      <c r="GN239" s="60"/>
      <c r="GO239" s="60"/>
      <c r="GP239" s="60"/>
      <c r="GQ239" s="60"/>
      <c r="GR239" s="60"/>
      <c r="GS239" s="60"/>
      <c r="GT239" s="60"/>
      <c r="GU239" s="60"/>
      <c r="GV239" s="60"/>
      <c r="GW239" s="60"/>
      <c r="GX239" s="60"/>
      <c r="GY239" s="60"/>
      <c r="GZ239" s="60"/>
      <c r="HA239" s="60"/>
      <c r="HB239" s="60"/>
      <c r="HC239" s="60"/>
      <c r="HD239" s="60"/>
      <c r="HE239" s="60"/>
      <c r="HF239" s="60"/>
      <c r="HG239" s="60"/>
      <c r="HH239" s="60"/>
      <c r="HI239" s="60"/>
      <c r="HJ239" s="60"/>
      <c r="HK239" s="60"/>
      <c r="HL239" s="60"/>
      <c r="HM239" s="60"/>
      <c r="HN239" s="60"/>
      <c r="HO239" s="60"/>
      <c r="HP239" s="60"/>
      <c r="HQ239" s="60"/>
      <c r="HR239" s="60"/>
      <c r="HS239" s="60"/>
      <c r="HT239" s="60"/>
      <c r="HU239" s="60"/>
      <c r="HV239" s="60"/>
      <c r="HW239" s="60"/>
      <c r="HX239" s="60"/>
      <c r="HY239" s="60"/>
      <c r="HZ239" s="60"/>
      <c r="IA239" s="60"/>
      <c r="IB239" s="60"/>
      <c r="IC239" s="60"/>
      <c r="ID239" s="60"/>
      <c r="IE239" s="60"/>
      <c r="IF239" s="60"/>
      <c r="IG239" s="60"/>
      <c r="IH239" s="60"/>
      <c r="II239" s="60"/>
      <c r="IJ239" s="60"/>
      <c r="IK239" s="60"/>
      <c r="IL239" s="60"/>
      <c r="IM239" s="60"/>
      <c r="IN239" s="60"/>
      <c r="IO239" s="60"/>
      <c r="IP239" s="60"/>
      <c r="IQ239" s="60"/>
      <c r="IR239" s="60"/>
      <c r="IS239" s="60"/>
      <c r="IT239" s="60"/>
      <c r="IU239" s="60"/>
      <c r="IV239" s="60"/>
      <c r="IW239" s="60"/>
      <c r="IX239" s="60"/>
      <c r="IY239" s="60"/>
      <c r="IZ239" s="60"/>
      <c r="JA239" s="60"/>
      <c r="JB239" s="60"/>
      <c r="JC239" s="60"/>
      <c r="JD239" s="60"/>
      <c r="JE239" s="60"/>
      <c r="JF239" s="60"/>
      <c r="JG239" s="60"/>
      <c r="JH239" s="60"/>
      <c r="JI239" s="60"/>
      <c r="JJ239" s="60"/>
      <c r="JK239" s="60"/>
      <c r="JL239" s="60"/>
      <c r="JM239" s="60"/>
      <c r="JN239" s="60"/>
      <c r="JO239" s="60"/>
      <c r="JP239" s="60"/>
      <c r="JQ239" s="60"/>
      <c r="JR239" s="60"/>
      <c r="JS239" s="60"/>
      <c r="JT239" s="60"/>
      <c r="JU239" s="60"/>
      <c r="JV239" s="60"/>
      <c r="JW239" s="60"/>
      <c r="JX239" s="60"/>
      <c r="JY239" s="60"/>
      <c r="JZ239" s="60"/>
      <c r="KA239" s="60"/>
      <c r="KB239" s="60"/>
      <c r="KC239" s="60"/>
      <c r="KD239" s="60"/>
      <c r="KE239" s="60"/>
      <c r="KF239" s="60"/>
      <c r="KG239" s="60"/>
      <c r="KH239" s="60"/>
      <c r="KI239" s="60"/>
      <c r="KJ239" s="60"/>
      <c r="KK239" s="60"/>
      <c r="KL239" s="60"/>
      <c r="KM239" s="60"/>
      <c r="KN239" s="60"/>
      <c r="KO239" s="60"/>
      <c r="KP239" s="60"/>
      <c r="KQ239" s="60"/>
      <c r="KR239" s="60"/>
      <c r="KS239" s="60"/>
      <c r="KT239" s="60"/>
      <c r="KU239" s="60"/>
      <c r="KV239" s="60"/>
      <c r="KW239" s="60"/>
      <c r="KX239" s="60"/>
      <c r="KY239" s="60"/>
      <c r="KZ239" s="60"/>
      <c r="LA239" s="60"/>
      <c r="LB239" s="60"/>
      <c r="LC239" s="60"/>
      <c r="LD239" s="60"/>
      <c r="LE239" s="60"/>
      <c r="LF239" s="60"/>
      <c r="LG239" s="60"/>
      <c r="LH239" s="60"/>
      <c r="LI239" s="60"/>
      <c r="LJ239" s="60"/>
      <c r="LK239" s="60"/>
      <c r="LL239" s="60"/>
      <c r="LM239" s="60"/>
      <c r="LN239" s="60"/>
      <c r="LO239" s="60"/>
      <c r="LP239" s="60"/>
      <c r="LQ239" s="60"/>
      <c r="LR239" s="60"/>
      <c r="LS239" s="60"/>
      <c r="LT239" s="60"/>
      <c r="LU239" s="60"/>
      <c r="LV239" s="60"/>
      <c r="LW239" s="60"/>
      <c r="LX239" s="60"/>
      <c r="LY239" s="60"/>
      <c r="LZ239" s="60"/>
      <c r="MA239" s="60"/>
      <c r="MB239" s="60"/>
      <c r="MC239" s="60"/>
      <c r="MD239" s="60"/>
      <c r="ME239" s="60"/>
      <c r="MF239" s="60"/>
      <c r="MG239" s="60"/>
      <c r="MH239" s="60"/>
      <c r="MI239" s="60"/>
      <c r="MJ239" s="60"/>
      <c r="MK239" s="60"/>
      <c r="ML239" s="60"/>
      <c r="MM239" s="60"/>
      <c r="MN239" s="60"/>
      <c r="MO239" s="60"/>
      <c r="MP239" s="60"/>
      <c r="MQ239" s="60"/>
      <c r="MR239" s="60"/>
      <c r="MS239" s="60"/>
      <c r="MT239" s="60"/>
      <c r="MU239" s="60"/>
      <c r="MV239" s="60"/>
      <c r="MW239" s="60"/>
      <c r="MX239" s="60"/>
      <c r="MY239" s="60"/>
      <c r="MZ239" s="60"/>
      <c r="NA239" s="60"/>
      <c r="NB239" s="60"/>
      <c r="NC239" s="60"/>
      <c r="ND239" s="60"/>
      <c r="NE239" s="60"/>
      <c r="NF239" s="60"/>
      <c r="NG239" s="60"/>
      <c r="NH239" s="60"/>
      <c r="NI239" s="60"/>
      <c r="NJ239" s="60"/>
      <c r="NK239" s="60"/>
      <c r="NL239" s="60"/>
      <c r="NM239" s="60"/>
      <c r="NN239" s="60"/>
      <c r="NO239" s="60"/>
      <c r="NP239" s="60"/>
      <c r="NQ239" s="60"/>
      <c r="NR239" s="60"/>
      <c r="NS239" s="60"/>
      <c r="NT239" s="60"/>
      <c r="NU239" s="60"/>
      <c r="NV239" s="60"/>
      <c r="NW239" s="60"/>
      <c r="NX239" s="60"/>
      <c r="NY239" s="60"/>
      <c r="NZ239" s="60"/>
      <c r="OA239" s="60"/>
      <c r="OB239" s="60"/>
      <c r="OC239" s="60"/>
      <c r="OD239" s="60"/>
      <c r="OE239" s="60"/>
      <c r="OF239" s="60"/>
      <c r="OG239" s="60"/>
      <c r="OH239" s="60"/>
      <c r="OI239" s="60"/>
      <c r="OJ239" s="60"/>
      <c r="OK239" s="60"/>
      <c r="OL239" s="60"/>
      <c r="OM239" s="60"/>
      <c r="ON239" s="60"/>
      <c r="OO239" s="60"/>
      <c r="OP239" s="60"/>
      <c r="OQ239" s="60"/>
      <c r="OR239" s="60"/>
      <c r="OS239" s="60"/>
      <c r="OT239" s="60"/>
      <c r="OU239" s="60"/>
      <c r="OV239" s="60"/>
      <c r="OW239" s="60"/>
      <c r="OX239" s="60"/>
      <c r="OY239" s="60"/>
      <c r="OZ239" s="60"/>
      <c r="PA239" s="60"/>
      <c r="PB239" s="60"/>
      <c r="PC239" s="60"/>
      <c r="PD239" s="60"/>
      <c r="PE239" s="60"/>
      <c r="PF239" s="60"/>
      <c r="PG239" s="60"/>
      <c r="PH239" s="60"/>
      <c r="PI239" s="60"/>
      <c r="PJ239" s="60"/>
      <c r="PK239" s="60"/>
      <c r="PL239" s="60"/>
      <c r="PM239" s="60"/>
      <c r="PN239" s="60"/>
      <c r="PO239" s="60"/>
      <c r="PP239" s="60"/>
      <c r="PQ239" s="60"/>
      <c r="PR239" s="60"/>
      <c r="PS239" s="60"/>
      <c r="PT239" s="60"/>
      <c r="PU239" s="60"/>
      <c r="PV239" s="60"/>
      <c r="PW239" s="60"/>
      <c r="PX239" s="60"/>
      <c r="PY239" s="60"/>
      <c r="PZ239" s="60"/>
      <c r="QA239" s="60"/>
      <c r="QB239" s="60"/>
      <c r="QC239" s="60"/>
      <c r="QD239" s="60"/>
      <c r="QE239" s="60"/>
      <c r="QF239" s="60"/>
      <c r="QG239" s="60"/>
      <c r="QH239" s="60"/>
      <c r="QI239" s="60"/>
      <c r="QJ239" s="60"/>
      <c r="QK239" s="60"/>
      <c r="QL239" s="60"/>
      <c r="QM239" s="60"/>
      <c r="QN239" s="60"/>
      <c r="QO239" s="60"/>
      <c r="QP239" s="60"/>
      <c r="QQ239" s="60"/>
      <c r="QR239" s="60"/>
      <c r="QS239" s="60"/>
      <c r="QT239" s="60"/>
      <c r="QU239" s="60"/>
      <c r="QV239" s="60"/>
      <c r="QW239" s="60"/>
      <c r="QX239" s="60"/>
      <c r="QY239" s="60"/>
      <c r="QZ239" s="60"/>
      <c r="RA239" s="60"/>
      <c r="RB239" s="60"/>
      <c r="RC239" s="60"/>
      <c r="RD239" s="60"/>
      <c r="RE239" s="60"/>
      <c r="RF239" s="60"/>
      <c r="RG239" s="60"/>
      <c r="RH239" s="60"/>
      <c r="RI239" s="60"/>
      <c r="RJ239" s="60"/>
      <c r="RK239" s="60"/>
      <c r="RL239" s="60"/>
      <c r="RM239" s="60"/>
      <c r="RN239" s="60"/>
      <c r="RO239" s="60"/>
      <c r="RP239" s="60"/>
      <c r="RQ239" s="60"/>
      <c r="RR239" s="60"/>
      <c r="RS239" s="60"/>
      <c r="RT239" s="60"/>
      <c r="RU239" s="60"/>
      <c r="RV239" s="60"/>
      <c r="RW239" s="60"/>
      <c r="RX239" s="60"/>
      <c r="RY239" s="60"/>
      <c r="RZ239" s="60"/>
      <c r="SA239" s="60"/>
      <c r="SB239" s="60"/>
      <c r="SC239" s="60"/>
      <c r="SD239" s="60"/>
      <c r="SE239" s="60"/>
      <c r="SF239" s="60"/>
      <c r="SG239" s="60"/>
      <c r="SH239" s="60"/>
      <c r="SI239" s="60"/>
      <c r="SJ239" s="60"/>
      <c r="SK239" s="60"/>
      <c r="SL239" s="60"/>
      <c r="SM239" s="60"/>
      <c r="SN239" s="60"/>
      <c r="SO239" s="60"/>
      <c r="SP239" s="60"/>
      <c r="SQ239" s="60"/>
      <c r="SR239" s="60"/>
      <c r="SS239" s="60"/>
      <c r="ST239" s="60"/>
      <c r="SU239" s="60"/>
      <c r="SV239" s="60"/>
      <c r="SW239" s="60"/>
      <c r="SX239" s="60"/>
      <c r="SY239" s="60"/>
      <c r="SZ239" s="60"/>
      <c r="TA239" s="60"/>
      <c r="TB239" s="60"/>
      <c r="TC239" s="60"/>
      <c r="TD239" s="60"/>
      <c r="TE239" s="60"/>
      <c r="TF239" s="60"/>
      <c r="TG239" s="60"/>
      <c r="TH239" s="60"/>
      <c r="TI239" s="60"/>
      <c r="TJ239" s="60"/>
      <c r="TK239" s="60"/>
      <c r="TL239" s="60"/>
      <c r="TM239" s="60"/>
      <c r="TN239" s="60"/>
      <c r="TO239" s="60"/>
      <c r="TP239" s="60"/>
      <c r="TQ239" s="60"/>
      <c r="TR239" s="60"/>
      <c r="TS239" s="60"/>
      <c r="TT239" s="60"/>
      <c r="TU239" s="60"/>
      <c r="TV239" s="60"/>
      <c r="TW239" s="60"/>
      <c r="TX239" s="60"/>
      <c r="TY239" s="60"/>
      <c r="TZ239" s="60"/>
      <c r="UA239" s="60"/>
      <c r="UB239" s="60"/>
      <c r="UC239" s="60"/>
      <c r="UD239" s="60"/>
      <c r="UE239" s="60"/>
      <c r="UF239" s="60"/>
      <c r="UG239" s="60"/>
      <c r="UH239" s="60"/>
      <c r="UI239" s="60"/>
      <c r="UJ239" s="60"/>
      <c r="UK239" s="60"/>
      <c r="UL239" s="60"/>
      <c r="UM239" s="60"/>
      <c r="UN239" s="60"/>
      <c r="UO239" s="60"/>
      <c r="UP239" s="60"/>
      <c r="UQ239" s="60"/>
      <c r="UR239" s="60"/>
      <c r="US239" s="60"/>
      <c r="UT239" s="60"/>
      <c r="UU239" s="60"/>
      <c r="UV239" s="60"/>
      <c r="UW239" s="60"/>
      <c r="UX239" s="60"/>
      <c r="UY239" s="60"/>
      <c r="UZ239" s="60"/>
      <c r="VA239" s="60"/>
      <c r="VB239" s="60"/>
      <c r="VC239" s="60"/>
      <c r="VD239" s="60"/>
      <c r="VE239" s="60"/>
      <c r="VF239" s="60"/>
      <c r="VG239" s="60"/>
      <c r="VH239" s="60"/>
      <c r="VI239" s="60"/>
      <c r="VJ239" s="60"/>
      <c r="VK239" s="60"/>
      <c r="VL239" s="60"/>
      <c r="VM239" s="60"/>
      <c r="VN239" s="60"/>
      <c r="VO239" s="60"/>
      <c r="VP239" s="60"/>
      <c r="VQ239" s="60"/>
      <c r="VR239" s="60"/>
      <c r="VS239" s="60"/>
      <c r="VT239" s="60"/>
      <c r="VU239" s="60"/>
      <c r="VV239" s="60"/>
      <c r="VW239" s="60"/>
      <c r="VX239" s="60"/>
      <c r="VY239" s="60"/>
      <c r="VZ239" s="60"/>
      <c r="WA239" s="60"/>
      <c r="WB239" s="60"/>
      <c r="WC239" s="60"/>
      <c r="WD239" s="60"/>
      <c r="WE239" s="60"/>
      <c r="WF239" s="60"/>
      <c r="WG239" s="60"/>
      <c r="WH239" s="60"/>
      <c r="WI239" s="60"/>
      <c r="WJ239" s="60"/>
      <c r="WK239" s="60"/>
      <c r="WL239" s="60"/>
      <c r="WM239" s="60"/>
      <c r="WN239" s="60"/>
      <c r="WO239" s="60"/>
      <c r="WP239" s="60"/>
      <c r="WQ239" s="60"/>
      <c r="WR239" s="60"/>
      <c r="WS239" s="60"/>
      <c r="WT239" s="60"/>
      <c r="WU239" s="60"/>
      <c r="WV239" s="60"/>
      <c r="WW239" s="60"/>
      <c r="WX239" s="60"/>
      <c r="WY239" s="60"/>
      <c r="WZ239" s="60"/>
      <c r="XA239" s="60"/>
      <c r="XB239" s="60"/>
      <c r="XC239" s="60"/>
      <c r="XD239" s="60"/>
      <c r="XE239" s="60"/>
      <c r="XF239" s="60"/>
      <c r="XG239" s="60"/>
      <c r="XH239" s="60"/>
      <c r="XI239" s="60"/>
      <c r="XJ239" s="60"/>
      <c r="XK239" s="60"/>
      <c r="XL239" s="60"/>
      <c r="XM239" s="60"/>
      <c r="XN239" s="60"/>
      <c r="XO239" s="60"/>
      <c r="XP239" s="60"/>
      <c r="XQ239" s="60"/>
      <c r="XR239" s="60"/>
      <c r="XS239" s="60"/>
      <c r="XT239" s="60"/>
      <c r="XU239" s="60"/>
      <c r="XV239" s="60"/>
      <c r="XW239" s="60"/>
      <c r="XX239" s="60"/>
      <c r="XY239" s="60"/>
      <c r="XZ239" s="60"/>
      <c r="YA239" s="60"/>
      <c r="YB239" s="60"/>
      <c r="YC239" s="60"/>
      <c r="YD239" s="60"/>
      <c r="YE239" s="60"/>
      <c r="YF239" s="60"/>
      <c r="YG239" s="60"/>
      <c r="YH239" s="60"/>
      <c r="YI239" s="60"/>
      <c r="YJ239" s="60"/>
      <c r="YK239" s="60"/>
      <c r="YL239" s="60"/>
      <c r="YM239" s="60"/>
      <c r="YN239" s="60"/>
      <c r="YO239" s="60"/>
      <c r="YP239" s="60"/>
      <c r="YQ239" s="60"/>
      <c r="YR239" s="60"/>
      <c r="YS239" s="60"/>
      <c r="YT239" s="60"/>
      <c r="YU239" s="60"/>
      <c r="YV239" s="60"/>
      <c r="YW239" s="60"/>
      <c r="YX239" s="60"/>
      <c r="YY239" s="60"/>
      <c r="YZ239" s="60"/>
      <c r="ZA239" s="60"/>
      <c r="ZB239" s="60"/>
      <c r="ZC239" s="60"/>
      <c r="ZD239" s="60"/>
      <c r="ZE239" s="60"/>
      <c r="ZF239" s="60"/>
      <c r="ZG239" s="60"/>
      <c r="ZH239" s="60"/>
      <c r="ZI239" s="60"/>
      <c r="ZJ239" s="60"/>
      <c r="ZK239" s="60"/>
      <c r="ZL239" s="60"/>
      <c r="ZM239" s="60"/>
      <c r="ZN239" s="60"/>
      <c r="ZO239" s="60"/>
      <c r="ZP239" s="60"/>
      <c r="ZQ239" s="60"/>
      <c r="ZR239" s="60"/>
      <c r="ZS239" s="60"/>
      <c r="ZT239" s="60"/>
      <c r="ZU239" s="60"/>
      <c r="ZV239" s="60"/>
      <c r="ZW239" s="60"/>
      <c r="ZX239" s="60"/>
      <c r="ZY239" s="60"/>
      <c r="ZZ239" s="60"/>
      <c r="AAA239" s="60"/>
      <c r="AAB239" s="60"/>
      <c r="AAC239" s="60"/>
      <c r="AAD239" s="60"/>
      <c r="AAE239" s="60"/>
      <c r="AAF239" s="60"/>
      <c r="AAG239" s="60"/>
      <c r="AAH239" s="60"/>
      <c r="AAI239" s="60"/>
      <c r="AAJ239" s="60"/>
      <c r="AAK239" s="60"/>
      <c r="AAL239" s="60"/>
      <c r="AAM239" s="60"/>
      <c r="AAN239" s="60"/>
      <c r="AAO239" s="60"/>
      <c r="AAP239" s="60"/>
      <c r="AAQ239" s="60"/>
      <c r="AAR239" s="60"/>
      <c r="AAS239" s="60"/>
      <c r="AAT239" s="60"/>
      <c r="AAU239" s="60"/>
      <c r="AAV239" s="60"/>
      <c r="AAW239" s="60"/>
      <c r="AAX239" s="60"/>
      <c r="AAY239" s="60"/>
      <c r="AAZ239" s="60"/>
      <c r="ABA239" s="60"/>
      <c r="ABB239" s="60"/>
      <c r="ABC239" s="60"/>
      <c r="ABD239" s="60"/>
      <c r="ABE239" s="60"/>
      <c r="ABF239" s="60"/>
      <c r="ABG239" s="60"/>
      <c r="ABH239" s="60"/>
      <c r="ABI239" s="60"/>
      <c r="ABJ239" s="60"/>
      <c r="ABK239" s="60"/>
      <c r="ABL239" s="60"/>
      <c r="ABM239" s="60"/>
      <c r="ABN239" s="60"/>
      <c r="ABO239" s="60"/>
      <c r="ABP239" s="60"/>
      <c r="ABQ239" s="60"/>
      <c r="ABR239" s="60"/>
      <c r="ABS239" s="60"/>
      <c r="ABT239" s="60"/>
      <c r="ABU239" s="60"/>
      <c r="ABV239" s="60"/>
      <c r="ABW239" s="60"/>
      <c r="ABX239" s="60"/>
      <c r="ABY239" s="60"/>
      <c r="ABZ239" s="60"/>
      <c r="ACA239" s="60"/>
      <c r="ACB239" s="60"/>
      <c r="ACC239" s="60"/>
      <c r="ACD239" s="60"/>
      <c r="ACE239" s="60"/>
      <c r="ACF239" s="60"/>
      <c r="ACG239" s="60"/>
      <c r="ACH239" s="60"/>
      <c r="ACI239" s="60"/>
      <c r="ACJ239" s="60"/>
      <c r="ACK239" s="60"/>
      <c r="ACL239" s="60"/>
      <c r="ACM239" s="60"/>
      <c r="ACN239" s="60"/>
      <c r="ACO239" s="60"/>
      <c r="ACP239" s="60"/>
      <c r="ACQ239" s="60"/>
      <c r="ACR239" s="60"/>
      <c r="ACS239" s="60"/>
      <c r="ACT239" s="60"/>
      <c r="ACU239" s="60"/>
      <c r="ACV239" s="60"/>
      <c r="ACW239" s="60"/>
      <c r="ACX239" s="60"/>
      <c r="ACY239" s="60"/>
      <c r="ACZ239" s="60"/>
      <c r="ADA239" s="60"/>
      <c r="ADB239" s="60"/>
      <c r="ADC239" s="60"/>
      <c r="ADD239" s="60"/>
      <c r="ADE239" s="60"/>
      <c r="ADF239" s="60"/>
      <c r="ADG239" s="60"/>
      <c r="ADH239" s="60"/>
      <c r="ADI239" s="60"/>
      <c r="ADJ239" s="60"/>
      <c r="ADK239" s="60"/>
      <c r="ADL239" s="60"/>
      <c r="ADM239" s="60"/>
      <c r="ADN239" s="60"/>
      <c r="ADO239" s="60"/>
      <c r="ADP239" s="60"/>
      <c r="ADQ239" s="60"/>
      <c r="ADR239" s="60"/>
      <c r="ADS239" s="60"/>
      <c r="ADT239" s="60"/>
      <c r="ADU239" s="60"/>
      <c r="ADV239" s="60"/>
      <c r="ADW239" s="60"/>
      <c r="ADX239" s="60"/>
      <c r="ADY239" s="60"/>
      <c r="ADZ239" s="60"/>
      <c r="AEA239" s="60"/>
      <c r="AEB239" s="60"/>
      <c r="AEC239" s="60"/>
      <c r="AED239" s="60"/>
      <c r="AEE239" s="60"/>
      <c r="AEF239" s="60"/>
      <c r="AEG239" s="60"/>
      <c r="AEH239" s="60"/>
      <c r="AEI239" s="60"/>
      <c r="AEJ239" s="60"/>
      <c r="AEK239" s="60"/>
      <c r="AEL239" s="60"/>
      <c r="AEM239" s="60"/>
      <c r="AEN239" s="60"/>
      <c r="AEO239" s="60"/>
      <c r="AEP239" s="60"/>
      <c r="AEQ239" s="60"/>
      <c r="AER239" s="60"/>
      <c r="AES239" s="60"/>
      <c r="AET239" s="60"/>
      <c r="AEU239" s="60"/>
      <c r="AEV239" s="60"/>
      <c r="AEW239" s="60"/>
      <c r="AEX239" s="60"/>
      <c r="AEY239" s="60"/>
      <c r="AEZ239" s="60"/>
      <c r="AFA239" s="60"/>
      <c r="AFB239" s="60"/>
      <c r="AFC239" s="60"/>
      <c r="AFD239" s="60"/>
      <c r="AFE239" s="60"/>
      <c r="AFF239" s="60"/>
      <c r="AFG239" s="60"/>
      <c r="AFH239" s="60"/>
      <c r="AFI239" s="60"/>
      <c r="AFJ239" s="60"/>
      <c r="AFK239" s="60"/>
      <c r="AFL239" s="60"/>
      <c r="AFM239" s="60"/>
      <c r="AFN239" s="60"/>
      <c r="AFO239" s="60"/>
      <c r="AFP239" s="60"/>
      <c r="AFQ239" s="60"/>
      <c r="AFR239" s="60"/>
      <c r="AFS239" s="60"/>
      <c r="AFT239" s="60"/>
      <c r="AFU239" s="60"/>
      <c r="AFV239" s="60"/>
      <c r="AFW239" s="60"/>
      <c r="AFX239" s="60"/>
      <c r="AFY239" s="60"/>
      <c r="AFZ239" s="60"/>
      <c r="AGA239" s="60"/>
      <c r="AGB239" s="60"/>
      <c r="AGC239" s="60"/>
      <c r="AGD239" s="60"/>
      <c r="AGE239" s="60"/>
      <c r="AGF239" s="60"/>
      <c r="AGG239" s="60"/>
      <c r="AGH239" s="60"/>
      <c r="AGI239" s="60"/>
      <c r="AGJ239" s="60"/>
      <c r="AGK239" s="60"/>
      <c r="AGL239" s="60"/>
      <c r="AGM239" s="60"/>
      <c r="AGN239" s="60"/>
      <c r="AGO239" s="60"/>
      <c r="AGP239" s="60"/>
      <c r="AGQ239" s="60"/>
      <c r="AGR239" s="60"/>
      <c r="AGS239" s="60"/>
      <c r="AGT239" s="60"/>
      <c r="AGU239" s="60"/>
      <c r="AGV239" s="60"/>
      <c r="AGW239" s="60"/>
      <c r="AGX239" s="60"/>
      <c r="AGY239" s="60"/>
      <c r="AGZ239" s="60"/>
      <c r="AHA239" s="60"/>
      <c r="AHB239" s="60"/>
      <c r="AHC239" s="60"/>
      <c r="AHD239" s="60"/>
      <c r="AHE239" s="60"/>
      <c r="AHF239" s="60"/>
      <c r="AHG239" s="60"/>
      <c r="AHH239" s="60"/>
      <c r="AHI239" s="60"/>
      <c r="AHJ239" s="60"/>
      <c r="AHK239" s="60"/>
      <c r="AHL239" s="60"/>
      <c r="AHM239" s="60"/>
      <c r="AHN239" s="60"/>
      <c r="AHO239" s="60"/>
      <c r="AHP239" s="60"/>
      <c r="AHQ239" s="60"/>
      <c r="AHR239" s="60"/>
      <c r="AHS239" s="60"/>
      <c r="AHT239" s="60"/>
      <c r="AHU239" s="60"/>
      <c r="AHV239" s="60"/>
      <c r="AHW239" s="60"/>
      <c r="AHX239" s="60"/>
      <c r="AHY239" s="60"/>
      <c r="AHZ239" s="60"/>
      <c r="AIA239" s="60"/>
      <c r="AIB239" s="60"/>
      <c r="AIC239" s="60"/>
      <c r="AID239" s="60"/>
      <c r="AIE239" s="60"/>
      <c r="AIF239" s="60"/>
      <c r="AIG239" s="60"/>
      <c r="AIH239" s="60"/>
      <c r="AII239" s="60"/>
      <c r="AIJ239" s="60"/>
      <c r="AIK239" s="60"/>
      <c r="AIL239" s="60"/>
      <c r="AIM239" s="60"/>
      <c r="AIN239" s="60"/>
      <c r="AIO239" s="60"/>
      <c r="AIP239" s="60"/>
      <c r="AIQ239" s="60"/>
      <c r="AIR239" s="60"/>
      <c r="AIS239" s="60"/>
      <c r="AIT239" s="60"/>
      <c r="AIU239" s="60"/>
      <c r="AIV239" s="60"/>
      <c r="AIW239" s="60"/>
      <c r="AIX239" s="60"/>
      <c r="AIY239" s="60"/>
      <c r="AIZ239" s="60"/>
      <c r="AJA239" s="60"/>
      <c r="AJB239" s="60"/>
      <c r="AJC239" s="60"/>
      <c r="AJD239" s="60"/>
      <c r="AJE239" s="60"/>
      <c r="AJF239" s="60"/>
      <c r="AJG239" s="60"/>
      <c r="AJH239" s="60"/>
      <c r="AJI239" s="60"/>
      <c r="AJJ239" s="60"/>
      <c r="AJK239" s="60"/>
      <c r="AJL239" s="60"/>
      <c r="AJM239" s="60"/>
      <c r="AJN239" s="60"/>
      <c r="AJO239" s="60"/>
      <c r="AJP239" s="60"/>
      <c r="AJQ239" s="60"/>
      <c r="AJR239" s="60"/>
      <c r="AJS239" s="60"/>
      <c r="AJT239" s="60"/>
      <c r="AJU239" s="60"/>
      <c r="AJV239" s="60"/>
      <c r="AJW239" s="60"/>
      <c r="AJX239" s="60"/>
      <c r="AJY239" s="60"/>
      <c r="AJZ239" s="60"/>
      <c r="AKA239" s="60"/>
      <c r="AKB239" s="60"/>
      <c r="AKC239" s="60"/>
      <c r="AKD239" s="60"/>
      <c r="AKE239" s="60"/>
      <c r="AKF239" s="60"/>
      <c r="AKG239" s="60"/>
      <c r="AKH239" s="60"/>
      <c r="AKI239" s="60"/>
      <c r="AKJ239" s="60"/>
      <c r="AKK239" s="60"/>
      <c r="AKL239" s="60"/>
      <c r="AKM239" s="60"/>
      <c r="AKN239" s="60"/>
      <c r="AKO239" s="60"/>
      <c r="AKP239" s="60"/>
      <c r="AKQ239" s="60"/>
      <c r="AKR239" s="60"/>
      <c r="AKS239" s="60"/>
      <c r="AKT239" s="60"/>
      <c r="AKU239" s="60"/>
      <c r="AKV239" s="60"/>
      <c r="AKW239" s="60"/>
      <c r="AKX239" s="60"/>
      <c r="AKY239" s="60"/>
      <c r="AKZ239" s="60"/>
      <c r="ALA239" s="60"/>
      <c r="ALB239" s="60"/>
      <c r="ALC239" s="60"/>
      <c r="ALD239" s="60"/>
      <c r="ALE239" s="60"/>
      <c r="ALF239" s="60"/>
      <c r="ALG239" s="60"/>
      <c r="ALH239" s="60"/>
      <c r="ALI239" s="60"/>
      <c r="ALJ239" s="60"/>
      <c r="ALK239" s="60"/>
      <c r="ALL239" s="60"/>
      <c r="ALM239" s="60"/>
      <c r="ALN239" s="60"/>
      <c r="ALO239" s="60"/>
      <c r="ALP239" s="60"/>
      <c r="ALQ239" s="60"/>
      <c r="ALR239" s="60"/>
      <c r="ALS239" s="71"/>
      <c r="ALT239" s="71"/>
      <c r="ALU239" s="71"/>
      <c r="ALV239" s="71"/>
      <c r="ALW239" s="71"/>
    </row>
    <row r="240" spans="1:1012" x14ac:dyDescent="0.25">
      <c r="A240" s="169">
        <v>7</v>
      </c>
      <c r="B240" s="120" t="s">
        <v>186</v>
      </c>
      <c r="C240" s="168"/>
      <c r="D240" s="167"/>
      <c r="E240" s="168"/>
      <c r="F240" s="197">
        <v>20</v>
      </c>
      <c r="G240" s="169" t="s">
        <v>166</v>
      </c>
      <c r="H240" s="220"/>
      <c r="I240" s="212">
        <f t="shared" si="18"/>
        <v>0</v>
      </c>
      <c r="J240" s="172">
        <v>0.08</v>
      </c>
      <c r="K240" s="212">
        <f t="shared" si="19"/>
        <v>0</v>
      </c>
      <c r="L240" s="212">
        <f t="shared" si="20"/>
        <v>0</v>
      </c>
      <c r="M240" s="280"/>
      <c r="N240" s="292"/>
      <c r="O240" s="281"/>
      <c r="P240" s="281"/>
      <c r="Q240" s="282"/>
      <c r="R240" s="283"/>
      <c r="S240" s="280"/>
      <c r="T240" s="288"/>
      <c r="U240" s="301"/>
      <c r="V240" s="288"/>
      <c r="W240" s="292"/>
      <c r="X240" s="288"/>
      <c r="Y240" s="292"/>
      <c r="Z240" s="288"/>
      <c r="AA240" s="286"/>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c r="IT240" s="60"/>
      <c r="IU240" s="60"/>
      <c r="IV240" s="60"/>
      <c r="IW240" s="60"/>
      <c r="IX240" s="60"/>
      <c r="IY240" s="60"/>
      <c r="IZ240" s="60"/>
      <c r="JA240" s="60"/>
      <c r="JB240" s="60"/>
      <c r="JC240" s="60"/>
      <c r="JD240" s="60"/>
      <c r="JE240" s="60"/>
      <c r="JF240" s="60"/>
      <c r="JG240" s="60"/>
      <c r="JH240" s="60"/>
      <c r="JI240" s="60"/>
      <c r="JJ240" s="60"/>
      <c r="JK240" s="60"/>
      <c r="JL240" s="60"/>
      <c r="JM240" s="60"/>
      <c r="JN240" s="60"/>
      <c r="JO240" s="60"/>
      <c r="JP240" s="60"/>
      <c r="JQ240" s="60"/>
      <c r="JR240" s="60"/>
      <c r="JS240" s="60"/>
      <c r="JT240" s="60"/>
      <c r="JU240" s="60"/>
      <c r="JV240" s="60"/>
      <c r="JW240" s="60"/>
      <c r="JX240" s="60"/>
      <c r="JY240" s="60"/>
      <c r="JZ240" s="60"/>
      <c r="KA240" s="60"/>
      <c r="KB240" s="60"/>
      <c r="KC240" s="60"/>
      <c r="KD240" s="60"/>
      <c r="KE240" s="60"/>
      <c r="KF240" s="60"/>
      <c r="KG240" s="60"/>
      <c r="KH240" s="60"/>
      <c r="KI240" s="60"/>
      <c r="KJ240" s="60"/>
      <c r="KK240" s="60"/>
      <c r="KL240" s="60"/>
      <c r="KM240" s="60"/>
      <c r="KN240" s="60"/>
      <c r="KO240" s="60"/>
      <c r="KP240" s="60"/>
      <c r="KQ240" s="60"/>
      <c r="KR240" s="60"/>
      <c r="KS240" s="60"/>
      <c r="KT240" s="60"/>
      <c r="KU240" s="60"/>
      <c r="KV240" s="60"/>
      <c r="KW240" s="60"/>
      <c r="KX240" s="60"/>
      <c r="KY240" s="60"/>
      <c r="KZ240" s="60"/>
      <c r="LA240" s="60"/>
      <c r="LB240" s="60"/>
      <c r="LC240" s="60"/>
      <c r="LD240" s="60"/>
      <c r="LE240" s="60"/>
      <c r="LF240" s="60"/>
      <c r="LG240" s="60"/>
      <c r="LH240" s="60"/>
      <c r="LI240" s="60"/>
      <c r="LJ240" s="60"/>
      <c r="LK240" s="60"/>
      <c r="LL240" s="60"/>
      <c r="LM240" s="60"/>
      <c r="LN240" s="60"/>
      <c r="LO240" s="60"/>
      <c r="LP240" s="60"/>
      <c r="LQ240" s="60"/>
      <c r="LR240" s="60"/>
      <c r="LS240" s="60"/>
      <c r="LT240" s="60"/>
      <c r="LU240" s="60"/>
      <c r="LV240" s="60"/>
      <c r="LW240" s="60"/>
      <c r="LX240" s="60"/>
      <c r="LY240" s="60"/>
      <c r="LZ240" s="60"/>
      <c r="MA240" s="60"/>
      <c r="MB240" s="60"/>
      <c r="MC240" s="60"/>
      <c r="MD240" s="60"/>
      <c r="ME240" s="60"/>
      <c r="MF240" s="60"/>
      <c r="MG240" s="60"/>
      <c r="MH240" s="60"/>
      <c r="MI240" s="60"/>
      <c r="MJ240" s="60"/>
      <c r="MK240" s="60"/>
      <c r="ML240" s="60"/>
      <c r="MM240" s="60"/>
      <c r="MN240" s="60"/>
      <c r="MO240" s="60"/>
      <c r="MP240" s="60"/>
      <c r="MQ240" s="60"/>
      <c r="MR240" s="60"/>
      <c r="MS240" s="60"/>
      <c r="MT240" s="60"/>
      <c r="MU240" s="60"/>
      <c r="MV240" s="60"/>
      <c r="MW240" s="60"/>
      <c r="MX240" s="60"/>
      <c r="MY240" s="60"/>
      <c r="MZ240" s="60"/>
      <c r="NA240" s="60"/>
      <c r="NB240" s="60"/>
      <c r="NC240" s="60"/>
      <c r="ND240" s="60"/>
      <c r="NE240" s="60"/>
      <c r="NF240" s="60"/>
      <c r="NG240" s="60"/>
      <c r="NH240" s="60"/>
      <c r="NI240" s="60"/>
      <c r="NJ240" s="60"/>
      <c r="NK240" s="60"/>
      <c r="NL240" s="60"/>
      <c r="NM240" s="60"/>
      <c r="NN240" s="60"/>
      <c r="NO240" s="60"/>
      <c r="NP240" s="60"/>
      <c r="NQ240" s="60"/>
      <c r="NR240" s="60"/>
      <c r="NS240" s="60"/>
      <c r="NT240" s="60"/>
      <c r="NU240" s="60"/>
      <c r="NV240" s="60"/>
      <c r="NW240" s="60"/>
      <c r="NX240" s="60"/>
      <c r="NY240" s="60"/>
      <c r="NZ240" s="60"/>
      <c r="OA240" s="60"/>
      <c r="OB240" s="60"/>
      <c r="OC240" s="60"/>
      <c r="OD240" s="60"/>
      <c r="OE240" s="60"/>
      <c r="OF240" s="60"/>
      <c r="OG240" s="60"/>
      <c r="OH240" s="60"/>
      <c r="OI240" s="60"/>
      <c r="OJ240" s="60"/>
      <c r="OK240" s="60"/>
      <c r="OL240" s="60"/>
      <c r="OM240" s="60"/>
      <c r="ON240" s="60"/>
      <c r="OO240" s="60"/>
      <c r="OP240" s="60"/>
      <c r="OQ240" s="60"/>
      <c r="OR240" s="60"/>
      <c r="OS240" s="60"/>
      <c r="OT240" s="60"/>
      <c r="OU240" s="60"/>
      <c r="OV240" s="60"/>
      <c r="OW240" s="60"/>
      <c r="OX240" s="60"/>
      <c r="OY240" s="60"/>
      <c r="OZ240" s="60"/>
      <c r="PA240" s="60"/>
      <c r="PB240" s="60"/>
      <c r="PC240" s="60"/>
      <c r="PD240" s="60"/>
      <c r="PE240" s="60"/>
      <c r="PF240" s="60"/>
      <c r="PG240" s="60"/>
      <c r="PH240" s="60"/>
      <c r="PI240" s="60"/>
      <c r="PJ240" s="60"/>
      <c r="PK240" s="60"/>
      <c r="PL240" s="60"/>
      <c r="PM240" s="60"/>
      <c r="PN240" s="60"/>
      <c r="PO240" s="60"/>
      <c r="PP240" s="60"/>
      <c r="PQ240" s="60"/>
      <c r="PR240" s="60"/>
      <c r="PS240" s="60"/>
      <c r="PT240" s="60"/>
      <c r="PU240" s="60"/>
      <c r="PV240" s="60"/>
      <c r="PW240" s="60"/>
      <c r="PX240" s="60"/>
      <c r="PY240" s="60"/>
      <c r="PZ240" s="60"/>
      <c r="QA240" s="60"/>
      <c r="QB240" s="60"/>
      <c r="QC240" s="60"/>
      <c r="QD240" s="60"/>
      <c r="QE240" s="60"/>
      <c r="QF240" s="60"/>
      <c r="QG240" s="60"/>
      <c r="QH240" s="60"/>
      <c r="QI240" s="60"/>
      <c r="QJ240" s="60"/>
      <c r="QK240" s="60"/>
      <c r="QL240" s="60"/>
      <c r="QM240" s="60"/>
      <c r="QN240" s="60"/>
      <c r="QO240" s="60"/>
      <c r="QP240" s="60"/>
      <c r="QQ240" s="60"/>
      <c r="QR240" s="60"/>
      <c r="QS240" s="60"/>
      <c r="QT240" s="60"/>
      <c r="QU240" s="60"/>
      <c r="QV240" s="60"/>
      <c r="QW240" s="60"/>
      <c r="QX240" s="60"/>
      <c r="QY240" s="60"/>
      <c r="QZ240" s="60"/>
      <c r="RA240" s="60"/>
      <c r="RB240" s="60"/>
      <c r="RC240" s="60"/>
      <c r="RD240" s="60"/>
      <c r="RE240" s="60"/>
      <c r="RF240" s="60"/>
      <c r="RG240" s="60"/>
      <c r="RH240" s="60"/>
      <c r="RI240" s="60"/>
      <c r="RJ240" s="60"/>
      <c r="RK240" s="60"/>
      <c r="RL240" s="60"/>
      <c r="RM240" s="60"/>
      <c r="RN240" s="60"/>
      <c r="RO240" s="60"/>
      <c r="RP240" s="60"/>
      <c r="RQ240" s="60"/>
      <c r="RR240" s="60"/>
      <c r="RS240" s="60"/>
      <c r="RT240" s="60"/>
      <c r="RU240" s="60"/>
      <c r="RV240" s="60"/>
      <c r="RW240" s="60"/>
      <c r="RX240" s="60"/>
      <c r="RY240" s="60"/>
      <c r="RZ240" s="60"/>
      <c r="SA240" s="60"/>
      <c r="SB240" s="60"/>
      <c r="SC240" s="60"/>
      <c r="SD240" s="60"/>
      <c r="SE240" s="60"/>
      <c r="SF240" s="60"/>
      <c r="SG240" s="60"/>
      <c r="SH240" s="60"/>
      <c r="SI240" s="60"/>
      <c r="SJ240" s="60"/>
      <c r="SK240" s="60"/>
      <c r="SL240" s="60"/>
      <c r="SM240" s="60"/>
      <c r="SN240" s="60"/>
      <c r="SO240" s="60"/>
      <c r="SP240" s="60"/>
      <c r="SQ240" s="60"/>
      <c r="SR240" s="60"/>
      <c r="SS240" s="60"/>
      <c r="ST240" s="60"/>
      <c r="SU240" s="60"/>
      <c r="SV240" s="60"/>
      <c r="SW240" s="60"/>
      <c r="SX240" s="60"/>
      <c r="SY240" s="60"/>
      <c r="SZ240" s="60"/>
      <c r="TA240" s="60"/>
      <c r="TB240" s="60"/>
      <c r="TC240" s="60"/>
      <c r="TD240" s="60"/>
      <c r="TE240" s="60"/>
      <c r="TF240" s="60"/>
      <c r="TG240" s="60"/>
      <c r="TH240" s="60"/>
      <c r="TI240" s="60"/>
      <c r="TJ240" s="60"/>
      <c r="TK240" s="60"/>
      <c r="TL240" s="60"/>
      <c r="TM240" s="60"/>
      <c r="TN240" s="60"/>
      <c r="TO240" s="60"/>
      <c r="TP240" s="60"/>
      <c r="TQ240" s="60"/>
      <c r="TR240" s="60"/>
      <c r="TS240" s="60"/>
      <c r="TT240" s="60"/>
      <c r="TU240" s="60"/>
      <c r="TV240" s="60"/>
      <c r="TW240" s="60"/>
      <c r="TX240" s="60"/>
      <c r="TY240" s="60"/>
      <c r="TZ240" s="60"/>
      <c r="UA240" s="60"/>
      <c r="UB240" s="60"/>
      <c r="UC240" s="60"/>
      <c r="UD240" s="60"/>
      <c r="UE240" s="60"/>
      <c r="UF240" s="60"/>
      <c r="UG240" s="60"/>
      <c r="UH240" s="60"/>
      <c r="UI240" s="60"/>
      <c r="UJ240" s="60"/>
      <c r="UK240" s="60"/>
      <c r="UL240" s="60"/>
      <c r="UM240" s="60"/>
      <c r="UN240" s="60"/>
      <c r="UO240" s="60"/>
      <c r="UP240" s="60"/>
      <c r="UQ240" s="60"/>
      <c r="UR240" s="60"/>
      <c r="US240" s="60"/>
      <c r="UT240" s="60"/>
      <c r="UU240" s="60"/>
      <c r="UV240" s="60"/>
      <c r="UW240" s="60"/>
      <c r="UX240" s="60"/>
      <c r="UY240" s="60"/>
      <c r="UZ240" s="60"/>
      <c r="VA240" s="60"/>
      <c r="VB240" s="60"/>
      <c r="VC240" s="60"/>
      <c r="VD240" s="60"/>
      <c r="VE240" s="60"/>
      <c r="VF240" s="60"/>
      <c r="VG240" s="60"/>
      <c r="VH240" s="60"/>
      <c r="VI240" s="60"/>
      <c r="VJ240" s="60"/>
      <c r="VK240" s="60"/>
      <c r="VL240" s="60"/>
      <c r="VM240" s="60"/>
      <c r="VN240" s="60"/>
      <c r="VO240" s="60"/>
      <c r="VP240" s="60"/>
      <c r="VQ240" s="60"/>
      <c r="VR240" s="60"/>
      <c r="VS240" s="60"/>
      <c r="VT240" s="60"/>
      <c r="VU240" s="60"/>
      <c r="VV240" s="60"/>
      <c r="VW240" s="60"/>
      <c r="VX240" s="60"/>
      <c r="VY240" s="60"/>
      <c r="VZ240" s="60"/>
      <c r="WA240" s="60"/>
      <c r="WB240" s="60"/>
      <c r="WC240" s="60"/>
      <c r="WD240" s="60"/>
      <c r="WE240" s="60"/>
      <c r="WF240" s="60"/>
      <c r="WG240" s="60"/>
      <c r="WH240" s="60"/>
      <c r="WI240" s="60"/>
      <c r="WJ240" s="60"/>
      <c r="WK240" s="60"/>
      <c r="WL240" s="60"/>
      <c r="WM240" s="60"/>
      <c r="WN240" s="60"/>
      <c r="WO240" s="60"/>
      <c r="WP240" s="60"/>
      <c r="WQ240" s="60"/>
      <c r="WR240" s="60"/>
      <c r="WS240" s="60"/>
      <c r="WT240" s="60"/>
      <c r="WU240" s="60"/>
      <c r="WV240" s="60"/>
      <c r="WW240" s="60"/>
      <c r="WX240" s="60"/>
      <c r="WY240" s="60"/>
      <c r="WZ240" s="60"/>
      <c r="XA240" s="60"/>
      <c r="XB240" s="60"/>
      <c r="XC240" s="60"/>
      <c r="XD240" s="60"/>
      <c r="XE240" s="60"/>
      <c r="XF240" s="60"/>
      <c r="XG240" s="60"/>
      <c r="XH240" s="60"/>
      <c r="XI240" s="60"/>
      <c r="XJ240" s="60"/>
      <c r="XK240" s="60"/>
      <c r="XL240" s="60"/>
      <c r="XM240" s="60"/>
      <c r="XN240" s="60"/>
      <c r="XO240" s="60"/>
      <c r="XP240" s="60"/>
      <c r="XQ240" s="60"/>
      <c r="XR240" s="60"/>
      <c r="XS240" s="60"/>
      <c r="XT240" s="60"/>
      <c r="XU240" s="60"/>
      <c r="XV240" s="60"/>
      <c r="XW240" s="60"/>
      <c r="XX240" s="60"/>
      <c r="XY240" s="60"/>
      <c r="XZ240" s="60"/>
      <c r="YA240" s="60"/>
      <c r="YB240" s="60"/>
      <c r="YC240" s="60"/>
      <c r="YD240" s="60"/>
      <c r="YE240" s="60"/>
      <c r="YF240" s="60"/>
      <c r="YG240" s="60"/>
      <c r="YH240" s="60"/>
      <c r="YI240" s="60"/>
      <c r="YJ240" s="60"/>
      <c r="YK240" s="60"/>
      <c r="YL240" s="60"/>
      <c r="YM240" s="60"/>
      <c r="YN240" s="60"/>
      <c r="YO240" s="60"/>
      <c r="YP240" s="60"/>
      <c r="YQ240" s="60"/>
      <c r="YR240" s="60"/>
      <c r="YS240" s="60"/>
      <c r="YT240" s="60"/>
      <c r="YU240" s="60"/>
      <c r="YV240" s="60"/>
      <c r="YW240" s="60"/>
      <c r="YX240" s="60"/>
      <c r="YY240" s="60"/>
      <c r="YZ240" s="60"/>
      <c r="ZA240" s="60"/>
      <c r="ZB240" s="60"/>
      <c r="ZC240" s="60"/>
      <c r="ZD240" s="60"/>
      <c r="ZE240" s="60"/>
      <c r="ZF240" s="60"/>
      <c r="ZG240" s="60"/>
      <c r="ZH240" s="60"/>
      <c r="ZI240" s="60"/>
      <c r="ZJ240" s="60"/>
      <c r="ZK240" s="60"/>
      <c r="ZL240" s="60"/>
      <c r="ZM240" s="60"/>
      <c r="ZN240" s="60"/>
      <c r="ZO240" s="60"/>
      <c r="ZP240" s="60"/>
      <c r="ZQ240" s="60"/>
      <c r="ZR240" s="60"/>
      <c r="ZS240" s="60"/>
      <c r="ZT240" s="60"/>
      <c r="ZU240" s="60"/>
      <c r="ZV240" s="60"/>
      <c r="ZW240" s="60"/>
      <c r="ZX240" s="60"/>
      <c r="ZY240" s="60"/>
      <c r="ZZ240" s="60"/>
      <c r="AAA240" s="60"/>
      <c r="AAB240" s="60"/>
      <c r="AAC240" s="60"/>
      <c r="AAD240" s="60"/>
      <c r="AAE240" s="60"/>
      <c r="AAF240" s="60"/>
      <c r="AAG240" s="60"/>
      <c r="AAH240" s="60"/>
      <c r="AAI240" s="60"/>
      <c r="AAJ240" s="60"/>
      <c r="AAK240" s="60"/>
      <c r="AAL240" s="60"/>
      <c r="AAM240" s="60"/>
      <c r="AAN240" s="60"/>
      <c r="AAO240" s="60"/>
      <c r="AAP240" s="60"/>
      <c r="AAQ240" s="60"/>
      <c r="AAR240" s="60"/>
      <c r="AAS240" s="60"/>
      <c r="AAT240" s="60"/>
      <c r="AAU240" s="60"/>
      <c r="AAV240" s="60"/>
      <c r="AAW240" s="60"/>
      <c r="AAX240" s="60"/>
      <c r="AAY240" s="60"/>
      <c r="AAZ240" s="60"/>
      <c r="ABA240" s="60"/>
      <c r="ABB240" s="60"/>
      <c r="ABC240" s="60"/>
      <c r="ABD240" s="60"/>
      <c r="ABE240" s="60"/>
      <c r="ABF240" s="60"/>
      <c r="ABG240" s="60"/>
      <c r="ABH240" s="60"/>
      <c r="ABI240" s="60"/>
      <c r="ABJ240" s="60"/>
      <c r="ABK240" s="60"/>
      <c r="ABL240" s="60"/>
      <c r="ABM240" s="60"/>
      <c r="ABN240" s="60"/>
      <c r="ABO240" s="60"/>
      <c r="ABP240" s="60"/>
      <c r="ABQ240" s="60"/>
      <c r="ABR240" s="60"/>
      <c r="ABS240" s="60"/>
      <c r="ABT240" s="60"/>
      <c r="ABU240" s="60"/>
      <c r="ABV240" s="60"/>
      <c r="ABW240" s="60"/>
      <c r="ABX240" s="60"/>
      <c r="ABY240" s="60"/>
      <c r="ABZ240" s="60"/>
      <c r="ACA240" s="60"/>
      <c r="ACB240" s="60"/>
      <c r="ACC240" s="60"/>
      <c r="ACD240" s="60"/>
      <c r="ACE240" s="60"/>
      <c r="ACF240" s="60"/>
      <c r="ACG240" s="60"/>
      <c r="ACH240" s="60"/>
      <c r="ACI240" s="60"/>
      <c r="ACJ240" s="60"/>
      <c r="ACK240" s="60"/>
      <c r="ACL240" s="60"/>
      <c r="ACM240" s="60"/>
      <c r="ACN240" s="60"/>
      <c r="ACO240" s="60"/>
      <c r="ACP240" s="60"/>
      <c r="ACQ240" s="60"/>
      <c r="ACR240" s="60"/>
      <c r="ACS240" s="60"/>
      <c r="ACT240" s="60"/>
      <c r="ACU240" s="60"/>
      <c r="ACV240" s="60"/>
      <c r="ACW240" s="60"/>
      <c r="ACX240" s="60"/>
      <c r="ACY240" s="60"/>
      <c r="ACZ240" s="60"/>
      <c r="ADA240" s="60"/>
      <c r="ADB240" s="60"/>
      <c r="ADC240" s="60"/>
      <c r="ADD240" s="60"/>
      <c r="ADE240" s="60"/>
      <c r="ADF240" s="60"/>
      <c r="ADG240" s="60"/>
      <c r="ADH240" s="60"/>
      <c r="ADI240" s="60"/>
      <c r="ADJ240" s="60"/>
      <c r="ADK240" s="60"/>
      <c r="ADL240" s="60"/>
      <c r="ADM240" s="60"/>
      <c r="ADN240" s="60"/>
      <c r="ADO240" s="60"/>
      <c r="ADP240" s="60"/>
      <c r="ADQ240" s="60"/>
      <c r="ADR240" s="60"/>
      <c r="ADS240" s="60"/>
      <c r="ADT240" s="60"/>
      <c r="ADU240" s="60"/>
      <c r="ADV240" s="60"/>
      <c r="ADW240" s="60"/>
      <c r="ADX240" s="60"/>
      <c r="ADY240" s="60"/>
      <c r="ADZ240" s="60"/>
      <c r="AEA240" s="60"/>
      <c r="AEB240" s="60"/>
      <c r="AEC240" s="60"/>
      <c r="AED240" s="60"/>
      <c r="AEE240" s="60"/>
      <c r="AEF240" s="60"/>
      <c r="AEG240" s="60"/>
      <c r="AEH240" s="60"/>
      <c r="AEI240" s="60"/>
      <c r="AEJ240" s="60"/>
      <c r="AEK240" s="60"/>
      <c r="AEL240" s="60"/>
      <c r="AEM240" s="60"/>
      <c r="AEN240" s="60"/>
      <c r="AEO240" s="60"/>
      <c r="AEP240" s="60"/>
      <c r="AEQ240" s="60"/>
      <c r="AER240" s="60"/>
      <c r="AES240" s="60"/>
      <c r="AET240" s="60"/>
      <c r="AEU240" s="60"/>
      <c r="AEV240" s="60"/>
      <c r="AEW240" s="60"/>
      <c r="AEX240" s="60"/>
      <c r="AEY240" s="60"/>
      <c r="AEZ240" s="60"/>
      <c r="AFA240" s="60"/>
      <c r="AFB240" s="60"/>
      <c r="AFC240" s="60"/>
      <c r="AFD240" s="60"/>
      <c r="AFE240" s="60"/>
      <c r="AFF240" s="60"/>
      <c r="AFG240" s="60"/>
      <c r="AFH240" s="60"/>
      <c r="AFI240" s="60"/>
      <c r="AFJ240" s="60"/>
      <c r="AFK240" s="60"/>
      <c r="AFL240" s="60"/>
      <c r="AFM240" s="60"/>
      <c r="AFN240" s="60"/>
      <c r="AFO240" s="60"/>
      <c r="AFP240" s="60"/>
      <c r="AFQ240" s="60"/>
      <c r="AFR240" s="60"/>
      <c r="AFS240" s="60"/>
      <c r="AFT240" s="60"/>
      <c r="AFU240" s="60"/>
      <c r="AFV240" s="60"/>
      <c r="AFW240" s="60"/>
      <c r="AFX240" s="60"/>
      <c r="AFY240" s="60"/>
      <c r="AFZ240" s="60"/>
      <c r="AGA240" s="60"/>
      <c r="AGB240" s="60"/>
      <c r="AGC240" s="60"/>
      <c r="AGD240" s="60"/>
      <c r="AGE240" s="60"/>
      <c r="AGF240" s="60"/>
      <c r="AGG240" s="60"/>
      <c r="AGH240" s="60"/>
      <c r="AGI240" s="60"/>
      <c r="AGJ240" s="60"/>
      <c r="AGK240" s="60"/>
      <c r="AGL240" s="60"/>
      <c r="AGM240" s="60"/>
      <c r="AGN240" s="60"/>
      <c r="AGO240" s="60"/>
      <c r="AGP240" s="60"/>
      <c r="AGQ240" s="60"/>
      <c r="AGR240" s="60"/>
      <c r="AGS240" s="60"/>
      <c r="AGT240" s="60"/>
      <c r="AGU240" s="60"/>
      <c r="AGV240" s="60"/>
      <c r="AGW240" s="60"/>
      <c r="AGX240" s="60"/>
      <c r="AGY240" s="60"/>
      <c r="AGZ240" s="60"/>
      <c r="AHA240" s="60"/>
      <c r="AHB240" s="60"/>
      <c r="AHC240" s="60"/>
      <c r="AHD240" s="60"/>
      <c r="AHE240" s="60"/>
      <c r="AHF240" s="60"/>
      <c r="AHG240" s="60"/>
      <c r="AHH240" s="60"/>
      <c r="AHI240" s="60"/>
      <c r="AHJ240" s="60"/>
      <c r="AHK240" s="60"/>
      <c r="AHL240" s="60"/>
      <c r="AHM240" s="60"/>
      <c r="AHN240" s="60"/>
      <c r="AHO240" s="60"/>
      <c r="AHP240" s="60"/>
      <c r="AHQ240" s="60"/>
      <c r="AHR240" s="60"/>
      <c r="AHS240" s="60"/>
      <c r="AHT240" s="60"/>
      <c r="AHU240" s="60"/>
      <c r="AHV240" s="60"/>
      <c r="AHW240" s="60"/>
      <c r="AHX240" s="60"/>
      <c r="AHY240" s="60"/>
      <c r="AHZ240" s="60"/>
      <c r="AIA240" s="60"/>
      <c r="AIB240" s="60"/>
      <c r="AIC240" s="60"/>
      <c r="AID240" s="60"/>
      <c r="AIE240" s="60"/>
      <c r="AIF240" s="60"/>
      <c r="AIG240" s="60"/>
      <c r="AIH240" s="60"/>
      <c r="AII240" s="60"/>
      <c r="AIJ240" s="60"/>
      <c r="AIK240" s="60"/>
      <c r="AIL240" s="60"/>
      <c r="AIM240" s="60"/>
      <c r="AIN240" s="60"/>
      <c r="AIO240" s="60"/>
      <c r="AIP240" s="60"/>
      <c r="AIQ240" s="60"/>
      <c r="AIR240" s="60"/>
      <c r="AIS240" s="60"/>
      <c r="AIT240" s="60"/>
      <c r="AIU240" s="60"/>
      <c r="AIV240" s="60"/>
      <c r="AIW240" s="60"/>
      <c r="AIX240" s="60"/>
      <c r="AIY240" s="60"/>
      <c r="AIZ240" s="60"/>
      <c r="AJA240" s="60"/>
      <c r="AJB240" s="60"/>
      <c r="AJC240" s="60"/>
      <c r="AJD240" s="60"/>
      <c r="AJE240" s="60"/>
      <c r="AJF240" s="60"/>
      <c r="AJG240" s="60"/>
      <c r="AJH240" s="60"/>
      <c r="AJI240" s="60"/>
      <c r="AJJ240" s="60"/>
      <c r="AJK240" s="60"/>
      <c r="AJL240" s="60"/>
      <c r="AJM240" s="60"/>
      <c r="AJN240" s="60"/>
      <c r="AJO240" s="60"/>
      <c r="AJP240" s="60"/>
      <c r="AJQ240" s="60"/>
      <c r="AJR240" s="60"/>
      <c r="AJS240" s="60"/>
      <c r="AJT240" s="60"/>
      <c r="AJU240" s="60"/>
      <c r="AJV240" s="60"/>
      <c r="AJW240" s="60"/>
      <c r="AJX240" s="60"/>
      <c r="AJY240" s="60"/>
      <c r="AJZ240" s="60"/>
      <c r="AKA240" s="60"/>
      <c r="AKB240" s="60"/>
      <c r="AKC240" s="60"/>
      <c r="AKD240" s="60"/>
      <c r="AKE240" s="60"/>
      <c r="AKF240" s="60"/>
      <c r="AKG240" s="60"/>
      <c r="AKH240" s="60"/>
      <c r="AKI240" s="60"/>
      <c r="AKJ240" s="60"/>
      <c r="AKK240" s="60"/>
      <c r="AKL240" s="60"/>
      <c r="AKM240" s="60"/>
      <c r="AKN240" s="60"/>
      <c r="AKO240" s="60"/>
      <c r="AKP240" s="60"/>
      <c r="AKQ240" s="60"/>
      <c r="AKR240" s="60"/>
      <c r="AKS240" s="60"/>
      <c r="AKT240" s="60"/>
      <c r="AKU240" s="60"/>
      <c r="AKV240" s="60"/>
      <c r="AKW240" s="60"/>
      <c r="AKX240" s="60"/>
      <c r="AKY240" s="60"/>
      <c r="AKZ240" s="60"/>
      <c r="ALA240" s="60"/>
      <c r="ALB240" s="60"/>
      <c r="ALC240" s="60"/>
      <c r="ALD240" s="60"/>
      <c r="ALE240" s="60"/>
      <c r="ALF240" s="60"/>
      <c r="ALG240" s="60"/>
      <c r="ALH240" s="60"/>
      <c r="ALI240" s="60"/>
      <c r="ALJ240" s="60"/>
      <c r="ALK240" s="60"/>
      <c r="ALL240" s="60"/>
      <c r="ALM240" s="60"/>
      <c r="ALN240" s="60"/>
      <c r="ALO240" s="60"/>
      <c r="ALP240" s="60"/>
      <c r="ALQ240" s="60"/>
      <c r="ALR240" s="60"/>
      <c r="ALS240" s="71"/>
      <c r="ALT240" s="71"/>
      <c r="ALU240" s="71"/>
      <c r="ALV240" s="71"/>
      <c r="ALW240" s="71"/>
    </row>
    <row r="241" spans="1:1011" x14ac:dyDescent="0.25">
      <c r="A241" s="169">
        <v>8</v>
      </c>
      <c r="B241" s="120" t="s">
        <v>187</v>
      </c>
      <c r="C241" s="168"/>
      <c r="D241" s="167"/>
      <c r="E241" s="168"/>
      <c r="F241" s="197">
        <v>25</v>
      </c>
      <c r="G241" s="169" t="s">
        <v>166</v>
      </c>
      <c r="H241" s="220"/>
      <c r="I241" s="212">
        <f t="shared" si="18"/>
        <v>0</v>
      </c>
      <c r="J241" s="172">
        <v>0.08</v>
      </c>
      <c r="K241" s="212">
        <f t="shared" si="19"/>
        <v>0</v>
      </c>
      <c r="L241" s="212">
        <f t="shared" si="20"/>
        <v>0</v>
      </c>
      <c r="M241" s="280"/>
      <c r="N241" s="292"/>
      <c r="O241" s="281"/>
      <c r="P241" s="281"/>
      <c r="Q241" s="282"/>
      <c r="R241" s="283"/>
      <c r="S241" s="280"/>
      <c r="T241" s="288"/>
      <c r="U241" s="301"/>
      <c r="V241" s="288"/>
      <c r="W241" s="292"/>
      <c r="X241" s="288"/>
      <c r="Y241" s="292"/>
      <c r="Z241" s="288"/>
      <c r="AA241" s="286"/>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c r="FN241" s="60"/>
      <c r="FO241" s="60"/>
      <c r="FP241" s="60"/>
      <c r="FQ241" s="60"/>
      <c r="FR241" s="60"/>
      <c r="FS241" s="60"/>
      <c r="FT241" s="60"/>
      <c r="FU241" s="60"/>
      <c r="FV241" s="60"/>
      <c r="FW241" s="60"/>
      <c r="FX241" s="60"/>
      <c r="FY241" s="60"/>
      <c r="FZ241" s="60"/>
      <c r="GA241" s="60"/>
      <c r="GB241" s="60"/>
      <c r="GC241" s="60"/>
      <c r="GD241" s="60"/>
      <c r="GE241" s="60"/>
      <c r="GF241" s="60"/>
      <c r="GG241" s="60"/>
      <c r="GH241" s="60"/>
      <c r="GI241" s="60"/>
      <c r="GJ241" s="60"/>
      <c r="GK241" s="60"/>
      <c r="GL241" s="60"/>
      <c r="GM241" s="60"/>
      <c r="GN241" s="60"/>
      <c r="GO241" s="60"/>
      <c r="GP241" s="60"/>
      <c r="GQ241" s="60"/>
      <c r="GR241" s="60"/>
      <c r="GS241" s="60"/>
      <c r="GT241" s="60"/>
      <c r="GU241" s="60"/>
      <c r="GV241" s="60"/>
      <c r="GW241" s="60"/>
      <c r="GX241" s="60"/>
      <c r="GY241" s="60"/>
      <c r="GZ241" s="60"/>
      <c r="HA241" s="60"/>
      <c r="HB241" s="60"/>
      <c r="HC241" s="60"/>
      <c r="HD241" s="60"/>
      <c r="HE241" s="60"/>
      <c r="HF241" s="60"/>
      <c r="HG241" s="60"/>
      <c r="HH241" s="60"/>
      <c r="HI241" s="60"/>
      <c r="HJ241" s="60"/>
      <c r="HK241" s="60"/>
      <c r="HL241" s="60"/>
      <c r="HM241" s="60"/>
      <c r="HN241" s="60"/>
      <c r="HO241" s="60"/>
      <c r="HP241" s="60"/>
      <c r="HQ241" s="60"/>
      <c r="HR241" s="60"/>
      <c r="HS241" s="60"/>
      <c r="HT241" s="60"/>
      <c r="HU241" s="60"/>
      <c r="HV241" s="60"/>
      <c r="HW241" s="60"/>
      <c r="HX241" s="60"/>
      <c r="HY241" s="60"/>
      <c r="HZ241" s="60"/>
      <c r="IA241" s="60"/>
      <c r="IB241" s="60"/>
      <c r="IC241" s="60"/>
      <c r="ID241" s="60"/>
      <c r="IE241" s="60"/>
      <c r="IF241" s="60"/>
      <c r="IG241" s="60"/>
      <c r="IH241" s="60"/>
      <c r="II241" s="60"/>
      <c r="IJ241" s="60"/>
      <c r="IK241" s="60"/>
      <c r="IL241" s="60"/>
      <c r="IM241" s="60"/>
      <c r="IN241" s="60"/>
      <c r="IO241" s="60"/>
      <c r="IP241" s="60"/>
      <c r="IQ241" s="60"/>
      <c r="IR241" s="60"/>
      <c r="IS241" s="60"/>
      <c r="IT241" s="60"/>
      <c r="IU241" s="60"/>
      <c r="IV241" s="60"/>
      <c r="IW241" s="60"/>
      <c r="IX241" s="60"/>
      <c r="IY241" s="60"/>
      <c r="IZ241" s="60"/>
      <c r="JA241" s="60"/>
      <c r="JB241" s="60"/>
      <c r="JC241" s="60"/>
      <c r="JD241" s="60"/>
      <c r="JE241" s="60"/>
      <c r="JF241" s="60"/>
      <c r="JG241" s="60"/>
      <c r="JH241" s="60"/>
      <c r="JI241" s="60"/>
      <c r="JJ241" s="60"/>
      <c r="JK241" s="60"/>
      <c r="JL241" s="60"/>
      <c r="JM241" s="60"/>
      <c r="JN241" s="60"/>
      <c r="JO241" s="60"/>
      <c r="JP241" s="60"/>
      <c r="JQ241" s="60"/>
      <c r="JR241" s="60"/>
      <c r="JS241" s="60"/>
      <c r="JT241" s="60"/>
      <c r="JU241" s="60"/>
      <c r="JV241" s="60"/>
      <c r="JW241" s="60"/>
      <c r="JX241" s="60"/>
      <c r="JY241" s="60"/>
      <c r="JZ241" s="60"/>
      <c r="KA241" s="60"/>
      <c r="KB241" s="60"/>
      <c r="KC241" s="60"/>
      <c r="KD241" s="60"/>
      <c r="KE241" s="60"/>
      <c r="KF241" s="60"/>
      <c r="KG241" s="60"/>
      <c r="KH241" s="60"/>
      <c r="KI241" s="60"/>
      <c r="KJ241" s="60"/>
      <c r="KK241" s="60"/>
      <c r="KL241" s="60"/>
      <c r="KM241" s="60"/>
      <c r="KN241" s="60"/>
      <c r="KO241" s="60"/>
      <c r="KP241" s="60"/>
      <c r="KQ241" s="60"/>
      <c r="KR241" s="60"/>
      <c r="KS241" s="60"/>
      <c r="KT241" s="60"/>
      <c r="KU241" s="60"/>
      <c r="KV241" s="60"/>
      <c r="KW241" s="60"/>
      <c r="KX241" s="60"/>
      <c r="KY241" s="60"/>
      <c r="KZ241" s="60"/>
      <c r="LA241" s="60"/>
      <c r="LB241" s="60"/>
      <c r="LC241" s="60"/>
      <c r="LD241" s="60"/>
      <c r="LE241" s="60"/>
      <c r="LF241" s="60"/>
      <c r="LG241" s="60"/>
      <c r="LH241" s="60"/>
      <c r="LI241" s="60"/>
      <c r="LJ241" s="60"/>
      <c r="LK241" s="60"/>
      <c r="LL241" s="60"/>
      <c r="LM241" s="60"/>
      <c r="LN241" s="60"/>
      <c r="LO241" s="60"/>
      <c r="LP241" s="60"/>
      <c r="LQ241" s="60"/>
      <c r="LR241" s="60"/>
      <c r="LS241" s="60"/>
      <c r="LT241" s="60"/>
      <c r="LU241" s="60"/>
      <c r="LV241" s="60"/>
      <c r="LW241" s="60"/>
      <c r="LX241" s="60"/>
      <c r="LY241" s="60"/>
      <c r="LZ241" s="60"/>
      <c r="MA241" s="60"/>
      <c r="MB241" s="60"/>
      <c r="MC241" s="60"/>
      <c r="MD241" s="60"/>
      <c r="ME241" s="60"/>
      <c r="MF241" s="60"/>
      <c r="MG241" s="60"/>
      <c r="MH241" s="60"/>
      <c r="MI241" s="60"/>
      <c r="MJ241" s="60"/>
      <c r="MK241" s="60"/>
      <c r="ML241" s="60"/>
      <c r="MM241" s="60"/>
      <c r="MN241" s="60"/>
      <c r="MO241" s="60"/>
      <c r="MP241" s="60"/>
      <c r="MQ241" s="60"/>
      <c r="MR241" s="60"/>
      <c r="MS241" s="60"/>
      <c r="MT241" s="60"/>
      <c r="MU241" s="60"/>
      <c r="MV241" s="60"/>
      <c r="MW241" s="60"/>
      <c r="MX241" s="60"/>
      <c r="MY241" s="60"/>
      <c r="MZ241" s="60"/>
      <c r="NA241" s="60"/>
      <c r="NB241" s="60"/>
      <c r="NC241" s="60"/>
      <c r="ND241" s="60"/>
      <c r="NE241" s="60"/>
      <c r="NF241" s="60"/>
      <c r="NG241" s="60"/>
      <c r="NH241" s="60"/>
      <c r="NI241" s="60"/>
      <c r="NJ241" s="60"/>
      <c r="NK241" s="60"/>
      <c r="NL241" s="60"/>
      <c r="NM241" s="60"/>
      <c r="NN241" s="60"/>
      <c r="NO241" s="60"/>
      <c r="NP241" s="60"/>
      <c r="NQ241" s="60"/>
      <c r="NR241" s="60"/>
      <c r="NS241" s="60"/>
      <c r="NT241" s="60"/>
      <c r="NU241" s="60"/>
      <c r="NV241" s="60"/>
      <c r="NW241" s="60"/>
      <c r="NX241" s="60"/>
      <c r="NY241" s="60"/>
      <c r="NZ241" s="60"/>
      <c r="OA241" s="60"/>
      <c r="OB241" s="60"/>
      <c r="OC241" s="60"/>
      <c r="OD241" s="60"/>
      <c r="OE241" s="60"/>
      <c r="OF241" s="60"/>
      <c r="OG241" s="60"/>
      <c r="OH241" s="60"/>
      <c r="OI241" s="60"/>
      <c r="OJ241" s="60"/>
      <c r="OK241" s="60"/>
      <c r="OL241" s="60"/>
      <c r="OM241" s="60"/>
      <c r="ON241" s="60"/>
      <c r="OO241" s="60"/>
      <c r="OP241" s="60"/>
      <c r="OQ241" s="60"/>
      <c r="OR241" s="60"/>
      <c r="OS241" s="60"/>
      <c r="OT241" s="60"/>
      <c r="OU241" s="60"/>
      <c r="OV241" s="60"/>
      <c r="OW241" s="60"/>
      <c r="OX241" s="60"/>
      <c r="OY241" s="60"/>
      <c r="OZ241" s="60"/>
      <c r="PA241" s="60"/>
      <c r="PB241" s="60"/>
      <c r="PC241" s="60"/>
      <c r="PD241" s="60"/>
      <c r="PE241" s="60"/>
      <c r="PF241" s="60"/>
      <c r="PG241" s="60"/>
      <c r="PH241" s="60"/>
      <c r="PI241" s="60"/>
      <c r="PJ241" s="60"/>
      <c r="PK241" s="60"/>
      <c r="PL241" s="60"/>
      <c r="PM241" s="60"/>
      <c r="PN241" s="60"/>
      <c r="PO241" s="60"/>
      <c r="PP241" s="60"/>
      <c r="PQ241" s="60"/>
      <c r="PR241" s="60"/>
      <c r="PS241" s="60"/>
      <c r="PT241" s="60"/>
      <c r="PU241" s="60"/>
      <c r="PV241" s="60"/>
      <c r="PW241" s="60"/>
      <c r="PX241" s="60"/>
      <c r="PY241" s="60"/>
      <c r="PZ241" s="60"/>
      <c r="QA241" s="60"/>
      <c r="QB241" s="60"/>
      <c r="QC241" s="60"/>
      <c r="QD241" s="60"/>
      <c r="QE241" s="60"/>
      <c r="QF241" s="60"/>
      <c r="QG241" s="60"/>
      <c r="QH241" s="60"/>
      <c r="QI241" s="60"/>
      <c r="QJ241" s="60"/>
      <c r="QK241" s="60"/>
      <c r="QL241" s="60"/>
      <c r="QM241" s="60"/>
      <c r="QN241" s="60"/>
      <c r="QO241" s="60"/>
      <c r="QP241" s="60"/>
      <c r="QQ241" s="60"/>
      <c r="QR241" s="60"/>
      <c r="QS241" s="60"/>
      <c r="QT241" s="60"/>
      <c r="QU241" s="60"/>
      <c r="QV241" s="60"/>
      <c r="QW241" s="60"/>
      <c r="QX241" s="60"/>
      <c r="QY241" s="60"/>
      <c r="QZ241" s="60"/>
      <c r="RA241" s="60"/>
      <c r="RB241" s="60"/>
      <c r="RC241" s="60"/>
      <c r="RD241" s="60"/>
      <c r="RE241" s="60"/>
      <c r="RF241" s="60"/>
      <c r="RG241" s="60"/>
      <c r="RH241" s="60"/>
      <c r="RI241" s="60"/>
      <c r="RJ241" s="60"/>
      <c r="RK241" s="60"/>
      <c r="RL241" s="60"/>
      <c r="RM241" s="60"/>
      <c r="RN241" s="60"/>
      <c r="RO241" s="60"/>
      <c r="RP241" s="60"/>
      <c r="RQ241" s="60"/>
      <c r="RR241" s="60"/>
      <c r="RS241" s="60"/>
      <c r="RT241" s="60"/>
      <c r="RU241" s="60"/>
      <c r="RV241" s="60"/>
      <c r="RW241" s="60"/>
      <c r="RX241" s="60"/>
      <c r="RY241" s="60"/>
      <c r="RZ241" s="60"/>
      <c r="SA241" s="60"/>
      <c r="SB241" s="60"/>
      <c r="SC241" s="60"/>
      <c r="SD241" s="60"/>
      <c r="SE241" s="60"/>
      <c r="SF241" s="60"/>
      <c r="SG241" s="60"/>
      <c r="SH241" s="60"/>
      <c r="SI241" s="60"/>
      <c r="SJ241" s="60"/>
      <c r="SK241" s="60"/>
      <c r="SL241" s="60"/>
      <c r="SM241" s="60"/>
      <c r="SN241" s="60"/>
      <c r="SO241" s="60"/>
      <c r="SP241" s="60"/>
      <c r="SQ241" s="60"/>
      <c r="SR241" s="60"/>
      <c r="SS241" s="60"/>
      <c r="ST241" s="60"/>
      <c r="SU241" s="60"/>
      <c r="SV241" s="60"/>
      <c r="SW241" s="60"/>
      <c r="SX241" s="60"/>
      <c r="SY241" s="60"/>
      <c r="SZ241" s="60"/>
      <c r="TA241" s="60"/>
      <c r="TB241" s="60"/>
      <c r="TC241" s="60"/>
      <c r="TD241" s="60"/>
      <c r="TE241" s="60"/>
      <c r="TF241" s="60"/>
      <c r="TG241" s="60"/>
      <c r="TH241" s="60"/>
      <c r="TI241" s="60"/>
      <c r="TJ241" s="60"/>
      <c r="TK241" s="60"/>
      <c r="TL241" s="60"/>
      <c r="TM241" s="60"/>
      <c r="TN241" s="60"/>
      <c r="TO241" s="60"/>
      <c r="TP241" s="60"/>
      <c r="TQ241" s="60"/>
      <c r="TR241" s="60"/>
      <c r="TS241" s="60"/>
      <c r="TT241" s="60"/>
      <c r="TU241" s="60"/>
      <c r="TV241" s="60"/>
      <c r="TW241" s="60"/>
      <c r="TX241" s="60"/>
      <c r="TY241" s="60"/>
      <c r="TZ241" s="60"/>
      <c r="UA241" s="60"/>
      <c r="UB241" s="60"/>
      <c r="UC241" s="60"/>
      <c r="UD241" s="60"/>
      <c r="UE241" s="60"/>
      <c r="UF241" s="60"/>
      <c r="UG241" s="60"/>
      <c r="UH241" s="60"/>
      <c r="UI241" s="60"/>
      <c r="UJ241" s="60"/>
      <c r="UK241" s="60"/>
      <c r="UL241" s="60"/>
      <c r="UM241" s="60"/>
      <c r="UN241" s="60"/>
      <c r="UO241" s="60"/>
      <c r="UP241" s="60"/>
      <c r="UQ241" s="60"/>
      <c r="UR241" s="60"/>
      <c r="US241" s="60"/>
      <c r="UT241" s="60"/>
      <c r="UU241" s="60"/>
      <c r="UV241" s="60"/>
      <c r="UW241" s="60"/>
      <c r="UX241" s="60"/>
      <c r="UY241" s="60"/>
      <c r="UZ241" s="60"/>
      <c r="VA241" s="60"/>
      <c r="VB241" s="60"/>
      <c r="VC241" s="60"/>
      <c r="VD241" s="60"/>
      <c r="VE241" s="60"/>
      <c r="VF241" s="60"/>
      <c r="VG241" s="60"/>
      <c r="VH241" s="60"/>
      <c r="VI241" s="60"/>
      <c r="VJ241" s="60"/>
      <c r="VK241" s="60"/>
      <c r="VL241" s="60"/>
      <c r="VM241" s="60"/>
      <c r="VN241" s="60"/>
      <c r="VO241" s="60"/>
      <c r="VP241" s="60"/>
      <c r="VQ241" s="60"/>
      <c r="VR241" s="60"/>
      <c r="VS241" s="60"/>
      <c r="VT241" s="60"/>
      <c r="VU241" s="60"/>
      <c r="VV241" s="60"/>
      <c r="VW241" s="60"/>
      <c r="VX241" s="60"/>
      <c r="VY241" s="60"/>
      <c r="VZ241" s="60"/>
      <c r="WA241" s="60"/>
      <c r="WB241" s="60"/>
      <c r="WC241" s="60"/>
      <c r="WD241" s="60"/>
      <c r="WE241" s="60"/>
      <c r="WF241" s="60"/>
      <c r="WG241" s="60"/>
      <c r="WH241" s="60"/>
      <c r="WI241" s="60"/>
      <c r="WJ241" s="60"/>
      <c r="WK241" s="60"/>
      <c r="WL241" s="60"/>
      <c r="WM241" s="60"/>
      <c r="WN241" s="60"/>
      <c r="WO241" s="60"/>
      <c r="WP241" s="60"/>
      <c r="WQ241" s="60"/>
      <c r="WR241" s="60"/>
      <c r="WS241" s="60"/>
      <c r="WT241" s="60"/>
      <c r="WU241" s="60"/>
      <c r="WV241" s="60"/>
      <c r="WW241" s="60"/>
      <c r="WX241" s="60"/>
      <c r="WY241" s="60"/>
      <c r="WZ241" s="60"/>
      <c r="XA241" s="60"/>
      <c r="XB241" s="60"/>
      <c r="XC241" s="60"/>
      <c r="XD241" s="60"/>
      <c r="XE241" s="60"/>
      <c r="XF241" s="60"/>
      <c r="XG241" s="60"/>
      <c r="XH241" s="60"/>
      <c r="XI241" s="60"/>
      <c r="XJ241" s="60"/>
      <c r="XK241" s="60"/>
      <c r="XL241" s="60"/>
      <c r="XM241" s="60"/>
      <c r="XN241" s="60"/>
      <c r="XO241" s="60"/>
      <c r="XP241" s="60"/>
      <c r="XQ241" s="60"/>
      <c r="XR241" s="60"/>
      <c r="XS241" s="60"/>
      <c r="XT241" s="60"/>
      <c r="XU241" s="60"/>
      <c r="XV241" s="60"/>
      <c r="XW241" s="60"/>
      <c r="XX241" s="60"/>
      <c r="XY241" s="60"/>
      <c r="XZ241" s="60"/>
      <c r="YA241" s="60"/>
      <c r="YB241" s="60"/>
      <c r="YC241" s="60"/>
      <c r="YD241" s="60"/>
      <c r="YE241" s="60"/>
      <c r="YF241" s="60"/>
      <c r="YG241" s="60"/>
      <c r="YH241" s="60"/>
      <c r="YI241" s="60"/>
      <c r="YJ241" s="60"/>
      <c r="YK241" s="60"/>
      <c r="YL241" s="60"/>
      <c r="YM241" s="60"/>
      <c r="YN241" s="60"/>
      <c r="YO241" s="60"/>
      <c r="YP241" s="60"/>
      <c r="YQ241" s="60"/>
      <c r="YR241" s="60"/>
      <c r="YS241" s="60"/>
      <c r="YT241" s="60"/>
      <c r="YU241" s="60"/>
      <c r="YV241" s="60"/>
      <c r="YW241" s="60"/>
      <c r="YX241" s="60"/>
      <c r="YY241" s="60"/>
      <c r="YZ241" s="60"/>
      <c r="ZA241" s="60"/>
      <c r="ZB241" s="60"/>
      <c r="ZC241" s="60"/>
      <c r="ZD241" s="60"/>
      <c r="ZE241" s="60"/>
      <c r="ZF241" s="60"/>
      <c r="ZG241" s="60"/>
      <c r="ZH241" s="60"/>
      <c r="ZI241" s="60"/>
      <c r="ZJ241" s="60"/>
      <c r="ZK241" s="60"/>
      <c r="ZL241" s="60"/>
      <c r="ZM241" s="60"/>
      <c r="ZN241" s="60"/>
      <c r="ZO241" s="60"/>
      <c r="ZP241" s="60"/>
      <c r="ZQ241" s="60"/>
      <c r="ZR241" s="60"/>
      <c r="ZS241" s="60"/>
      <c r="ZT241" s="60"/>
      <c r="ZU241" s="60"/>
      <c r="ZV241" s="60"/>
      <c r="ZW241" s="60"/>
      <c r="ZX241" s="60"/>
      <c r="ZY241" s="60"/>
      <c r="ZZ241" s="60"/>
      <c r="AAA241" s="60"/>
      <c r="AAB241" s="60"/>
      <c r="AAC241" s="60"/>
      <c r="AAD241" s="60"/>
      <c r="AAE241" s="60"/>
      <c r="AAF241" s="60"/>
      <c r="AAG241" s="60"/>
      <c r="AAH241" s="60"/>
      <c r="AAI241" s="60"/>
      <c r="AAJ241" s="60"/>
      <c r="AAK241" s="60"/>
      <c r="AAL241" s="60"/>
      <c r="AAM241" s="60"/>
      <c r="AAN241" s="60"/>
      <c r="AAO241" s="60"/>
      <c r="AAP241" s="60"/>
      <c r="AAQ241" s="60"/>
      <c r="AAR241" s="60"/>
      <c r="AAS241" s="60"/>
      <c r="AAT241" s="60"/>
      <c r="AAU241" s="60"/>
      <c r="AAV241" s="60"/>
      <c r="AAW241" s="60"/>
      <c r="AAX241" s="60"/>
      <c r="AAY241" s="60"/>
      <c r="AAZ241" s="60"/>
      <c r="ABA241" s="60"/>
      <c r="ABB241" s="60"/>
      <c r="ABC241" s="60"/>
      <c r="ABD241" s="60"/>
      <c r="ABE241" s="60"/>
      <c r="ABF241" s="60"/>
      <c r="ABG241" s="60"/>
      <c r="ABH241" s="60"/>
      <c r="ABI241" s="60"/>
      <c r="ABJ241" s="60"/>
      <c r="ABK241" s="60"/>
      <c r="ABL241" s="60"/>
      <c r="ABM241" s="60"/>
      <c r="ABN241" s="60"/>
      <c r="ABO241" s="60"/>
      <c r="ABP241" s="60"/>
      <c r="ABQ241" s="60"/>
      <c r="ABR241" s="60"/>
      <c r="ABS241" s="60"/>
      <c r="ABT241" s="60"/>
      <c r="ABU241" s="60"/>
      <c r="ABV241" s="60"/>
      <c r="ABW241" s="60"/>
      <c r="ABX241" s="60"/>
      <c r="ABY241" s="60"/>
      <c r="ABZ241" s="60"/>
      <c r="ACA241" s="60"/>
      <c r="ACB241" s="60"/>
      <c r="ACC241" s="60"/>
      <c r="ACD241" s="60"/>
      <c r="ACE241" s="60"/>
      <c r="ACF241" s="60"/>
      <c r="ACG241" s="60"/>
      <c r="ACH241" s="60"/>
      <c r="ACI241" s="60"/>
      <c r="ACJ241" s="60"/>
      <c r="ACK241" s="60"/>
      <c r="ACL241" s="60"/>
      <c r="ACM241" s="60"/>
      <c r="ACN241" s="60"/>
      <c r="ACO241" s="60"/>
      <c r="ACP241" s="60"/>
      <c r="ACQ241" s="60"/>
      <c r="ACR241" s="60"/>
      <c r="ACS241" s="60"/>
      <c r="ACT241" s="60"/>
      <c r="ACU241" s="60"/>
      <c r="ACV241" s="60"/>
      <c r="ACW241" s="60"/>
      <c r="ACX241" s="60"/>
      <c r="ACY241" s="60"/>
      <c r="ACZ241" s="60"/>
      <c r="ADA241" s="60"/>
      <c r="ADB241" s="60"/>
      <c r="ADC241" s="60"/>
      <c r="ADD241" s="60"/>
      <c r="ADE241" s="60"/>
      <c r="ADF241" s="60"/>
      <c r="ADG241" s="60"/>
      <c r="ADH241" s="60"/>
      <c r="ADI241" s="60"/>
      <c r="ADJ241" s="60"/>
      <c r="ADK241" s="60"/>
      <c r="ADL241" s="60"/>
      <c r="ADM241" s="60"/>
      <c r="ADN241" s="60"/>
      <c r="ADO241" s="60"/>
      <c r="ADP241" s="60"/>
      <c r="ADQ241" s="60"/>
      <c r="ADR241" s="60"/>
      <c r="ADS241" s="60"/>
      <c r="ADT241" s="60"/>
      <c r="ADU241" s="60"/>
      <c r="ADV241" s="60"/>
      <c r="ADW241" s="60"/>
      <c r="ADX241" s="60"/>
      <c r="ADY241" s="60"/>
      <c r="ADZ241" s="60"/>
      <c r="AEA241" s="60"/>
      <c r="AEB241" s="60"/>
      <c r="AEC241" s="60"/>
      <c r="AED241" s="60"/>
      <c r="AEE241" s="60"/>
      <c r="AEF241" s="60"/>
      <c r="AEG241" s="60"/>
      <c r="AEH241" s="60"/>
      <c r="AEI241" s="60"/>
      <c r="AEJ241" s="60"/>
      <c r="AEK241" s="60"/>
      <c r="AEL241" s="60"/>
      <c r="AEM241" s="60"/>
      <c r="AEN241" s="60"/>
      <c r="AEO241" s="60"/>
      <c r="AEP241" s="60"/>
      <c r="AEQ241" s="60"/>
      <c r="AER241" s="60"/>
      <c r="AES241" s="60"/>
      <c r="AET241" s="60"/>
      <c r="AEU241" s="60"/>
      <c r="AEV241" s="60"/>
      <c r="AEW241" s="60"/>
      <c r="AEX241" s="60"/>
      <c r="AEY241" s="60"/>
      <c r="AEZ241" s="60"/>
      <c r="AFA241" s="60"/>
      <c r="AFB241" s="60"/>
      <c r="AFC241" s="60"/>
      <c r="AFD241" s="60"/>
      <c r="AFE241" s="60"/>
      <c r="AFF241" s="60"/>
      <c r="AFG241" s="60"/>
      <c r="AFH241" s="60"/>
      <c r="AFI241" s="60"/>
      <c r="AFJ241" s="60"/>
      <c r="AFK241" s="60"/>
      <c r="AFL241" s="60"/>
      <c r="AFM241" s="60"/>
      <c r="AFN241" s="60"/>
      <c r="AFO241" s="60"/>
      <c r="AFP241" s="60"/>
      <c r="AFQ241" s="60"/>
      <c r="AFR241" s="60"/>
      <c r="AFS241" s="60"/>
      <c r="AFT241" s="60"/>
      <c r="AFU241" s="60"/>
      <c r="AFV241" s="60"/>
      <c r="AFW241" s="60"/>
      <c r="AFX241" s="60"/>
      <c r="AFY241" s="60"/>
      <c r="AFZ241" s="60"/>
      <c r="AGA241" s="60"/>
      <c r="AGB241" s="60"/>
      <c r="AGC241" s="60"/>
      <c r="AGD241" s="60"/>
      <c r="AGE241" s="60"/>
      <c r="AGF241" s="60"/>
      <c r="AGG241" s="60"/>
      <c r="AGH241" s="60"/>
      <c r="AGI241" s="60"/>
      <c r="AGJ241" s="60"/>
      <c r="AGK241" s="60"/>
      <c r="AGL241" s="60"/>
      <c r="AGM241" s="60"/>
      <c r="AGN241" s="60"/>
      <c r="AGO241" s="60"/>
      <c r="AGP241" s="60"/>
      <c r="AGQ241" s="60"/>
      <c r="AGR241" s="60"/>
      <c r="AGS241" s="60"/>
      <c r="AGT241" s="60"/>
      <c r="AGU241" s="60"/>
      <c r="AGV241" s="60"/>
      <c r="AGW241" s="60"/>
      <c r="AGX241" s="60"/>
      <c r="AGY241" s="60"/>
      <c r="AGZ241" s="60"/>
      <c r="AHA241" s="60"/>
      <c r="AHB241" s="60"/>
      <c r="AHC241" s="60"/>
      <c r="AHD241" s="60"/>
      <c r="AHE241" s="60"/>
      <c r="AHF241" s="60"/>
      <c r="AHG241" s="60"/>
      <c r="AHH241" s="60"/>
      <c r="AHI241" s="60"/>
      <c r="AHJ241" s="60"/>
      <c r="AHK241" s="60"/>
      <c r="AHL241" s="60"/>
      <c r="AHM241" s="60"/>
      <c r="AHN241" s="60"/>
      <c r="AHO241" s="60"/>
      <c r="AHP241" s="60"/>
      <c r="AHQ241" s="60"/>
      <c r="AHR241" s="60"/>
      <c r="AHS241" s="60"/>
      <c r="AHT241" s="60"/>
      <c r="AHU241" s="60"/>
      <c r="AHV241" s="60"/>
      <c r="AHW241" s="60"/>
      <c r="AHX241" s="60"/>
      <c r="AHY241" s="60"/>
      <c r="AHZ241" s="60"/>
      <c r="AIA241" s="60"/>
      <c r="AIB241" s="60"/>
      <c r="AIC241" s="60"/>
      <c r="AID241" s="60"/>
      <c r="AIE241" s="60"/>
      <c r="AIF241" s="60"/>
      <c r="AIG241" s="60"/>
      <c r="AIH241" s="60"/>
      <c r="AII241" s="60"/>
      <c r="AIJ241" s="60"/>
      <c r="AIK241" s="60"/>
      <c r="AIL241" s="60"/>
      <c r="AIM241" s="60"/>
      <c r="AIN241" s="60"/>
      <c r="AIO241" s="60"/>
      <c r="AIP241" s="60"/>
      <c r="AIQ241" s="60"/>
      <c r="AIR241" s="60"/>
      <c r="AIS241" s="60"/>
      <c r="AIT241" s="60"/>
      <c r="AIU241" s="60"/>
      <c r="AIV241" s="60"/>
      <c r="AIW241" s="60"/>
      <c r="AIX241" s="60"/>
      <c r="AIY241" s="60"/>
      <c r="AIZ241" s="60"/>
      <c r="AJA241" s="60"/>
      <c r="AJB241" s="60"/>
      <c r="AJC241" s="60"/>
      <c r="AJD241" s="60"/>
      <c r="AJE241" s="60"/>
      <c r="AJF241" s="60"/>
      <c r="AJG241" s="60"/>
      <c r="AJH241" s="60"/>
      <c r="AJI241" s="60"/>
      <c r="AJJ241" s="60"/>
      <c r="AJK241" s="60"/>
      <c r="AJL241" s="60"/>
      <c r="AJM241" s="60"/>
      <c r="AJN241" s="60"/>
      <c r="AJO241" s="60"/>
      <c r="AJP241" s="60"/>
      <c r="AJQ241" s="60"/>
      <c r="AJR241" s="60"/>
      <c r="AJS241" s="60"/>
      <c r="AJT241" s="60"/>
      <c r="AJU241" s="60"/>
      <c r="AJV241" s="60"/>
      <c r="AJW241" s="60"/>
      <c r="AJX241" s="60"/>
      <c r="AJY241" s="60"/>
      <c r="AJZ241" s="60"/>
      <c r="AKA241" s="60"/>
      <c r="AKB241" s="60"/>
      <c r="AKC241" s="60"/>
      <c r="AKD241" s="60"/>
      <c r="AKE241" s="60"/>
      <c r="AKF241" s="60"/>
      <c r="AKG241" s="60"/>
      <c r="AKH241" s="60"/>
      <c r="AKI241" s="60"/>
      <c r="AKJ241" s="60"/>
      <c r="AKK241" s="60"/>
      <c r="AKL241" s="60"/>
      <c r="AKM241" s="60"/>
      <c r="AKN241" s="60"/>
      <c r="AKO241" s="60"/>
      <c r="AKP241" s="60"/>
      <c r="AKQ241" s="60"/>
      <c r="AKR241" s="60"/>
      <c r="AKS241" s="60"/>
      <c r="AKT241" s="60"/>
      <c r="AKU241" s="60"/>
      <c r="AKV241" s="60"/>
      <c r="AKW241" s="60"/>
      <c r="AKX241" s="60"/>
      <c r="AKY241" s="60"/>
      <c r="AKZ241" s="60"/>
      <c r="ALA241" s="60"/>
      <c r="ALB241" s="60"/>
      <c r="ALC241" s="60"/>
      <c r="ALD241" s="60"/>
      <c r="ALE241" s="60"/>
      <c r="ALF241" s="60"/>
      <c r="ALG241" s="60"/>
      <c r="ALH241" s="60"/>
      <c r="ALI241" s="60"/>
      <c r="ALJ241" s="60"/>
      <c r="ALK241" s="60"/>
      <c r="ALL241" s="60"/>
      <c r="ALM241" s="60"/>
      <c r="ALN241" s="60"/>
      <c r="ALO241" s="60"/>
      <c r="ALP241" s="60"/>
      <c r="ALQ241" s="60"/>
      <c r="ALR241" s="60"/>
      <c r="ALS241" s="71"/>
      <c r="ALT241" s="71"/>
      <c r="ALU241" s="71"/>
      <c r="ALV241" s="71"/>
      <c r="ALW241" s="71"/>
    </row>
    <row r="242" spans="1:1011" x14ac:dyDescent="0.25">
      <c r="A242" s="169">
        <v>9</v>
      </c>
      <c r="B242" s="120" t="s">
        <v>188</v>
      </c>
      <c r="C242" s="168"/>
      <c r="D242" s="167"/>
      <c r="E242" s="168"/>
      <c r="F242" s="197">
        <v>20</v>
      </c>
      <c r="G242" s="169" t="s">
        <v>166</v>
      </c>
      <c r="H242" s="220"/>
      <c r="I242" s="212">
        <f t="shared" si="18"/>
        <v>0</v>
      </c>
      <c r="J242" s="172">
        <v>0.08</v>
      </c>
      <c r="K242" s="212">
        <f t="shared" si="19"/>
        <v>0</v>
      </c>
      <c r="L242" s="212">
        <f t="shared" si="20"/>
        <v>0</v>
      </c>
      <c r="M242" s="280"/>
      <c r="N242" s="292"/>
      <c r="O242" s="281"/>
      <c r="P242" s="281"/>
      <c r="Q242" s="282"/>
      <c r="R242" s="283"/>
      <c r="S242" s="280"/>
      <c r="T242" s="288"/>
      <c r="U242" s="301"/>
      <c r="V242" s="288"/>
      <c r="W242" s="292"/>
      <c r="X242" s="288"/>
      <c r="Y242" s="292"/>
      <c r="Z242" s="288"/>
      <c r="AA242" s="286"/>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c r="IT242" s="60"/>
      <c r="IU242" s="60"/>
      <c r="IV242" s="60"/>
      <c r="IW242" s="60"/>
      <c r="IX242" s="60"/>
      <c r="IY242" s="60"/>
      <c r="IZ242" s="60"/>
      <c r="JA242" s="60"/>
      <c r="JB242" s="60"/>
      <c r="JC242" s="60"/>
      <c r="JD242" s="60"/>
      <c r="JE242" s="60"/>
      <c r="JF242" s="60"/>
      <c r="JG242" s="60"/>
      <c r="JH242" s="60"/>
      <c r="JI242" s="60"/>
      <c r="JJ242" s="60"/>
      <c r="JK242" s="60"/>
      <c r="JL242" s="60"/>
      <c r="JM242" s="60"/>
      <c r="JN242" s="60"/>
      <c r="JO242" s="60"/>
      <c r="JP242" s="60"/>
      <c r="JQ242" s="60"/>
      <c r="JR242" s="60"/>
      <c r="JS242" s="60"/>
      <c r="JT242" s="60"/>
      <c r="JU242" s="60"/>
      <c r="JV242" s="60"/>
      <c r="JW242" s="60"/>
      <c r="JX242" s="60"/>
      <c r="JY242" s="60"/>
      <c r="JZ242" s="60"/>
      <c r="KA242" s="60"/>
      <c r="KB242" s="60"/>
      <c r="KC242" s="60"/>
      <c r="KD242" s="60"/>
      <c r="KE242" s="60"/>
      <c r="KF242" s="60"/>
      <c r="KG242" s="60"/>
      <c r="KH242" s="60"/>
      <c r="KI242" s="60"/>
      <c r="KJ242" s="60"/>
      <c r="KK242" s="60"/>
      <c r="KL242" s="60"/>
      <c r="KM242" s="60"/>
      <c r="KN242" s="60"/>
      <c r="KO242" s="60"/>
      <c r="KP242" s="60"/>
      <c r="KQ242" s="60"/>
      <c r="KR242" s="60"/>
      <c r="KS242" s="60"/>
      <c r="KT242" s="60"/>
      <c r="KU242" s="60"/>
      <c r="KV242" s="60"/>
      <c r="KW242" s="60"/>
      <c r="KX242" s="60"/>
      <c r="KY242" s="60"/>
      <c r="KZ242" s="60"/>
      <c r="LA242" s="60"/>
      <c r="LB242" s="60"/>
      <c r="LC242" s="60"/>
      <c r="LD242" s="60"/>
      <c r="LE242" s="60"/>
      <c r="LF242" s="60"/>
      <c r="LG242" s="60"/>
      <c r="LH242" s="60"/>
      <c r="LI242" s="60"/>
      <c r="LJ242" s="60"/>
      <c r="LK242" s="60"/>
      <c r="LL242" s="60"/>
      <c r="LM242" s="60"/>
      <c r="LN242" s="60"/>
      <c r="LO242" s="60"/>
      <c r="LP242" s="60"/>
      <c r="LQ242" s="60"/>
      <c r="LR242" s="60"/>
      <c r="LS242" s="60"/>
      <c r="LT242" s="60"/>
      <c r="LU242" s="60"/>
      <c r="LV242" s="60"/>
      <c r="LW242" s="60"/>
      <c r="LX242" s="60"/>
      <c r="LY242" s="60"/>
      <c r="LZ242" s="60"/>
      <c r="MA242" s="60"/>
      <c r="MB242" s="60"/>
      <c r="MC242" s="60"/>
      <c r="MD242" s="60"/>
      <c r="ME242" s="60"/>
      <c r="MF242" s="60"/>
      <c r="MG242" s="60"/>
      <c r="MH242" s="60"/>
      <c r="MI242" s="60"/>
      <c r="MJ242" s="60"/>
      <c r="MK242" s="60"/>
      <c r="ML242" s="60"/>
      <c r="MM242" s="60"/>
      <c r="MN242" s="60"/>
      <c r="MO242" s="60"/>
      <c r="MP242" s="60"/>
      <c r="MQ242" s="60"/>
      <c r="MR242" s="60"/>
      <c r="MS242" s="60"/>
      <c r="MT242" s="60"/>
      <c r="MU242" s="60"/>
      <c r="MV242" s="60"/>
      <c r="MW242" s="60"/>
      <c r="MX242" s="60"/>
      <c r="MY242" s="60"/>
      <c r="MZ242" s="60"/>
      <c r="NA242" s="60"/>
      <c r="NB242" s="60"/>
      <c r="NC242" s="60"/>
      <c r="ND242" s="60"/>
      <c r="NE242" s="60"/>
      <c r="NF242" s="60"/>
      <c r="NG242" s="60"/>
      <c r="NH242" s="60"/>
      <c r="NI242" s="60"/>
      <c r="NJ242" s="60"/>
      <c r="NK242" s="60"/>
      <c r="NL242" s="60"/>
      <c r="NM242" s="60"/>
      <c r="NN242" s="60"/>
      <c r="NO242" s="60"/>
      <c r="NP242" s="60"/>
      <c r="NQ242" s="60"/>
      <c r="NR242" s="60"/>
      <c r="NS242" s="60"/>
      <c r="NT242" s="60"/>
      <c r="NU242" s="60"/>
      <c r="NV242" s="60"/>
      <c r="NW242" s="60"/>
      <c r="NX242" s="60"/>
      <c r="NY242" s="60"/>
      <c r="NZ242" s="60"/>
      <c r="OA242" s="60"/>
      <c r="OB242" s="60"/>
      <c r="OC242" s="60"/>
      <c r="OD242" s="60"/>
      <c r="OE242" s="60"/>
      <c r="OF242" s="60"/>
      <c r="OG242" s="60"/>
      <c r="OH242" s="60"/>
      <c r="OI242" s="60"/>
      <c r="OJ242" s="60"/>
      <c r="OK242" s="60"/>
      <c r="OL242" s="60"/>
      <c r="OM242" s="60"/>
      <c r="ON242" s="60"/>
      <c r="OO242" s="60"/>
      <c r="OP242" s="60"/>
      <c r="OQ242" s="60"/>
      <c r="OR242" s="60"/>
      <c r="OS242" s="60"/>
      <c r="OT242" s="60"/>
      <c r="OU242" s="60"/>
      <c r="OV242" s="60"/>
      <c r="OW242" s="60"/>
      <c r="OX242" s="60"/>
      <c r="OY242" s="60"/>
      <c r="OZ242" s="60"/>
      <c r="PA242" s="60"/>
      <c r="PB242" s="60"/>
      <c r="PC242" s="60"/>
      <c r="PD242" s="60"/>
      <c r="PE242" s="60"/>
      <c r="PF242" s="60"/>
      <c r="PG242" s="60"/>
      <c r="PH242" s="60"/>
      <c r="PI242" s="60"/>
      <c r="PJ242" s="60"/>
      <c r="PK242" s="60"/>
      <c r="PL242" s="60"/>
      <c r="PM242" s="60"/>
      <c r="PN242" s="60"/>
      <c r="PO242" s="60"/>
      <c r="PP242" s="60"/>
      <c r="PQ242" s="60"/>
      <c r="PR242" s="60"/>
      <c r="PS242" s="60"/>
      <c r="PT242" s="60"/>
      <c r="PU242" s="60"/>
      <c r="PV242" s="60"/>
      <c r="PW242" s="60"/>
      <c r="PX242" s="60"/>
      <c r="PY242" s="60"/>
      <c r="PZ242" s="60"/>
      <c r="QA242" s="60"/>
      <c r="QB242" s="60"/>
      <c r="QC242" s="60"/>
      <c r="QD242" s="60"/>
      <c r="QE242" s="60"/>
      <c r="QF242" s="60"/>
      <c r="QG242" s="60"/>
      <c r="QH242" s="60"/>
      <c r="QI242" s="60"/>
      <c r="QJ242" s="60"/>
      <c r="QK242" s="60"/>
      <c r="QL242" s="60"/>
      <c r="QM242" s="60"/>
      <c r="QN242" s="60"/>
      <c r="QO242" s="60"/>
      <c r="QP242" s="60"/>
      <c r="QQ242" s="60"/>
      <c r="QR242" s="60"/>
      <c r="QS242" s="60"/>
      <c r="QT242" s="60"/>
      <c r="QU242" s="60"/>
      <c r="QV242" s="60"/>
      <c r="QW242" s="60"/>
      <c r="QX242" s="60"/>
      <c r="QY242" s="60"/>
      <c r="QZ242" s="60"/>
      <c r="RA242" s="60"/>
      <c r="RB242" s="60"/>
      <c r="RC242" s="60"/>
      <c r="RD242" s="60"/>
      <c r="RE242" s="60"/>
      <c r="RF242" s="60"/>
      <c r="RG242" s="60"/>
      <c r="RH242" s="60"/>
      <c r="RI242" s="60"/>
      <c r="RJ242" s="60"/>
      <c r="RK242" s="60"/>
      <c r="RL242" s="60"/>
      <c r="RM242" s="60"/>
      <c r="RN242" s="60"/>
      <c r="RO242" s="60"/>
      <c r="RP242" s="60"/>
      <c r="RQ242" s="60"/>
      <c r="RR242" s="60"/>
      <c r="RS242" s="60"/>
      <c r="RT242" s="60"/>
      <c r="RU242" s="60"/>
      <c r="RV242" s="60"/>
      <c r="RW242" s="60"/>
      <c r="RX242" s="60"/>
      <c r="RY242" s="60"/>
      <c r="RZ242" s="60"/>
      <c r="SA242" s="60"/>
      <c r="SB242" s="60"/>
      <c r="SC242" s="60"/>
      <c r="SD242" s="60"/>
      <c r="SE242" s="60"/>
      <c r="SF242" s="60"/>
      <c r="SG242" s="60"/>
      <c r="SH242" s="60"/>
      <c r="SI242" s="60"/>
      <c r="SJ242" s="60"/>
      <c r="SK242" s="60"/>
      <c r="SL242" s="60"/>
      <c r="SM242" s="60"/>
      <c r="SN242" s="60"/>
      <c r="SO242" s="60"/>
      <c r="SP242" s="60"/>
      <c r="SQ242" s="60"/>
      <c r="SR242" s="60"/>
      <c r="SS242" s="60"/>
      <c r="ST242" s="60"/>
      <c r="SU242" s="60"/>
      <c r="SV242" s="60"/>
      <c r="SW242" s="60"/>
      <c r="SX242" s="60"/>
      <c r="SY242" s="60"/>
      <c r="SZ242" s="60"/>
      <c r="TA242" s="60"/>
      <c r="TB242" s="60"/>
      <c r="TC242" s="60"/>
      <c r="TD242" s="60"/>
      <c r="TE242" s="60"/>
      <c r="TF242" s="60"/>
      <c r="TG242" s="60"/>
      <c r="TH242" s="60"/>
      <c r="TI242" s="60"/>
      <c r="TJ242" s="60"/>
      <c r="TK242" s="60"/>
      <c r="TL242" s="60"/>
      <c r="TM242" s="60"/>
      <c r="TN242" s="60"/>
      <c r="TO242" s="60"/>
      <c r="TP242" s="60"/>
      <c r="TQ242" s="60"/>
      <c r="TR242" s="60"/>
      <c r="TS242" s="60"/>
      <c r="TT242" s="60"/>
      <c r="TU242" s="60"/>
      <c r="TV242" s="60"/>
      <c r="TW242" s="60"/>
      <c r="TX242" s="60"/>
      <c r="TY242" s="60"/>
      <c r="TZ242" s="60"/>
      <c r="UA242" s="60"/>
      <c r="UB242" s="60"/>
      <c r="UC242" s="60"/>
      <c r="UD242" s="60"/>
      <c r="UE242" s="60"/>
      <c r="UF242" s="60"/>
      <c r="UG242" s="60"/>
      <c r="UH242" s="60"/>
      <c r="UI242" s="60"/>
      <c r="UJ242" s="60"/>
      <c r="UK242" s="60"/>
      <c r="UL242" s="60"/>
      <c r="UM242" s="60"/>
      <c r="UN242" s="60"/>
      <c r="UO242" s="60"/>
      <c r="UP242" s="60"/>
      <c r="UQ242" s="60"/>
      <c r="UR242" s="60"/>
      <c r="US242" s="60"/>
      <c r="UT242" s="60"/>
      <c r="UU242" s="60"/>
      <c r="UV242" s="60"/>
      <c r="UW242" s="60"/>
      <c r="UX242" s="60"/>
      <c r="UY242" s="60"/>
      <c r="UZ242" s="60"/>
      <c r="VA242" s="60"/>
      <c r="VB242" s="60"/>
      <c r="VC242" s="60"/>
      <c r="VD242" s="60"/>
      <c r="VE242" s="60"/>
      <c r="VF242" s="60"/>
      <c r="VG242" s="60"/>
      <c r="VH242" s="60"/>
      <c r="VI242" s="60"/>
      <c r="VJ242" s="60"/>
      <c r="VK242" s="60"/>
      <c r="VL242" s="60"/>
      <c r="VM242" s="60"/>
      <c r="VN242" s="60"/>
      <c r="VO242" s="60"/>
      <c r="VP242" s="60"/>
      <c r="VQ242" s="60"/>
      <c r="VR242" s="60"/>
      <c r="VS242" s="60"/>
      <c r="VT242" s="60"/>
      <c r="VU242" s="60"/>
      <c r="VV242" s="60"/>
      <c r="VW242" s="60"/>
      <c r="VX242" s="60"/>
      <c r="VY242" s="60"/>
      <c r="VZ242" s="60"/>
      <c r="WA242" s="60"/>
      <c r="WB242" s="60"/>
      <c r="WC242" s="60"/>
      <c r="WD242" s="60"/>
      <c r="WE242" s="60"/>
      <c r="WF242" s="60"/>
      <c r="WG242" s="60"/>
      <c r="WH242" s="60"/>
      <c r="WI242" s="60"/>
      <c r="WJ242" s="60"/>
      <c r="WK242" s="60"/>
      <c r="WL242" s="60"/>
      <c r="WM242" s="60"/>
      <c r="WN242" s="60"/>
      <c r="WO242" s="60"/>
      <c r="WP242" s="60"/>
      <c r="WQ242" s="60"/>
      <c r="WR242" s="60"/>
      <c r="WS242" s="60"/>
      <c r="WT242" s="60"/>
      <c r="WU242" s="60"/>
      <c r="WV242" s="60"/>
      <c r="WW242" s="60"/>
      <c r="WX242" s="60"/>
      <c r="WY242" s="60"/>
      <c r="WZ242" s="60"/>
      <c r="XA242" s="60"/>
      <c r="XB242" s="60"/>
      <c r="XC242" s="60"/>
      <c r="XD242" s="60"/>
      <c r="XE242" s="60"/>
      <c r="XF242" s="60"/>
      <c r="XG242" s="60"/>
      <c r="XH242" s="60"/>
      <c r="XI242" s="60"/>
      <c r="XJ242" s="60"/>
      <c r="XK242" s="60"/>
      <c r="XL242" s="60"/>
      <c r="XM242" s="60"/>
      <c r="XN242" s="60"/>
      <c r="XO242" s="60"/>
      <c r="XP242" s="60"/>
      <c r="XQ242" s="60"/>
      <c r="XR242" s="60"/>
      <c r="XS242" s="60"/>
      <c r="XT242" s="60"/>
      <c r="XU242" s="60"/>
      <c r="XV242" s="60"/>
      <c r="XW242" s="60"/>
      <c r="XX242" s="60"/>
      <c r="XY242" s="60"/>
      <c r="XZ242" s="60"/>
      <c r="YA242" s="60"/>
      <c r="YB242" s="60"/>
      <c r="YC242" s="60"/>
      <c r="YD242" s="60"/>
      <c r="YE242" s="60"/>
      <c r="YF242" s="60"/>
      <c r="YG242" s="60"/>
      <c r="YH242" s="60"/>
      <c r="YI242" s="60"/>
      <c r="YJ242" s="60"/>
      <c r="YK242" s="60"/>
      <c r="YL242" s="60"/>
      <c r="YM242" s="60"/>
      <c r="YN242" s="60"/>
      <c r="YO242" s="60"/>
      <c r="YP242" s="60"/>
      <c r="YQ242" s="60"/>
      <c r="YR242" s="60"/>
      <c r="YS242" s="60"/>
      <c r="YT242" s="60"/>
      <c r="YU242" s="60"/>
      <c r="YV242" s="60"/>
      <c r="YW242" s="60"/>
      <c r="YX242" s="60"/>
      <c r="YY242" s="60"/>
      <c r="YZ242" s="60"/>
      <c r="ZA242" s="60"/>
      <c r="ZB242" s="60"/>
      <c r="ZC242" s="60"/>
      <c r="ZD242" s="60"/>
      <c r="ZE242" s="60"/>
      <c r="ZF242" s="60"/>
      <c r="ZG242" s="60"/>
      <c r="ZH242" s="60"/>
      <c r="ZI242" s="60"/>
      <c r="ZJ242" s="60"/>
      <c r="ZK242" s="60"/>
      <c r="ZL242" s="60"/>
      <c r="ZM242" s="60"/>
      <c r="ZN242" s="60"/>
      <c r="ZO242" s="60"/>
      <c r="ZP242" s="60"/>
      <c r="ZQ242" s="60"/>
      <c r="ZR242" s="60"/>
      <c r="ZS242" s="60"/>
      <c r="ZT242" s="60"/>
      <c r="ZU242" s="60"/>
      <c r="ZV242" s="60"/>
      <c r="ZW242" s="60"/>
      <c r="ZX242" s="60"/>
      <c r="ZY242" s="60"/>
      <c r="ZZ242" s="60"/>
      <c r="AAA242" s="60"/>
      <c r="AAB242" s="60"/>
      <c r="AAC242" s="60"/>
      <c r="AAD242" s="60"/>
      <c r="AAE242" s="60"/>
      <c r="AAF242" s="60"/>
      <c r="AAG242" s="60"/>
      <c r="AAH242" s="60"/>
      <c r="AAI242" s="60"/>
      <c r="AAJ242" s="60"/>
      <c r="AAK242" s="60"/>
      <c r="AAL242" s="60"/>
      <c r="AAM242" s="60"/>
      <c r="AAN242" s="60"/>
      <c r="AAO242" s="60"/>
      <c r="AAP242" s="60"/>
      <c r="AAQ242" s="60"/>
      <c r="AAR242" s="60"/>
      <c r="AAS242" s="60"/>
      <c r="AAT242" s="60"/>
      <c r="AAU242" s="60"/>
      <c r="AAV242" s="60"/>
      <c r="AAW242" s="60"/>
      <c r="AAX242" s="60"/>
      <c r="AAY242" s="60"/>
      <c r="AAZ242" s="60"/>
      <c r="ABA242" s="60"/>
      <c r="ABB242" s="60"/>
      <c r="ABC242" s="60"/>
      <c r="ABD242" s="60"/>
      <c r="ABE242" s="60"/>
      <c r="ABF242" s="60"/>
      <c r="ABG242" s="60"/>
      <c r="ABH242" s="60"/>
      <c r="ABI242" s="60"/>
      <c r="ABJ242" s="60"/>
      <c r="ABK242" s="60"/>
      <c r="ABL242" s="60"/>
      <c r="ABM242" s="60"/>
      <c r="ABN242" s="60"/>
      <c r="ABO242" s="60"/>
      <c r="ABP242" s="60"/>
      <c r="ABQ242" s="60"/>
      <c r="ABR242" s="60"/>
      <c r="ABS242" s="60"/>
      <c r="ABT242" s="60"/>
      <c r="ABU242" s="60"/>
      <c r="ABV242" s="60"/>
      <c r="ABW242" s="60"/>
      <c r="ABX242" s="60"/>
      <c r="ABY242" s="60"/>
      <c r="ABZ242" s="60"/>
      <c r="ACA242" s="60"/>
      <c r="ACB242" s="60"/>
      <c r="ACC242" s="60"/>
      <c r="ACD242" s="60"/>
      <c r="ACE242" s="60"/>
      <c r="ACF242" s="60"/>
      <c r="ACG242" s="60"/>
      <c r="ACH242" s="60"/>
      <c r="ACI242" s="60"/>
      <c r="ACJ242" s="60"/>
      <c r="ACK242" s="60"/>
      <c r="ACL242" s="60"/>
      <c r="ACM242" s="60"/>
      <c r="ACN242" s="60"/>
      <c r="ACO242" s="60"/>
      <c r="ACP242" s="60"/>
      <c r="ACQ242" s="60"/>
      <c r="ACR242" s="60"/>
      <c r="ACS242" s="60"/>
      <c r="ACT242" s="60"/>
      <c r="ACU242" s="60"/>
      <c r="ACV242" s="60"/>
      <c r="ACW242" s="60"/>
      <c r="ACX242" s="60"/>
      <c r="ACY242" s="60"/>
      <c r="ACZ242" s="60"/>
      <c r="ADA242" s="60"/>
      <c r="ADB242" s="60"/>
      <c r="ADC242" s="60"/>
      <c r="ADD242" s="60"/>
      <c r="ADE242" s="60"/>
      <c r="ADF242" s="60"/>
      <c r="ADG242" s="60"/>
      <c r="ADH242" s="60"/>
      <c r="ADI242" s="60"/>
      <c r="ADJ242" s="60"/>
      <c r="ADK242" s="60"/>
      <c r="ADL242" s="60"/>
      <c r="ADM242" s="60"/>
      <c r="ADN242" s="60"/>
      <c r="ADO242" s="60"/>
      <c r="ADP242" s="60"/>
      <c r="ADQ242" s="60"/>
      <c r="ADR242" s="60"/>
      <c r="ADS242" s="60"/>
      <c r="ADT242" s="60"/>
      <c r="ADU242" s="60"/>
      <c r="ADV242" s="60"/>
      <c r="ADW242" s="60"/>
      <c r="ADX242" s="60"/>
      <c r="ADY242" s="60"/>
      <c r="ADZ242" s="60"/>
      <c r="AEA242" s="60"/>
      <c r="AEB242" s="60"/>
      <c r="AEC242" s="60"/>
      <c r="AED242" s="60"/>
      <c r="AEE242" s="60"/>
      <c r="AEF242" s="60"/>
      <c r="AEG242" s="60"/>
      <c r="AEH242" s="60"/>
      <c r="AEI242" s="60"/>
      <c r="AEJ242" s="60"/>
      <c r="AEK242" s="60"/>
      <c r="AEL242" s="60"/>
      <c r="AEM242" s="60"/>
      <c r="AEN242" s="60"/>
      <c r="AEO242" s="60"/>
      <c r="AEP242" s="60"/>
      <c r="AEQ242" s="60"/>
      <c r="AER242" s="60"/>
      <c r="AES242" s="60"/>
      <c r="AET242" s="60"/>
      <c r="AEU242" s="60"/>
      <c r="AEV242" s="60"/>
      <c r="AEW242" s="60"/>
      <c r="AEX242" s="60"/>
      <c r="AEY242" s="60"/>
      <c r="AEZ242" s="60"/>
      <c r="AFA242" s="60"/>
      <c r="AFB242" s="60"/>
      <c r="AFC242" s="60"/>
      <c r="AFD242" s="60"/>
      <c r="AFE242" s="60"/>
      <c r="AFF242" s="60"/>
      <c r="AFG242" s="60"/>
      <c r="AFH242" s="60"/>
      <c r="AFI242" s="60"/>
      <c r="AFJ242" s="60"/>
      <c r="AFK242" s="60"/>
      <c r="AFL242" s="60"/>
      <c r="AFM242" s="60"/>
      <c r="AFN242" s="60"/>
      <c r="AFO242" s="60"/>
      <c r="AFP242" s="60"/>
      <c r="AFQ242" s="60"/>
      <c r="AFR242" s="60"/>
      <c r="AFS242" s="60"/>
      <c r="AFT242" s="60"/>
      <c r="AFU242" s="60"/>
      <c r="AFV242" s="60"/>
      <c r="AFW242" s="60"/>
      <c r="AFX242" s="60"/>
      <c r="AFY242" s="60"/>
      <c r="AFZ242" s="60"/>
      <c r="AGA242" s="60"/>
      <c r="AGB242" s="60"/>
      <c r="AGC242" s="60"/>
      <c r="AGD242" s="60"/>
      <c r="AGE242" s="60"/>
      <c r="AGF242" s="60"/>
      <c r="AGG242" s="60"/>
      <c r="AGH242" s="60"/>
      <c r="AGI242" s="60"/>
      <c r="AGJ242" s="60"/>
      <c r="AGK242" s="60"/>
      <c r="AGL242" s="60"/>
      <c r="AGM242" s="60"/>
      <c r="AGN242" s="60"/>
      <c r="AGO242" s="60"/>
      <c r="AGP242" s="60"/>
      <c r="AGQ242" s="60"/>
      <c r="AGR242" s="60"/>
      <c r="AGS242" s="60"/>
      <c r="AGT242" s="60"/>
      <c r="AGU242" s="60"/>
      <c r="AGV242" s="60"/>
      <c r="AGW242" s="60"/>
      <c r="AGX242" s="60"/>
      <c r="AGY242" s="60"/>
      <c r="AGZ242" s="60"/>
      <c r="AHA242" s="60"/>
      <c r="AHB242" s="60"/>
      <c r="AHC242" s="60"/>
      <c r="AHD242" s="60"/>
      <c r="AHE242" s="60"/>
      <c r="AHF242" s="60"/>
      <c r="AHG242" s="60"/>
      <c r="AHH242" s="60"/>
      <c r="AHI242" s="60"/>
      <c r="AHJ242" s="60"/>
      <c r="AHK242" s="60"/>
      <c r="AHL242" s="60"/>
      <c r="AHM242" s="60"/>
      <c r="AHN242" s="60"/>
      <c r="AHO242" s="60"/>
      <c r="AHP242" s="60"/>
      <c r="AHQ242" s="60"/>
      <c r="AHR242" s="60"/>
      <c r="AHS242" s="60"/>
      <c r="AHT242" s="60"/>
      <c r="AHU242" s="60"/>
      <c r="AHV242" s="60"/>
      <c r="AHW242" s="60"/>
      <c r="AHX242" s="60"/>
      <c r="AHY242" s="60"/>
      <c r="AHZ242" s="60"/>
      <c r="AIA242" s="60"/>
      <c r="AIB242" s="60"/>
      <c r="AIC242" s="60"/>
      <c r="AID242" s="60"/>
      <c r="AIE242" s="60"/>
      <c r="AIF242" s="60"/>
      <c r="AIG242" s="60"/>
      <c r="AIH242" s="60"/>
      <c r="AII242" s="60"/>
      <c r="AIJ242" s="60"/>
      <c r="AIK242" s="60"/>
      <c r="AIL242" s="60"/>
      <c r="AIM242" s="60"/>
      <c r="AIN242" s="60"/>
      <c r="AIO242" s="60"/>
      <c r="AIP242" s="60"/>
      <c r="AIQ242" s="60"/>
      <c r="AIR242" s="60"/>
      <c r="AIS242" s="60"/>
      <c r="AIT242" s="60"/>
      <c r="AIU242" s="60"/>
      <c r="AIV242" s="60"/>
      <c r="AIW242" s="60"/>
      <c r="AIX242" s="60"/>
      <c r="AIY242" s="60"/>
      <c r="AIZ242" s="60"/>
      <c r="AJA242" s="60"/>
      <c r="AJB242" s="60"/>
      <c r="AJC242" s="60"/>
      <c r="AJD242" s="60"/>
      <c r="AJE242" s="60"/>
      <c r="AJF242" s="60"/>
      <c r="AJG242" s="60"/>
      <c r="AJH242" s="60"/>
      <c r="AJI242" s="60"/>
      <c r="AJJ242" s="60"/>
      <c r="AJK242" s="60"/>
      <c r="AJL242" s="60"/>
      <c r="AJM242" s="60"/>
      <c r="AJN242" s="60"/>
      <c r="AJO242" s="60"/>
      <c r="AJP242" s="60"/>
      <c r="AJQ242" s="60"/>
      <c r="AJR242" s="60"/>
      <c r="AJS242" s="60"/>
      <c r="AJT242" s="60"/>
      <c r="AJU242" s="60"/>
      <c r="AJV242" s="60"/>
      <c r="AJW242" s="60"/>
      <c r="AJX242" s="60"/>
      <c r="AJY242" s="60"/>
      <c r="AJZ242" s="60"/>
      <c r="AKA242" s="60"/>
      <c r="AKB242" s="60"/>
      <c r="AKC242" s="60"/>
      <c r="AKD242" s="60"/>
      <c r="AKE242" s="60"/>
      <c r="AKF242" s="60"/>
      <c r="AKG242" s="60"/>
      <c r="AKH242" s="60"/>
      <c r="AKI242" s="60"/>
      <c r="AKJ242" s="60"/>
      <c r="AKK242" s="60"/>
      <c r="AKL242" s="60"/>
      <c r="AKM242" s="60"/>
      <c r="AKN242" s="60"/>
      <c r="AKO242" s="60"/>
      <c r="AKP242" s="60"/>
      <c r="AKQ242" s="60"/>
      <c r="AKR242" s="60"/>
      <c r="AKS242" s="60"/>
      <c r="AKT242" s="60"/>
      <c r="AKU242" s="60"/>
      <c r="AKV242" s="60"/>
      <c r="AKW242" s="60"/>
      <c r="AKX242" s="60"/>
      <c r="AKY242" s="60"/>
      <c r="AKZ242" s="60"/>
      <c r="ALA242" s="60"/>
      <c r="ALB242" s="60"/>
      <c r="ALC242" s="60"/>
      <c r="ALD242" s="60"/>
      <c r="ALE242" s="60"/>
      <c r="ALF242" s="60"/>
      <c r="ALG242" s="60"/>
      <c r="ALH242" s="60"/>
      <c r="ALI242" s="60"/>
      <c r="ALJ242" s="60"/>
      <c r="ALK242" s="60"/>
      <c r="ALL242" s="60"/>
      <c r="ALM242" s="60"/>
      <c r="ALN242" s="60"/>
      <c r="ALO242" s="60"/>
      <c r="ALP242" s="60"/>
      <c r="ALQ242" s="60"/>
      <c r="ALR242" s="60"/>
      <c r="ALS242" s="71"/>
      <c r="ALT242" s="71"/>
      <c r="ALU242" s="71"/>
      <c r="ALV242" s="71"/>
      <c r="ALW242" s="71"/>
    </row>
    <row r="243" spans="1:1011" x14ac:dyDescent="0.25">
      <c r="A243" s="169">
        <v>10</v>
      </c>
      <c r="B243" s="120" t="s">
        <v>189</v>
      </c>
      <c r="C243" s="168"/>
      <c r="D243" s="167"/>
      <c r="E243" s="168"/>
      <c r="F243" s="197">
        <v>500</v>
      </c>
      <c r="G243" s="169" t="s">
        <v>166</v>
      </c>
      <c r="H243" s="211"/>
      <c r="I243" s="212">
        <f t="shared" si="18"/>
        <v>0</v>
      </c>
      <c r="J243" s="221">
        <v>0.08</v>
      </c>
      <c r="K243" s="222">
        <f t="shared" si="19"/>
        <v>0</v>
      </c>
      <c r="L243" s="222">
        <f t="shared" si="20"/>
        <v>0</v>
      </c>
      <c r="M243" s="280"/>
      <c r="N243" s="292"/>
      <c r="O243" s="281"/>
      <c r="P243" s="281"/>
      <c r="Q243" s="282"/>
      <c r="R243" s="283"/>
      <c r="S243" s="280"/>
      <c r="T243" s="288"/>
      <c r="U243" s="301"/>
      <c r="V243" s="288"/>
      <c r="W243" s="292"/>
      <c r="X243" s="288"/>
      <c r="Y243" s="292"/>
      <c r="Z243" s="288"/>
      <c r="AA243" s="286"/>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c r="GE243" s="60"/>
      <c r="GF243" s="60"/>
      <c r="GG243" s="60"/>
      <c r="GH243" s="60"/>
      <c r="GI243" s="60"/>
      <c r="GJ243" s="60"/>
      <c r="GK243" s="60"/>
      <c r="GL243" s="60"/>
      <c r="GM243" s="60"/>
      <c r="GN243" s="60"/>
      <c r="GO243" s="60"/>
      <c r="GP243" s="60"/>
      <c r="GQ243" s="60"/>
      <c r="GR243" s="60"/>
      <c r="GS243" s="60"/>
      <c r="GT243" s="60"/>
      <c r="GU243" s="60"/>
      <c r="GV243" s="60"/>
      <c r="GW243" s="60"/>
      <c r="GX243" s="60"/>
      <c r="GY243" s="60"/>
      <c r="GZ243" s="60"/>
      <c r="HA243" s="60"/>
      <c r="HB243" s="60"/>
      <c r="HC243" s="60"/>
      <c r="HD243" s="60"/>
      <c r="HE243" s="60"/>
      <c r="HF243" s="60"/>
      <c r="HG243" s="60"/>
      <c r="HH243" s="60"/>
      <c r="HI243" s="60"/>
      <c r="HJ243" s="60"/>
      <c r="HK243" s="60"/>
      <c r="HL243" s="60"/>
      <c r="HM243" s="60"/>
      <c r="HN243" s="60"/>
      <c r="HO243" s="60"/>
      <c r="HP243" s="60"/>
      <c r="HQ243" s="60"/>
      <c r="HR243" s="60"/>
      <c r="HS243" s="60"/>
      <c r="HT243" s="60"/>
      <c r="HU243" s="60"/>
      <c r="HV243" s="60"/>
      <c r="HW243" s="60"/>
      <c r="HX243" s="60"/>
      <c r="HY243" s="60"/>
      <c r="HZ243" s="60"/>
      <c r="IA243" s="60"/>
      <c r="IB243" s="60"/>
      <c r="IC243" s="60"/>
      <c r="ID243" s="60"/>
      <c r="IE243" s="60"/>
      <c r="IF243" s="60"/>
      <c r="IG243" s="60"/>
      <c r="IH243" s="60"/>
      <c r="II243" s="60"/>
      <c r="IJ243" s="60"/>
      <c r="IK243" s="60"/>
      <c r="IL243" s="60"/>
      <c r="IM243" s="60"/>
      <c r="IN243" s="60"/>
      <c r="IO243" s="60"/>
      <c r="IP243" s="60"/>
      <c r="IQ243" s="60"/>
      <c r="IR243" s="60"/>
      <c r="IS243" s="60"/>
      <c r="IT243" s="60"/>
      <c r="IU243" s="60"/>
      <c r="IV243" s="60"/>
      <c r="IW243" s="60"/>
      <c r="IX243" s="60"/>
      <c r="IY243" s="60"/>
      <c r="IZ243" s="60"/>
      <c r="JA243" s="60"/>
      <c r="JB243" s="60"/>
      <c r="JC243" s="60"/>
      <c r="JD243" s="60"/>
      <c r="JE243" s="60"/>
      <c r="JF243" s="60"/>
      <c r="JG243" s="60"/>
      <c r="JH243" s="60"/>
      <c r="JI243" s="60"/>
      <c r="JJ243" s="60"/>
      <c r="JK243" s="60"/>
      <c r="JL243" s="60"/>
      <c r="JM243" s="60"/>
      <c r="JN243" s="60"/>
      <c r="JO243" s="60"/>
      <c r="JP243" s="60"/>
      <c r="JQ243" s="60"/>
      <c r="JR243" s="60"/>
      <c r="JS243" s="60"/>
      <c r="JT243" s="60"/>
      <c r="JU243" s="60"/>
      <c r="JV243" s="60"/>
      <c r="JW243" s="60"/>
      <c r="JX243" s="60"/>
      <c r="JY243" s="60"/>
      <c r="JZ243" s="60"/>
      <c r="KA243" s="60"/>
      <c r="KB243" s="60"/>
      <c r="KC243" s="60"/>
      <c r="KD243" s="60"/>
      <c r="KE243" s="60"/>
      <c r="KF243" s="60"/>
      <c r="KG243" s="60"/>
      <c r="KH243" s="60"/>
      <c r="KI243" s="60"/>
      <c r="KJ243" s="60"/>
      <c r="KK243" s="60"/>
      <c r="KL243" s="60"/>
      <c r="KM243" s="60"/>
      <c r="KN243" s="60"/>
      <c r="KO243" s="60"/>
      <c r="KP243" s="60"/>
      <c r="KQ243" s="60"/>
      <c r="KR243" s="60"/>
      <c r="KS243" s="60"/>
      <c r="KT243" s="60"/>
      <c r="KU243" s="60"/>
      <c r="KV243" s="60"/>
      <c r="KW243" s="60"/>
      <c r="KX243" s="60"/>
      <c r="KY243" s="60"/>
      <c r="KZ243" s="60"/>
      <c r="LA243" s="60"/>
      <c r="LB243" s="60"/>
      <c r="LC243" s="60"/>
      <c r="LD243" s="60"/>
      <c r="LE243" s="60"/>
      <c r="LF243" s="60"/>
      <c r="LG243" s="60"/>
      <c r="LH243" s="60"/>
      <c r="LI243" s="60"/>
      <c r="LJ243" s="60"/>
      <c r="LK243" s="60"/>
      <c r="LL243" s="60"/>
      <c r="LM243" s="60"/>
      <c r="LN243" s="60"/>
      <c r="LO243" s="60"/>
      <c r="LP243" s="60"/>
      <c r="LQ243" s="60"/>
      <c r="LR243" s="60"/>
      <c r="LS243" s="60"/>
      <c r="LT243" s="60"/>
      <c r="LU243" s="60"/>
      <c r="LV243" s="60"/>
      <c r="LW243" s="60"/>
      <c r="LX243" s="60"/>
      <c r="LY243" s="60"/>
      <c r="LZ243" s="60"/>
      <c r="MA243" s="60"/>
      <c r="MB243" s="60"/>
      <c r="MC243" s="60"/>
      <c r="MD243" s="60"/>
      <c r="ME243" s="60"/>
      <c r="MF243" s="60"/>
      <c r="MG243" s="60"/>
      <c r="MH243" s="60"/>
      <c r="MI243" s="60"/>
      <c r="MJ243" s="60"/>
      <c r="MK243" s="60"/>
      <c r="ML243" s="60"/>
      <c r="MM243" s="60"/>
      <c r="MN243" s="60"/>
      <c r="MO243" s="60"/>
      <c r="MP243" s="60"/>
      <c r="MQ243" s="60"/>
      <c r="MR243" s="60"/>
      <c r="MS243" s="60"/>
      <c r="MT243" s="60"/>
      <c r="MU243" s="60"/>
      <c r="MV243" s="60"/>
      <c r="MW243" s="60"/>
      <c r="MX243" s="60"/>
      <c r="MY243" s="60"/>
      <c r="MZ243" s="60"/>
      <c r="NA243" s="60"/>
      <c r="NB243" s="60"/>
      <c r="NC243" s="60"/>
      <c r="ND243" s="60"/>
      <c r="NE243" s="60"/>
      <c r="NF243" s="60"/>
      <c r="NG243" s="60"/>
      <c r="NH243" s="60"/>
      <c r="NI243" s="60"/>
      <c r="NJ243" s="60"/>
      <c r="NK243" s="60"/>
      <c r="NL243" s="60"/>
      <c r="NM243" s="60"/>
      <c r="NN243" s="60"/>
      <c r="NO243" s="60"/>
      <c r="NP243" s="60"/>
      <c r="NQ243" s="60"/>
      <c r="NR243" s="60"/>
      <c r="NS243" s="60"/>
      <c r="NT243" s="60"/>
      <c r="NU243" s="60"/>
      <c r="NV243" s="60"/>
      <c r="NW243" s="60"/>
      <c r="NX243" s="60"/>
      <c r="NY243" s="60"/>
      <c r="NZ243" s="60"/>
      <c r="OA243" s="60"/>
      <c r="OB243" s="60"/>
      <c r="OC243" s="60"/>
      <c r="OD243" s="60"/>
      <c r="OE243" s="60"/>
      <c r="OF243" s="60"/>
      <c r="OG243" s="60"/>
      <c r="OH243" s="60"/>
      <c r="OI243" s="60"/>
      <c r="OJ243" s="60"/>
      <c r="OK243" s="60"/>
      <c r="OL243" s="60"/>
      <c r="OM243" s="60"/>
      <c r="ON243" s="60"/>
      <c r="OO243" s="60"/>
      <c r="OP243" s="60"/>
      <c r="OQ243" s="60"/>
      <c r="OR243" s="60"/>
      <c r="OS243" s="60"/>
      <c r="OT243" s="60"/>
      <c r="OU243" s="60"/>
      <c r="OV243" s="60"/>
      <c r="OW243" s="60"/>
      <c r="OX243" s="60"/>
      <c r="OY243" s="60"/>
      <c r="OZ243" s="60"/>
      <c r="PA243" s="60"/>
      <c r="PB243" s="60"/>
      <c r="PC243" s="60"/>
      <c r="PD243" s="60"/>
      <c r="PE243" s="60"/>
      <c r="PF243" s="60"/>
      <c r="PG243" s="60"/>
      <c r="PH243" s="60"/>
      <c r="PI243" s="60"/>
      <c r="PJ243" s="60"/>
      <c r="PK243" s="60"/>
      <c r="PL243" s="60"/>
      <c r="PM243" s="60"/>
      <c r="PN243" s="60"/>
      <c r="PO243" s="60"/>
      <c r="PP243" s="60"/>
      <c r="PQ243" s="60"/>
      <c r="PR243" s="60"/>
      <c r="PS243" s="60"/>
      <c r="PT243" s="60"/>
      <c r="PU243" s="60"/>
      <c r="PV243" s="60"/>
      <c r="PW243" s="60"/>
      <c r="PX243" s="60"/>
      <c r="PY243" s="60"/>
      <c r="PZ243" s="60"/>
      <c r="QA243" s="60"/>
      <c r="QB243" s="60"/>
      <c r="QC243" s="60"/>
      <c r="QD243" s="60"/>
      <c r="QE243" s="60"/>
      <c r="QF243" s="60"/>
      <c r="QG243" s="60"/>
      <c r="QH243" s="60"/>
      <c r="QI243" s="60"/>
      <c r="QJ243" s="60"/>
      <c r="QK243" s="60"/>
      <c r="QL243" s="60"/>
      <c r="QM243" s="60"/>
      <c r="QN243" s="60"/>
      <c r="QO243" s="60"/>
      <c r="QP243" s="60"/>
      <c r="QQ243" s="60"/>
      <c r="QR243" s="60"/>
      <c r="QS243" s="60"/>
      <c r="QT243" s="60"/>
      <c r="QU243" s="60"/>
      <c r="QV243" s="60"/>
      <c r="QW243" s="60"/>
      <c r="QX243" s="60"/>
      <c r="QY243" s="60"/>
      <c r="QZ243" s="60"/>
      <c r="RA243" s="60"/>
      <c r="RB243" s="60"/>
      <c r="RC243" s="60"/>
      <c r="RD243" s="60"/>
      <c r="RE243" s="60"/>
      <c r="RF243" s="60"/>
      <c r="RG243" s="60"/>
      <c r="RH243" s="60"/>
      <c r="RI243" s="60"/>
      <c r="RJ243" s="60"/>
      <c r="RK243" s="60"/>
      <c r="RL243" s="60"/>
      <c r="RM243" s="60"/>
      <c r="RN243" s="60"/>
      <c r="RO243" s="60"/>
      <c r="RP243" s="60"/>
      <c r="RQ243" s="60"/>
      <c r="RR243" s="60"/>
      <c r="RS243" s="60"/>
      <c r="RT243" s="60"/>
      <c r="RU243" s="60"/>
      <c r="RV243" s="60"/>
      <c r="RW243" s="60"/>
      <c r="RX243" s="60"/>
      <c r="RY243" s="60"/>
      <c r="RZ243" s="60"/>
      <c r="SA243" s="60"/>
      <c r="SB243" s="60"/>
      <c r="SC243" s="60"/>
      <c r="SD243" s="60"/>
      <c r="SE243" s="60"/>
      <c r="SF243" s="60"/>
      <c r="SG243" s="60"/>
      <c r="SH243" s="60"/>
      <c r="SI243" s="60"/>
      <c r="SJ243" s="60"/>
      <c r="SK243" s="60"/>
      <c r="SL243" s="60"/>
      <c r="SM243" s="60"/>
      <c r="SN243" s="60"/>
      <c r="SO243" s="60"/>
      <c r="SP243" s="60"/>
      <c r="SQ243" s="60"/>
      <c r="SR243" s="60"/>
      <c r="SS243" s="60"/>
      <c r="ST243" s="60"/>
      <c r="SU243" s="60"/>
      <c r="SV243" s="60"/>
      <c r="SW243" s="60"/>
      <c r="SX243" s="60"/>
      <c r="SY243" s="60"/>
      <c r="SZ243" s="60"/>
      <c r="TA243" s="60"/>
      <c r="TB243" s="60"/>
      <c r="TC243" s="60"/>
      <c r="TD243" s="60"/>
      <c r="TE243" s="60"/>
      <c r="TF243" s="60"/>
      <c r="TG243" s="60"/>
      <c r="TH243" s="60"/>
      <c r="TI243" s="60"/>
      <c r="TJ243" s="60"/>
      <c r="TK243" s="60"/>
      <c r="TL243" s="60"/>
      <c r="TM243" s="60"/>
      <c r="TN243" s="60"/>
      <c r="TO243" s="60"/>
      <c r="TP243" s="60"/>
      <c r="TQ243" s="60"/>
      <c r="TR243" s="60"/>
      <c r="TS243" s="60"/>
      <c r="TT243" s="60"/>
      <c r="TU243" s="60"/>
      <c r="TV243" s="60"/>
      <c r="TW243" s="60"/>
      <c r="TX243" s="60"/>
      <c r="TY243" s="60"/>
      <c r="TZ243" s="60"/>
      <c r="UA243" s="60"/>
      <c r="UB243" s="60"/>
      <c r="UC243" s="60"/>
      <c r="UD243" s="60"/>
      <c r="UE243" s="60"/>
      <c r="UF243" s="60"/>
      <c r="UG243" s="60"/>
      <c r="UH243" s="60"/>
      <c r="UI243" s="60"/>
      <c r="UJ243" s="60"/>
      <c r="UK243" s="60"/>
      <c r="UL243" s="60"/>
      <c r="UM243" s="60"/>
      <c r="UN243" s="60"/>
      <c r="UO243" s="60"/>
      <c r="UP243" s="60"/>
      <c r="UQ243" s="60"/>
      <c r="UR243" s="60"/>
      <c r="US243" s="60"/>
      <c r="UT243" s="60"/>
      <c r="UU243" s="60"/>
      <c r="UV243" s="60"/>
      <c r="UW243" s="60"/>
      <c r="UX243" s="60"/>
      <c r="UY243" s="60"/>
      <c r="UZ243" s="60"/>
      <c r="VA243" s="60"/>
      <c r="VB243" s="60"/>
      <c r="VC243" s="60"/>
      <c r="VD243" s="60"/>
      <c r="VE243" s="60"/>
      <c r="VF243" s="60"/>
      <c r="VG243" s="60"/>
      <c r="VH243" s="60"/>
      <c r="VI243" s="60"/>
      <c r="VJ243" s="60"/>
      <c r="VK243" s="60"/>
      <c r="VL243" s="60"/>
      <c r="VM243" s="60"/>
      <c r="VN243" s="60"/>
      <c r="VO243" s="60"/>
      <c r="VP243" s="60"/>
      <c r="VQ243" s="60"/>
      <c r="VR243" s="60"/>
      <c r="VS243" s="60"/>
      <c r="VT243" s="60"/>
      <c r="VU243" s="60"/>
      <c r="VV243" s="60"/>
      <c r="VW243" s="60"/>
      <c r="VX243" s="60"/>
      <c r="VY243" s="60"/>
      <c r="VZ243" s="60"/>
      <c r="WA243" s="60"/>
      <c r="WB243" s="60"/>
      <c r="WC243" s="60"/>
      <c r="WD243" s="60"/>
      <c r="WE243" s="60"/>
      <c r="WF243" s="60"/>
      <c r="WG243" s="60"/>
      <c r="WH243" s="60"/>
      <c r="WI243" s="60"/>
      <c r="WJ243" s="60"/>
      <c r="WK243" s="60"/>
      <c r="WL243" s="60"/>
      <c r="WM243" s="60"/>
      <c r="WN243" s="60"/>
      <c r="WO243" s="60"/>
      <c r="WP243" s="60"/>
      <c r="WQ243" s="60"/>
      <c r="WR243" s="60"/>
      <c r="WS243" s="60"/>
      <c r="WT243" s="60"/>
      <c r="WU243" s="60"/>
      <c r="WV243" s="60"/>
      <c r="WW243" s="60"/>
      <c r="WX243" s="60"/>
      <c r="WY243" s="60"/>
      <c r="WZ243" s="60"/>
      <c r="XA243" s="60"/>
      <c r="XB243" s="60"/>
      <c r="XC243" s="60"/>
      <c r="XD243" s="60"/>
      <c r="XE243" s="60"/>
      <c r="XF243" s="60"/>
      <c r="XG243" s="60"/>
      <c r="XH243" s="60"/>
      <c r="XI243" s="60"/>
      <c r="XJ243" s="60"/>
      <c r="XK243" s="60"/>
      <c r="XL243" s="60"/>
      <c r="XM243" s="60"/>
      <c r="XN243" s="60"/>
      <c r="XO243" s="60"/>
      <c r="XP243" s="60"/>
      <c r="XQ243" s="60"/>
      <c r="XR243" s="60"/>
      <c r="XS243" s="60"/>
      <c r="XT243" s="60"/>
      <c r="XU243" s="60"/>
      <c r="XV243" s="60"/>
      <c r="XW243" s="60"/>
      <c r="XX243" s="60"/>
      <c r="XY243" s="60"/>
      <c r="XZ243" s="60"/>
      <c r="YA243" s="60"/>
      <c r="YB243" s="60"/>
      <c r="YC243" s="60"/>
      <c r="YD243" s="60"/>
      <c r="YE243" s="60"/>
      <c r="YF243" s="60"/>
      <c r="YG243" s="60"/>
      <c r="YH243" s="60"/>
      <c r="YI243" s="60"/>
      <c r="YJ243" s="60"/>
      <c r="YK243" s="60"/>
      <c r="YL243" s="60"/>
      <c r="YM243" s="60"/>
      <c r="YN243" s="60"/>
      <c r="YO243" s="60"/>
      <c r="YP243" s="60"/>
      <c r="YQ243" s="60"/>
      <c r="YR243" s="60"/>
      <c r="YS243" s="60"/>
      <c r="YT243" s="60"/>
      <c r="YU243" s="60"/>
      <c r="YV243" s="60"/>
      <c r="YW243" s="60"/>
      <c r="YX243" s="60"/>
      <c r="YY243" s="60"/>
      <c r="YZ243" s="60"/>
      <c r="ZA243" s="60"/>
      <c r="ZB243" s="60"/>
      <c r="ZC243" s="60"/>
      <c r="ZD243" s="60"/>
      <c r="ZE243" s="60"/>
      <c r="ZF243" s="60"/>
      <c r="ZG243" s="60"/>
      <c r="ZH243" s="60"/>
      <c r="ZI243" s="60"/>
      <c r="ZJ243" s="60"/>
      <c r="ZK243" s="60"/>
      <c r="ZL243" s="60"/>
      <c r="ZM243" s="60"/>
      <c r="ZN243" s="60"/>
      <c r="ZO243" s="60"/>
      <c r="ZP243" s="60"/>
      <c r="ZQ243" s="60"/>
      <c r="ZR243" s="60"/>
      <c r="ZS243" s="60"/>
      <c r="ZT243" s="60"/>
      <c r="ZU243" s="60"/>
      <c r="ZV243" s="60"/>
      <c r="ZW243" s="60"/>
      <c r="ZX243" s="60"/>
      <c r="ZY243" s="60"/>
      <c r="ZZ243" s="60"/>
      <c r="AAA243" s="60"/>
      <c r="AAB243" s="60"/>
      <c r="AAC243" s="60"/>
      <c r="AAD243" s="60"/>
      <c r="AAE243" s="60"/>
      <c r="AAF243" s="60"/>
      <c r="AAG243" s="60"/>
      <c r="AAH243" s="60"/>
      <c r="AAI243" s="60"/>
      <c r="AAJ243" s="60"/>
      <c r="AAK243" s="60"/>
      <c r="AAL243" s="60"/>
      <c r="AAM243" s="60"/>
      <c r="AAN243" s="60"/>
      <c r="AAO243" s="60"/>
      <c r="AAP243" s="60"/>
      <c r="AAQ243" s="60"/>
      <c r="AAR243" s="60"/>
      <c r="AAS243" s="60"/>
      <c r="AAT243" s="60"/>
      <c r="AAU243" s="60"/>
      <c r="AAV243" s="60"/>
      <c r="AAW243" s="60"/>
      <c r="AAX243" s="60"/>
      <c r="AAY243" s="60"/>
      <c r="AAZ243" s="60"/>
      <c r="ABA243" s="60"/>
      <c r="ABB243" s="60"/>
      <c r="ABC243" s="60"/>
      <c r="ABD243" s="60"/>
      <c r="ABE243" s="60"/>
      <c r="ABF243" s="60"/>
      <c r="ABG243" s="60"/>
      <c r="ABH243" s="60"/>
      <c r="ABI243" s="60"/>
      <c r="ABJ243" s="60"/>
      <c r="ABK243" s="60"/>
      <c r="ABL243" s="60"/>
      <c r="ABM243" s="60"/>
      <c r="ABN243" s="60"/>
      <c r="ABO243" s="60"/>
      <c r="ABP243" s="60"/>
      <c r="ABQ243" s="60"/>
      <c r="ABR243" s="60"/>
      <c r="ABS243" s="60"/>
      <c r="ABT243" s="60"/>
      <c r="ABU243" s="60"/>
      <c r="ABV243" s="60"/>
      <c r="ABW243" s="60"/>
      <c r="ABX243" s="60"/>
      <c r="ABY243" s="60"/>
      <c r="ABZ243" s="60"/>
      <c r="ACA243" s="60"/>
      <c r="ACB243" s="60"/>
      <c r="ACC243" s="60"/>
      <c r="ACD243" s="60"/>
      <c r="ACE243" s="60"/>
      <c r="ACF243" s="60"/>
      <c r="ACG243" s="60"/>
      <c r="ACH243" s="60"/>
      <c r="ACI243" s="60"/>
      <c r="ACJ243" s="60"/>
      <c r="ACK243" s="60"/>
      <c r="ACL243" s="60"/>
      <c r="ACM243" s="60"/>
      <c r="ACN243" s="60"/>
      <c r="ACO243" s="60"/>
      <c r="ACP243" s="60"/>
      <c r="ACQ243" s="60"/>
      <c r="ACR243" s="60"/>
      <c r="ACS243" s="60"/>
      <c r="ACT243" s="60"/>
      <c r="ACU243" s="60"/>
      <c r="ACV243" s="60"/>
      <c r="ACW243" s="60"/>
      <c r="ACX243" s="60"/>
      <c r="ACY243" s="60"/>
      <c r="ACZ243" s="60"/>
      <c r="ADA243" s="60"/>
      <c r="ADB243" s="60"/>
      <c r="ADC243" s="60"/>
      <c r="ADD243" s="60"/>
      <c r="ADE243" s="60"/>
      <c r="ADF243" s="60"/>
      <c r="ADG243" s="60"/>
      <c r="ADH243" s="60"/>
      <c r="ADI243" s="60"/>
      <c r="ADJ243" s="60"/>
      <c r="ADK243" s="60"/>
      <c r="ADL243" s="60"/>
      <c r="ADM243" s="60"/>
      <c r="ADN243" s="60"/>
      <c r="ADO243" s="60"/>
      <c r="ADP243" s="60"/>
      <c r="ADQ243" s="60"/>
      <c r="ADR243" s="60"/>
      <c r="ADS243" s="60"/>
      <c r="ADT243" s="60"/>
      <c r="ADU243" s="60"/>
      <c r="ADV243" s="60"/>
      <c r="ADW243" s="60"/>
      <c r="ADX243" s="60"/>
      <c r="ADY243" s="60"/>
      <c r="ADZ243" s="60"/>
      <c r="AEA243" s="60"/>
      <c r="AEB243" s="60"/>
      <c r="AEC243" s="60"/>
      <c r="AED243" s="60"/>
      <c r="AEE243" s="60"/>
      <c r="AEF243" s="60"/>
      <c r="AEG243" s="60"/>
      <c r="AEH243" s="60"/>
      <c r="AEI243" s="60"/>
      <c r="AEJ243" s="60"/>
      <c r="AEK243" s="60"/>
      <c r="AEL243" s="60"/>
      <c r="AEM243" s="60"/>
      <c r="AEN243" s="60"/>
      <c r="AEO243" s="60"/>
      <c r="AEP243" s="60"/>
      <c r="AEQ243" s="60"/>
      <c r="AER243" s="60"/>
      <c r="AES243" s="60"/>
      <c r="AET243" s="60"/>
      <c r="AEU243" s="60"/>
      <c r="AEV243" s="60"/>
      <c r="AEW243" s="60"/>
      <c r="AEX243" s="60"/>
      <c r="AEY243" s="60"/>
      <c r="AEZ243" s="60"/>
      <c r="AFA243" s="60"/>
      <c r="AFB243" s="60"/>
      <c r="AFC243" s="60"/>
      <c r="AFD243" s="60"/>
      <c r="AFE243" s="60"/>
      <c r="AFF243" s="60"/>
      <c r="AFG243" s="60"/>
      <c r="AFH243" s="60"/>
      <c r="AFI243" s="60"/>
      <c r="AFJ243" s="60"/>
      <c r="AFK243" s="60"/>
      <c r="AFL243" s="60"/>
      <c r="AFM243" s="60"/>
      <c r="AFN243" s="60"/>
      <c r="AFO243" s="60"/>
      <c r="AFP243" s="60"/>
      <c r="AFQ243" s="60"/>
      <c r="AFR243" s="60"/>
      <c r="AFS243" s="60"/>
      <c r="AFT243" s="60"/>
      <c r="AFU243" s="60"/>
      <c r="AFV243" s="60"/>
      <c r="AFW243" s="60"/>
      <c r="AFX243" s="60"/>
      <c r="AFY243" s="60"/>
      <c r="AFZ243" s="60"/>
      <c r="AGA243" s="60"/>
      <c r="AGB243" s="60"/>
      <c r="AGC243" s="60"/>
      <c r="AGD243" s="60"/>
      <c r="AGE243" s="60"/>
      <c r="AGF243" s="60"/>
      <c r="AGG243" s="60"/>
      <c r="AGH243" s="60"/>
      <c r="AGI243" s="60"/>
      <c r="AGJ243" s="60"/>
      <c r="AGK243" s="60"/>
      <c r="AGL243" s="60"/>
      <c r="AGM243" s="60"/>
      <c r="AGN243" s="60"/>
      <c r="AGO243" s="60"/>
      <c r="AGP243" s="60"/>
      <c r="AGQ243" s="60"/>
      <c r="AGR243" s="60"/>
      <c r="AGS243" s="60"/>
      <c r="AGT243" s="60"/>
      <c r="AGU243" s="60"/>
      <c r="AGV243" s="60"/>
      <c r="AGW243" s="60"/>
      <c r="AGX243" s="60"/>
      <c r="AGY243" s="60"/>
      <c r="AGZ243" s="60"/>
      <c r="AHA243" s="60"/>
      <c r="AHB243" s="60"/>
      <c r="AHC243" s="60"/>
      <c r="AHD243" s="60"/>
      <c r="AHE243" s="60"/>
      <c r="AHF243" s="60"/>
      <c r="AHG243" s="60"/>
      <c r="AHH243" s="60"/>
      <c r="AHI243" s="60"/>
      <c r="AHJ243" s="60"/>
      <c r="AHK243" s="60"/>
      <c r="AHL243" s="60"/>
      <c r="AHM243" s="60"/>
      <c r="AHN243" s="60"/>
      <c r="AHO243" s="60"/>
      <c r="AHP243" s="60"/>
      <c r="AHQ243" s="60"/>
      <c r="AHR243" s="60"/>
      <c r="AHS243" s="60"/>
      <c r="AHT243" s="60"/>
      <c r="AHU243" s="60"/>
      <c r="AHV243" s="60"/>
      <c r="AHW243" s="60"/>
      <c r="AHX243" s="60"/>
      <c r="AHY243" s="60"/>
      <c r="AHZ243" s="60"/>
      <c r="AIA243" s="60"/>
      <c r="AIB243" s="60"/>
      <c r="AIC243" s="60"/>
      <c r="AID243" s="60"/>
      <c r="AIE243" s="60"/>
      <c r="AIF243" s="60"/>
      <c r="AIG243" s="60"/>
      <c r="AIH243" s="60"/>
      <c r="AII243" s="60"/>
      <c r="AIJ243" s="60"/>
      <c r="AIK243" s="60"/>
      <c r="AIL243" s="60"/>
      <c r="AIM243" s="60"/>
      <c r="AIN243" s="60"/>
      <c r="AIO243" s="60"/>
      <c r="AIP243" s="60"/>
      <c r="AIQ243" s="60"/>
      <c r="AIR243" s="60"/>
      <c r="AIS243" s="60"/>
      <c r="AIT243" s="60"/>
      <c r="AIU243" s="60"/>
      <c r="AIV243" s="60"/>
      <c r="AIW243" s="60"/>
      <c r="AIX243" s="60"/>
      <c r="AIY243" s="60"/>
      <c r="AIZ243" s="60"/>
      <c r="AJA243" s="60"/>
      <c r="AJB243" s="60"/>
      <c r="AJC243" s="60"/>
      <c r="AJD243" s="60"/>
      <c r="AJE243" s="60"/>
      <c r="AJF243" s="60"/>
      <c r="AJG243" s="60"/>
      <c r="AJH243" s="60"/>
      <c r="AJI243" s="60"/>
      <c r="AJJ243" s="60"/>
      <c r="AJK243" s="60"/>
      <c r="AJL243" s="60"/>
      <c r="AJM243" s="60"/>
      <c r="AJN243" s="60"/>
      <c r="AJO243" s="60"/>
      <c r="AJP243" s="60"/>
      <c r="AJQ243" s="60"/>
      <c r="AJR243" s="60"/>
      <c r="AJS243" s="60"/>
      <c r="AJT243" s="60"/>
      <c r="AJU243" s="60"/>
      <c r="AJV243" s="60"/>
      <c r="AJW243" s="60"/>
      <c r="AJX243" s="60"/>
      <c r="AJY243" s="60"/>
      <c r="AJZ243" s="60"/>
      <c r="AKA243" s="60"/>
      <c r="AKB243" s="60"/>
      <c r="AKC243" s="60"/>
      <c r="AKD243" s="60"/>
      <c r="AKE243" s="60"/>
      <c r="AKF243" s="60"/>
      <c r="AKG243" s="60"/>
      <c r="AKH243" s="60"/>
      <c r="AKI243" s="60"/>
      <c r="AKJ243" s="60"/>
      <c r="AKK243" s="60"/>
      <c r="AKL243" s="60"/>
      <c r="AKM243" s="60"/>
      <c r="AKN243" s="60"/>
      <c r="AKO243" s="60"/>
      <c r="AKP243" s="60"/>
      <c r="AKQ243" s="60"/>
      <c r="AKR243" s="60"/>
      <c r="AKS243" s="60"/>
      <c r="AKT243" s="60"/>
      <c r="AKU243" s="60"/>
      <c r="AKV243" s="60"/>
      <c r="AKW243" s="60"/>
      <c r="AKX243" s="60"/>
      <c r="AKY243" s="60"/>
      <c r="AKZ243" s="60"/>
      <c r="ALA243" s="60"/>
      <c r="ALB243" s="60"/>
      <c r="ALC243" s="60"/>
      <c r="ALD243" s="60"/>
      <c r="ALE243" s="60"/>
      <c r="ALF243" s="60"/>
      <c r="ALG243" s="60"/>
      <c r="ALH243" s="60"/>
      <c r="ALI243" s="60"/>
      <c r="ALJ243" s="60"/>
      <c r="ALK243" s="60"/>
      <c r="ALL243" s="60"/>
      <c r="ALM243" s="60"/>
      <c r="ALN243" s="60"/>
      <c r="ALO243" s="60"/>
      <c r="ALP243" s="60"/>
      <c r="ALQ243" s="60"/>
      <c r="ALR243" s="60"/>
      <c r="ALS243" s="71"/>
      <c r="ALT243" s="71"/>
      <c r="ALU243" s="71"/>
      <c r="ALV243" s="71"/>
      <c r="ALW243" s="71"/>
    </row>
    <row r="244" spans="1:1011" x14ac:dyDescent="0.25">
      <c r="A244" s="60"/>
      <c r="B244" s="223"/>
      <c r="C244" s="60"/>
      <c r="D244" s="183"/>
      <c r="E244" s="60"/>
      <c r="F244" s="213"/>
      <c r="G244" s="214"/>
      <c r="H244" s="215"/>
      <c r="I244" s="224">
        <f>SUM(I234:I243)</f>
        <v>0</v>
      </c>
      <c r="J244" s="225" t="s">
        <v>15</v>
      </c>
      <c r="K244" s="224" t="s">
        <v>15</v>
      </c>
      <c r="L244" s="224">
        <f>SUM(L234:L243)</f>
        <v>0</v>
      </c>
      <c r="M244" s="280"/>
      <c r="N244" s="281"/>
      <c r="O244" s="281"/>
      <c r="P244" s="281"/>
      <c r="Q244" s="282"/>
      <c r="R244" s="283"/>
      <c r="S244" s="280"/>
      <c r="T244" s="288"/>
      <c r="U244" s="301"/>
      <c r="V244" s="288"/>
      <c r="W244" s="292"/>
      <c r="X244" s="288"/>
      <c r="Y244" s="292"/>
      <c r="Z244" s="288"/>
      <c r="AA244" s="286"/>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c r="FN244" s="60"/>
      <c r="FO244" s="60"/>
      <c r="FP244" s="60"/>
      <c r="FQ244" s="60"/>
      <c r="FR244" s="60"/>
      <c r="FS244" s="60"/>
      <c r="FT244" s="60"/>
      <c r="FU244" s="60"/>
      <c r="FV244" s="60"/>
      <c r="FW244" s="60"/>
      <c r="FX244" s="60"/>
      <c r="FY244" s="60"/>
      <c r="FZ244" s="60"/>
      <c r="GA244" s="60"/>
      <c r="GB244" s="60"/>
      <c r="GC244" s="60"/>
      <c r="GD244" s="60"/>
      <c r="GE244" s="60"/>
      <c r="GF244" s="60"/>
      <c r="GG244" s="60"/>
      <c r="GH244" s="60"/>
      <c r="GI244" s="60"/>
      <c r="GJ244" s="60"/>
      <c r="GK244" s="60"/>
      <c r="GL244" s="60"/>
      <c r="GM244" s="60"/>
      <c r="GN244" s="60"/>
      <c r="GO244" s="60"/>
      <c r="GP244" s="60"/>
      <c r="GQ244" s="60"/>
      <c r="GR244" s="60"/>
      <c r="GS244" s="60"/>
      <c r="GT244" s="60"/>
      <c r="GU244" s="60"/>
      <c r="GV244" s="60"/>
      <c r="GW244" s="60"/>
      <c r="GX244" s="60"/>
      <c r="GY244" s="60"/>
      <c r="GZ244" s="60"/>
      <c r="HA244" s="60"/>
      <c r="HB244" s="60"/>
      <c r="HC244" s="60"/>
      <c r="HD244" s="60"/>
      <c r="HE244" s="60"/>
      <c r="HF244" s="60"/>
      <c r="HG244" s="60"/>
      <c r="HH244" s="60"/>
      <c r="HI244" s="60"/>
      <c r="HJ244" s="60"/>
      <c r="HK244" s="60"/>
      <c r="HL244" s="60"/>
      <c r="HM244" s="60"/>
      <c r="HN244" s="60"/>
      <c r="HO244" s="60"/>
      <c r="HP244" s="60"/>
      <c r="HQ244" s="60"/>
      <c r="HR244" s="60"/>
      <c r="HS244" s="60"/>
      <c r="HT244" s="60"/>
      <c r="HU244" s="60"/>
      <c r="HV244" s="60"/>
      <c r="HW244" s="60"/>
      <c r="HX244" s="60"/>
      <c r="HY244" s="60"/>
      <c r="HZ244" s="60"/>
      <c r="IA244" s="60"/>
      <c r="IB244" s="60"/>
      <c r="IC244" s="60"/>
      <c r="ID244" s="60"/>
      <c r="IE244" s="60"/>
      <c r="IF244" s="60"/>
      <c r="IG244" s="60"/>
      <c r="IH244" s="60"/>
      <c r="II244" s="60"/>
      <c r="IJ244" s="60"/>
      <c r="IK244" s="60"/>
      <c r="IL244" s="60"/>
      <c r="IM244" s="60"/>
      <c r="IN244" s="60"/>
      <c r="IO244" s="60"/>
      <c r="IP244" s="60"/>
      <c r="IQ244" s="60"/>
      <c r="IR244" s="60"/>
      <c r="IS244" s="60"/>
      <c r="IT244" s="60"/>
      <c r="IU244" s="60"/>
      <c r="IV244" s="60"/>
      <c r="IW244" s="60"/>
      <c r="IX244" s="60"/>
      <c r="IY244" s="60"/>
      <c r="IZ244" s="60"/>
      <c r="JA244" s="60"/>
      <c r="JB244" s="60"/>
      <c r="JC244" s="60"/>
      <c r="JD244" s="60"/>
      <c r="JE244" s="60"/>
      <c r="JF244" s="60"/>
      <c r="JG244" s="60"/>
      <c r="JH244" s="60"/>
      <c r="JI244" s="60"/>
      <c r="JJ244" s="60"/>
      <c r="JK244" s="60"/>
      <c r="JL244" s="60"/>
      <c r="JM244" s="60"/>
      <c r="JN244" s="60"/>
      <c r="JO244" s="60"/>
      <c r="JP244" s="60"/>
      <c r="JQ244" s="60"/>
      <c r="JR244" s="60"/>
      <c r="JS244" s="60"/>
      <c r="JT244" s="60"/>
      <c r="JU244" s="60"/>
      <c r="JV244" s="60"/>
      <c r="JW244" s="60"/>
      <c r="JX244" s="60"/>
      <c r="JY244" s="60"/>
      <c r="JZ244" s="60"/>
      <c r="KA244" s="60"/>
      <c r="KB244" s="60"/>
      <c r="KC244" s="60"/>
      <c r="KD244" s="60"/>
      <c r="KE244" s="60"/>
      <c r="KF244" s="60"/>
      <c r="KG244" s="60"/>
      <c r="KH244" s="60"/>
      <c r="KI244" s="60"/>
      <c r="KJ244" s="60"/>
      <c r="KK244" s="60"/>
      <c r="KL244" s="60"/>
      <c r="KM244" s="60"/>
      <c r="KN244" s="60"/>
      <c r="KO244" s="60"/>
      <c r="KP244" s="60"/>
      <c r="KQ244" s="60"/>
      <c r="KR244" s="60"/>
      <c r="KS244" s="60"/>
      <c r="KT244" s="60"/>
      <c r="KU244" s="60"/>
      <c r="KV244" s="60"/>
      <c r="KW244" s="60"/>
      <c r="KX244" s="60"/>
      <c r="KY244" s="60"/>
      <c r="KZ244" s="60"/>
      <c r="LA244" s="60"/>
      <c r="LB244" s="60"/>
      <c r="LC244" s="60"/>
      <c r="LD244" s="60"/>
      <c r="LE244" s="60"/>
      <c r="LF244" s="60"/>
      <c r="LG244" s="60"/>
      <c r="LH244" s="60"/>
      <c r="LI244" s="60"/>
      <c r="LJ244" s="60"/>
      <c r="LK244" s="60"/>
      <c r="LL244" s="60"/>
      <c r="LM244" s="60"/>
      <c r="LN244" s="60"/>
      <c r="LO244" s="60"/>
      <c r="LP244" s="60"/>
      <c r="LQ244" s="60"/>
      <c r="LR244" s="60"/>
      <c r="LS244" s="60"/>
      <c r="LT244" s="60"/>
      <c r="LU244" s="60"/>
      <c r="LV244" s="60"/>
      <c r="LW244" s="60"/>
      <c r="LX244" s="60"/>
      <c r="LY244" s="60"/>
      <c r="LZ244" s="60"/>
      <c r="MA244" s="60"/>
      <c r="MB244" s="60"/>
      <c r="MC244" s="60"/>
      <c r="MD244" s="60"/>
      <c r="ME244" s="60"/>
      <c r="MF244" s="60"/>
      <c r="MG244" s="60"/>
      <c r="MH244" s="60"/>
      <c r="MI244" s="60"/>
      <c r="MJ244" s="60"/>
      <c r="MK244" s="60"/>
      <c r="ML244" s="60"/>
      <c r="MM244" s="60"/>
      <c r="MN244" s="60"/>
      <c r="MO244" s="60"/>
      <c r="MP244" s="60"/>
      <c r="MQ244" s="60"/>
      <c r="MR244" s="60"/>
      <c r="MS244" s="60"/>
      <c r="MT244" s="60"/>
      <c r="MU244" s="60"/>
      <c r="MV244" s="60"/>
      <c r="MW244" s="60"/>
      <c r="MX244" s="60"/>
      <c r="MY244" s="60"/>
      <c r="MZ244" s="60"/>
      <c r="NA244" s="60"/>
      <c r="NB244" s="60"/>
      <c r="NC244" s="60"/>
      <c r="ND244" s="60"/>
      <c r="NE244" s="60"/>
      <c r="NF244" s="60"/>
      <c r="NG244" s="60"/>
      <c r="NH244" s="60"/>
      <c r="NI244" s="60"/>
      <c r="NJ244" s="60"/>
      <c r="NK244" s="60"/>
      <c r="NL244" s="60"/>
      <c r="NM244" s="60"/>
      <c r="NN244" s="60"/>
      <c r="NO244" s="60"/>
      <c r="NP244" s="60"/>
      <c r="NQ244" s="60"/>
      <c r="NR244" s="60"/>
      <c r="NS244" s="60"/>
      <c r="NT244" s="60"/>
      <c r="NU244" s="60"/>
      <c r="NV244" s="60"/>
      <c r="NW244" s="60"/>
      <c r="NX244" s="60"/>
      <c r="NY244" s="60"/>
      <c r="NZ244" s="60"/>
      <c r="OA244" s="60"/>
      <c r="OB244" s="60"/>
      <c r="OC244" s="60"/>
      <c r="OD244" s="60"/>
      <c r="OE244" s="60"/>
      <c r="OF244" s="60"/>
      <c r="OG244" s="60"/>
      <c r="OH244" s="60"/>
      <c r="OI244" s="60"/>
      <c r="OJ244" s="60"/>
      <c r="OK244" s="60"/>
      <c r="OL244" s="60"/>
      <c r="OM244" s="60"/>
      <c r="ON244" s="60"/>
      <c r="OO244" s="60"/>
      <c r="OP244" s="60"/>
      <c r="OQ244" s="60"/>
      <c r="OR244" s="60"/>
      <c r="OS244" s="60"/>
      <c r="OT244" s="60"/>
      <c r="OU244" s="60"/>
      <c r="OV244" s="60"/>
      <c r="OW244" s="60"/>
      <c r="OX244" s="60"/>
      <c r="OY244" s="60"/>
      <c r="OZ244" s="60"/>
      <c r="PA244" s="60"/>
      <c r="PB244" s="60"/>
      <c r="PC244" s="60"/>
      <c r="PD244" s="60"/>
      <c r="PE244" s="60"/>
      <c r="PF244" s="60"/>
      <c r="PG244" s="60"/>
      <c r="PH244" s="60"/>
      <c r="PI244" s="60"/>
      <c r="PJ244" s="60"/>
      <c r="PK244" s="60"/>
      <c r="PL244" s="60"/>
      <c r="PM244" s="60"/>
      <c r="PN244" s="60"/>
      <c r="PO244" s="60"/>
      <c r="PP244" s="60"/>
      <c r="PQ244" s="60"/>
      <c r="PR244" s="60"/>
      <c r="PS244" s="60"/>
      <c r="PT244" s="60"/>
      <c r="PU244" s="60"/>
      <c r="PV244" s="60"/>
      <c r="PW244" s="60"/>
      <c r="PX244" s="60"/>
      <c r="PY244" s="60"/>
      <c r="PZ244" s="60"/>
      <c r="QA244" s="60"/>
      <c r="QB244" s="60"/>
      <c r="QC244" s="60"/>
      <c r="QD244" s="60"/>
      <c r="QE244" s="60"/>
      <c r="QF244" s="60"/>
      <c r="QG244" s="60"/>
      <c r="QH244" s="60"/>
      <c r="QI244" s="60"/>
      <c r="QJ244" s="60"/>
      <c r="QK244" s="60"/>
      <c r="QL244" s="60"/>
      <c r="QM244" s="60"/>
      <c r="QN244" s="60"/>
      <c r="QO244" s="60"/>
      <c r="QP244" s="60"/>
      <c r="QQ244" s="60"/>
      <c r="QR244" s="60"/>
      <c r="QS244" s="60"/>
      <c r="QT244" s="60"/>
      <c r="QU244" s="60"/>
      <c r="QV244" s="60"/>
      <c r="QW244" s="60"/>
      <c r="QX244" s="60"/>
      <c r="QY244" s="60"/>
      <c r="QZ244" s="60"/>
      <c r="RA244" s="60"/>
      <c r="RB244" s="60"/>
      <c r="RC244" s="60"/>
      <c r="RD244" s="60"/>
      <c r="RE244" s="60"/>
      <c r="RF244" s="60"/>
      <c r="RG244" s="60"/>
      <c r="RH244" s="60"/>
      <c r="RI244" s="60"/>
      <c r="RJ244" s="60"/>
      <c r="RK244" s="60"/>
      <c r="RL244" s="60"/>
      <c r="RM244" s="60"/>
      <c r="RN244" s="60"/>
      <c r="RO244" s="60"/>
      <c r="RP244" s="60"/>
      <c r="RQ244" s="60"/>
      <c r="RR244" s="60"/>
      <c r="RS244" s="60"/>
      <c r="RT244" s="60"/>
      <c r="RU244" s="60"/>
      <c r="RV244" s="60"/>
      <c r="RW244" s="60"/>
      <c r="RX244" s="60"/>
      <c r="RY244" s="60"/>
      <c r="RZ244" s="60"/>
      <c r="SA244" s="60"/>
      <c r="SB244" s="60"/>
      <c r="SC244" s="60"/>
      <c r="SD244" s="60"/>
      <c r="SE244" s="60"/>
      <c r="SF244" s="60"/>
      <c r="SG244" s="60"/>
      <c r="SH244" s="60"/>
      <c r="SI244" s="60"/>
      <c r="SJ244" s="60"/>
      <c r="SK244" s="60"/>
      <c r="SL244" s="60"/>
      <c r="SM244" s="60"/>
      <c r="SN244" s="60"/>
      <c r="SO244" s="60"/>
      <c r="SP244" s="60"/>
      <c r="SQ244" s="60"/>
      <c r="SR244" s="60"/>
      <c r="SS244" s="60"/>
      <c r="ST244" s="60"/>
      <c r="SU244" s="60"/>
      <c r="SV244" s="60"/>
      <c r="SW244" s="60"/>
      <c r="SX244" s="60"/>
      <c r="SY244" s="60"/>
      <c r="SZ244" s="60"/>
      <c r="TA244" s="60"/>
      <c r="TB244" s="60"/>
      <c r="TC244" s="60"/>
      <c r="TD244" s="60"/>
      <c r="TE244" s="60"/>
      <c r="TF244" s="60"/>
      <c r="TG244" s="60"/>
      <c r="TH244" s="60"/>
      <c r="TI244" s="60"/>
      <c r="TJ244" s="60"/>
      <c r="TK244" s="60"/>
      <c r="TL244" s="60"/>
      <c r="TM244" s="60"/>
      <c r="TN244" s="60"/>
      <c r="TO244" s="60"/>
      <c r="TP244" s="60"/>
      <c r="TQ244" s="60"/>
      <c r="TR244" s="60"/>
      <c r="TS244" s="60"/>
      <c r="TT244" s="60"/>
      <c r="TU244" s="60"/>
      <c r="TV244" s="60"/>
      <c r="TW244" s="60"/>
      <c r="TX244" s="60"/>
      <c r="TY244" s="60"/>
      <c r="TZ244" s="60"/>
      <c r="UA244" s="60"/>
      <c r="UB244" s="60"/>
      <c r="UC244" s="60"/>
      <c r="UD244" s="60"/>
      <c r="UE244" s="60"/>
      <c r="UF244" s="60"/>
      <c r="UG244" s="60"/>
      <c r="UH244" s="60"/>
      <c r="UI244" s="60"/>
      <c r="UJ244" s="60"/>
      <c r="UK244" s="60"/>
      <c r="UL244" s="60"/>
      <c r="UM244" s="60"/>
      <c r="UN244" s="60"/>
      <c r="UO244" s="60"/>
      <c r="UP244" s="60"/>
      <c r="UQ244" s="60"/>
      <c r="UR244" s="60"/>
      <c r="US244" s="60"/>
      <c r="UT244" s="60"/>
      <c r="UU244" s="60"/>
      <c r="UV244" s="60"/>
      <c r="UW244" s="60"/>
      <c r="UX244" s="60"/>
      <c r="UY244" s="60"/>
      <c r="UZ244" s="60"/>
      <c r="VA244" s="60"/>
      <c r="VB244" s="60"/>
      <c r="VC244" s="60"/>
      <c r="VD244" s="60"/>
      <c r="VE244" s="60"/>
      <c r="VF244" s="60"/>
      <c r="VG244" s="60"/>
      <c r="VH244" s="60"/>
      <c r="VI244" s="60"/>
      <c r="VJ244" s="60"/>
      <c r="VK244" s="60"/>
      <c r="VL244" s="60"/>
      <c r="VM244" s="60"/>
      <c r="VN244" s="60"/>
      <c r="VO244" s="60"/>
      <c r="VP244" s="60"/>
      <c r="VQ244" s="60"/>
      <c r="VR244" s="60"/>
      <c r="VS244" s="60"/>
      <c r="VT244" s="60"/>
      <c r="VU244" s="60"/>
      <c r="VV244" s="60"/>
      <c r="VW244" s="60"/>
      <c r="VX244" s="60"/>
      <c r="VY244" s="60"/>
      <c r="VZ244" s="60"/>
      <c r="WA244" s="60"/>
      <c r="WB244" s="60"/>
      <c r="WC244" s="60"/>
      <c r="WD244" s="60"/>
      <c r="WE244" s="60"/>
      <c r="WF244" s="60"/>
      <c r="WG244" s="60"/>
      <c r="WH244" s="60"/>
      <c r="WI244" s="60"/>
      <c r="WJ244" s="60"/>
      <c r="WK244" s="60"/>
      <c r="WL244" s="60"/>
      <c r="WM244" s="60"/>
      <c r="WN244" s="60"/>
      <c r="WO244" s="60"/>
      <c r="WP244" s="60"/>
      <c r="WQ244" s="60"/>
      <c r="WR244" s="60"/>
      <c r="WS244" s="60"/>
      <c r="WT244" s="60"/>
      <c r="WU244" s="60"/>
      <c r="WV244" s="60"/>
      <c r="WW244" s="60"/>
      <c r="WX244" s="60"/>
      <c r="WY244" s="60"/>
      <c r="WZ244" s="60"/>
      <c r="XA244" s="60"/>
      <c r="XB244" s="60"/>
      <c r="XC244" s="60"/>
      <c r="XD244" s="60"/>
      <c r="XE244" s="60"/>
      <c r="XF244" s="60"/>
      <c r="XG244" s="60"/>
      <c r="XH244" s="60"/>
      <c r="XI244" s="60"/>
      <c r="XJ244" s="60"/>
      <c r="XK244" s="60"/>
      <c r="XL244" s="60"/>
      <c r="XM244" s="60"/>
      <c r="XN244" s="60"/>
      <c r="XO244" s="60"/>
      <c r="XP244" s="60"/>
      <c r="XQ244" s="60"/>
      <c r="XR244" s="60"/>
      <c r="XS244" s="60"/>
      <c r="XT244" s="60"/>
      <c r="XU244" s="60"/>
      <c r="XV244" s="60"/>
      <c r="XW244" s="60"/>
      <c r="XX244" s="60"/>
      <c r="XY244" s="60"/>
      <c r="XZ244" s="60"/>
      <c r="YA244" s="60"/>
      <c r="YB244" s="60"/>
      <c r="YC244" s="60"/>
      <c r="YD244" s="60"/>
      <c r="YE244" s="60"/>
      <c r="YF244" s="60"/>
      <c r="YG244" s="60"/>
      <c r="YH244" s="60"/>
      <c r="YI244" s="60"/>
      <c r="YJ244" s="60"/>
      <c r="YK244" s="60"/>
      <c r="YL244" s="60"/>
      <c r="YM244" s="60"/>
      <c r="YN244" s="60"/>
      <c r="YO244" s="60"/>
      <c r="YP244" s="60"/>
      <c r="YQ244" s="60"/>
      <c r="YR244" s="60"/>
      <c r="YS244" s="60"/>
      <c r="YT244" s="60"/>
      <c r="YU244" s="60"/>
      <c r="YV244" s="60"/>
      <c r="YW244" s="60"/>
      <c r="YX244" s="60"/>
      <c r="YY244" s="60"/>
      <c r="YZ244" s="60"/>
      <c r="ZA244" s="60"/>
      <c r="ZB244" s="60"/>
      <c r="ZC244" s="60"/>
      <c r="ZD244" s="60"/>
      <c r="ZE244" s="60"/>
      <c r="ZF244" s="60"/>
      <c r="ZG244" s="60"/>
      <c r="ZH244" s="60"/>
      <c r="ZI244" s="60"/>
      <c r="ZJ244" s="60"/>
      <c r="ZK244" s="60"/>
      <c r="ZL244" s="60"/>
      <c r="ZM244" s="60"/>
      <c r="ZN244" s="60"/>
      <c r="ZO244" s="60"/>
      <c r="ZP244" s="60"/>
      <c r="ZQ244" s="60"/>
      <c r="ZR244" s="60"/>
      <c r="ZS244" s="60"/>
      <c r="ZT244" s="60"/>
      <c r="ZU244" s="60"/>
      <c r="ZV244" s="60"/>
      <c r="ZW244" s="60"/>
      <c r="ZX244" s="60"/>
      <c r="ZY244" s="60"/>
      <c r="ZZ244" s="60"/>
      <c r="AAA244" s="60"/>
      <c r="AAB244" s="60"/>
      <c r="AAC244" s="60"/>
      <c r="AAD244" s="60"/>
      <c r="AAE244" s="60"/>
      <c r="AAF244" s="60"/>
      <c r="AAG244" s="60"/>
      <c r="AAH244" s="60"/>
      <c r="AAI244" s="60"/>
      <c r="AAJ244" s="60"/>
      <c r="AAK244" s="60"/>
      <c r="AAL244" s="60"/>
      <c r="AAM244" s="60"/>
      <c r="AAN244" s="60"/>
      <c r="AAO244" s="60"/>
      <c r="AAP244" s="60"/>
      <c r="AAQ244" s="60"/>
      <c r="AAR244" s="60"/>
      <c r="AAS244" s="60"/>
      <c r="AAT244" s="60"/>
      <c r="AAU244" s="60"/>
      <c r="AAV244" s="60"/>
      <c r="AAW244" s="60"/>
      <c r="AAX244" s="60"/>
      <c r="AAY244" s="60"/>
      <c r="AAZ244" s="60"/>
      <c r="ABA244" s="60"/>
      <c r="ABB244" s="60"/>
      <c r="ABC244" s="60"/>
      <c r="ABD244" s="60"/>
      <c r="ABE244" s="60"/>
      <c r="ABF244" s="60"/>
      <c r="ABG244" s="60"/>
      <c r="ABH244" s="60"/>
      <c r="ABI244" s="60"/>
      <c r="ABJ244" s="60"/>
      <c r="ABK244" s="60"/>
      <c r="ABL244" s="60"/>
      <c r="ABM244" s="60"/>
      <c r="ABN244" s="60"/>
      <c r="ABO244" s="60"/>
      <c r="ABP244" s="60"/>
      <c r="ABQ244" s="60"/>
      <c r="ABR244" s="60"/>
      <c r="ABS244" s="60"/>
      <c r="ABT244" s="60"/>
      <c r="ABU244" s="60"/>
      <c r="ABV244" s="60"/>
      <c r="ABW244" s="60"/>
      <c r="ABX244" s="60"/>
      <c r="ABY244" s="60"/>
      <c r="ABZ244" s="60"/>
      <c r="ACA244" s="60"/>
      <c r="ACB244" s="60"/>
      <c r="ACC244" s="60"/>
      <c r="ACD244" s="60"/>
      <c r="ACE244" s="60"/>
      <c r="ACF244" s="60"/>
      <c r="ACG244" s="60"/>
      <c r="ACH244" s="60"/>
      <c r="ACI244" s="60"/>
      <c r="ACJ244" s="60"/>
      <c r="ACK244" s="60"/>
      <c r="ACL244" s="60"/>
      <c r="ACM244" s="60"/>
      <c r="ACN244" s="60"/>
      <c r="ACO244" s="60"/>
      <c r="ACP244" s="60"/>
      <c r="ACQ244" s="60"/>
      <c r="ACR244" s="60"/>
      <c r="ACS244" s="60"/>
      <c r="ACT244" s="60"/>
      <c r="ACU244" s="60"/>
      <c r="ACV244" s="60"/>
      <c r="ACW244" s="60"/>
      <c r="ACX244" s="60"/>
      <c r="ACY244" s="60"/>
      <c r="ACZ244" s="60"/>
      <c r="ADA244" s="60"/>
      <c r="ADB244" s="60"/>
      <c r="ADC244" s="60"/>
      <c r="ADD244" s="60"/>
      <c r="ADE244" s="60"/>
      <c r="ADF244" s="60"/>
      <c r="ADG244" s="60"/>
      <c r="ADH244" s="60"/>
      <c r="ADI244" s="60"/>
      <c r="ADJ244" s="60"/>
      <c r="ADK244" s="60"/>
      <c r="ADL244" s="60"/>
      <c r="ADM244" s="60"/>
      <c r="ADN244" s="60"/>
      <c r="ADO244" s="60"/>
      <c r="ADP244" s="60"/>
      <c r="ADQ244" s="60"/>
      <c r="ADR244" s="60"/>
      <c r="ADS244" s="60"/>
      <c r="ADT244" s="60"/>
      <c r="ADU244" s="60"/>
      <c r="ADV244" s="60"/>
      <c r="ADW244" s="60"/>
      <c r="ADX244" s="60"/>
      <c r="ADY244" s="60"/>
      <c r="ADZ244" s="60"/>
      <c r="AEA244" s="60"/>
      <c r="AEB244" s="60"/>
      <c r="AEC244" s="60"/>
      <c r="AED244" s="60"/>
      <c r="AEE244" s="60"/>
      <c r="AEF244" s="60"/>
      <c r="AEG244" s="60"/>
      <c r="AEH244" s="60"/>
      <c r="AEI244" s="60"/>
      <c r="AEJ244" s="60"/>
      <c r="AEK244" s="60"/>
      <c r="AEL244" s="60"/>
      <c r="AEM244" s="60"/>
      <c r="AEN244" s="60"/>
      <c r="AEO244" s="60"/>
      <c r="AEP244" s="60"/>
      <c r="AEQ244" s="60"/>
      <c r="AER244" s="60"/>
      <c r="AES244" s="60"/>
      <c r="AET244" s="60"/>
      <c r="AEU244" s="60"/>
      <c r="AEV244" s="60"/>
      <c r="AEW244" s="60"/>
      <c r="AEX244" s="60"/>
      <c r="AEY244" s="60"/>
      <c r="AEZ244" s="60"/>
      <c r="AFA244" s="60"/>
      <c r="AFB244" s="60"/>
      <c r="AFC244" s="60"/>
      <c r="AFD244" s="60"/>
      <c r="AFE244" s="60"/>
      <c r="AFF244" s="60"/>
      <c r="AFG244" s="60"/>
      <c r="AFH244" s="60"/>
      <c r="AFI244" s="60"/>
      <c r="AFJ244" s="60"/>
      <c r="AFK244" s="60"/>
      <c r="AFL244" s="60"/>
      <c r="AFM244" s="60"/>
      <c r="AFN244" s="60"/>
      <c r="AFO244" s="60"/>
      <c r="AFP244" s="60"/>
      <c r="AFQ244" s="60"/>
      <c r="AFR244" s="60"/>
      <c r="AFS244" s="60"/>
      <c r="AFT244" s="60"/>
      <c r="AFU244" s="60"/>
      <c r="AFV244" s="60"/>
      <c r="AFW244" s="60"/>
      <c r="AFX244" s="60"/>
      <c r="AFY244" s="60"/>
      <c r="AFZ244" s="60"/>
      <c r="AGA244" s="60"/>
      <c r="AGB244" s="60"/>
      <c r="AGC244" s="60"/>
      <c r="AGD244" s="60"/>
      <c r="AGE244" s="60"/>
      <c r="AGF244" s="60"/>
      <c r="AGG244" s="60"/>
      <c r="AGH244" s="60"/>
      <c r="AGI244" s="60"/>
      <c r="AGJ244" s="60"/>
      <c r="AGK244" s="60"/>
      <c r="AGL244" s="60"/>
      <c r="AGM244" s="60"/>
      <c r="AGN244" s="60"/>
      <c r="AGO244" s="60"/>
      <c r="AGP244" s="60"/>
      <c r="AGQ244" s="60"/>
      <c r="AGR244" s="60"/>
      <c r="AGS244" s="60"/>
      <c r="AGT244" s="60"/>
      <c r="AGU244" s="60"/>
      <c r="AGV244" s="60"/>
      <c r="AGW244" s="60"/>
      <c r="AGX244" s="60"/>
      <c r="AGY244" s="60"/>
      <c r="AGZ244" s="60"/>
      <c r="AHA244" s="60"/>
      <c r="AHB244" s="60"/>
      <c r="AHC244" s="60"/>
      <c r="AHD244" s="60"/>
      <c r="AHE244" s="60"/>
      <c r="AHF244" s="60"/>
      <c r="AHG244" s="60"/>
      <c r="AHH244" s="60"/>
      <c r="AHI244" s="60"/>
      <c r="AHJ244" s="60"/>
      <c r="AHK244" s="60"/>
      <c r="AHL244" s="60"/>
      <c r="AHM244" s="60"/>
      <c r="AHN244" s="60"/>
      <c r="AHO244" s="60"/>
      <c r="AHP244" s="60"/>
      <c r="AHQ244" s="60"/>
      <c r="AHR244" s="60"/>
      <c r="AHS244" s="60"/>
      <c r="AHT244" s="60"/>
      <c r="AHU244" s="60"/>
      <c r="AHV244" s="60"/>
      <c r="AHW244" s="60"/>
      <c r="AHX244" s="60"/>
      <c r="AHY244" s="60"/>
      <c r="AHZ244" s="60"/>
      <c r="AIA244" s="60"/>
      <c r="AIB244" s="60"/>
      <c r="AIC244" s="60"/>
      <c r="AID244" s="60"/>
      <c r="AIE244" s="60"/>
      <c r="AIF244" s="60"/>
      <c r="AIG244" s="60"/>
      <c r="AIH244" s="60"/>
      <c r="AII244" s="60"/>
      <c r="AIJ244" s="60"/>
      <c r="AIK244" s="60"/>
      <c r="AIL244" s="60"/>
      <c r="AIM244" s="60"/>
      <c r="AIN244" s="60"/>
      <c r="AIO244" s="60"/>
      <c r="AIP244" s="60"/>
      <c r="AIQ244" s="60"/>
      <c r="AIR244" s="60"/>
      <c r="AIS244" s="60"/>
      <c r="AIT244" s="60"/>
      <c r="AIU244" s="60"/>
      <c r="AIV244" s="60"/>
      <c r="AIW244" s="60"/>
      <c r="AIX244" s="60"/>
      <c r="AIY244" s="60"/>
      <c r="AIZ244" s="60"/>
      <c r="AJA244" s="60"/>
      <c r="AJB244" s="60"/>
      <c r="AJC244" s="60"/>
      <c r="AJD244" s="60"/>
      <c r="AJE244" s="60"/>
      <c r="AJF244" s="60"/>
      <c r="AJG244" s="60"/>
      <c r="AJH244" s="60"/>
      <c r="AJI244" s="60"/>
      <c r="AJJ244" s="60"/>
      <c r="AJK244" s="60"/>
      <c r="AJL244" s="60"/>
      <c r="AJM244" s="60"/>
      <c r="AJN244" s="60"/>
      <c r="AJO244" s="60"/>
      <c r="AJP244" s="60"/>
      <c r="AJQ244" s="60"/>
      <c r="AJR244" s="60"/>
      <c r="AJS244" s="60"/>
      <c r="AJT244" s="60"/>
      <c r="AJU244" s="60"/>
      <c r="AJV244" s="60"/>
      <c r="AJW244" s="60"/>
      <c r="AJX244" s="60"/>
      <c r="AJY244" s="60"/>
      <c r="AJZ244" s="60"/>
      <c r="AKA244" s="60"/>
      <c r="AKB244" s="60"/>
      <c r="AKC244" s="60"/>
      <c r="AKD244" s="60"/>
      <c r="AKE244" s="60"/>
      <c r="AKF244" s="60"/>
      <c r="AKG244" s="60"/>
      <c r="AKH244" s="60"/>
      <c r="AKI244" s="60"/>
      <c r="AKJ244" s="60"/>
      <c r="AKK244" s="60"/>
      <c r="AKL244" s="60"/>
      <c r="AKM244" s="60"/>
      <c r="AKN244" s="60"/>
      <c r="AKO244" s="60"/>
      <c r="AKP244" s="60"/>
      <c r="AKQ244" s="60"/>
      <c r="AKR244" s="60"/>
      <c r="AKS244" s="60"/>
      <c r="AKT244" s="60"/>
      <c r="AKU244" s="60"/>
      <c r="AKV244" s="60"/>
      <c r="AKW244" s="60"/>
      <c r="AKX244" s="60"/>
      <c r="AKY244" s="60"/>
      <c r="AKZ244" s="60"/>
      <c r="ALA244" s="60"/>
      <c r="ALB244" s="60"/>
      <c r="ALC244" s="60"/>
      <c r="ALD244" s="60"/>
      <c r="ALE244" s="60"/>
      <c r="ALF244" s="60"/>
      <c r="ALG244" s="60"/>
      <c r="ALH244" s="60"/>
      <c r="ALI244" s="60"/>
      <c r="ALJ244" s="60"/>
      <c r="ALK244" s="60"/>
      <c r="ALL244" s="60"/>
      <c r="ALM244" s="60"/>
      <c r="ALN244" s="60"/>
      <c r="ALO244" s="60"/>
      <c r="ALP244" s="60"/>
      <c r="ALQ244" s="60"/>
      <c r="ALR244" s="60"/>
      <c r="ALS244" s="71"/>
      <c r="ALT244" s="71"/>
      <c r="ALU244" s="71"/>
      <c r="ALV244" s="71"/>
      <c r="ALW244" s="71"/>
    </row>
    <row r="245" spans="1:1011" x14ac:dyDescent="0.25">
      <c r="A245" s="60"/>
      <c r="B245" s="223"/>
      <c r="C245" s="60"/>
      <c r="D245" s="183"/>
      <c r="E245" s="60"/>
      <c r="F245" s="213"/>
      <c r="G245" s="214"/>
      <c r="H245" s="215"/>
      <c r="I245" s="218"/>
      <c r="J245" s="219"/>
      <c r="K245" s="218"/>
      <c r="L245" s="218"/>
      <c r="M245" s="280"/>
      <c r="N245" s="281"/>
      <c r="O245" s="281"/>
      <c r="P245" s="281"/>
      <c r="Q245" s="282"/>
      <c r="R245" s="283"/>
      <c r="S245" s="280"/>
      <c r="T245" s="288"/>
      <c r="U245" s="301"/>
      <c r="V245" s="288"/>
      <c r="W245" s="292"/>
      <c r="X245" s="288"/>
      <c r="Y245" s="292"/>
      <c r="Z245" s="288"/>
      <c r="AA245" s="286"/>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c r="FN245" s="60"/>
      <c r="FO245" s="60"/>
      <c r="FP245" s="60"/>
      <c r="FQ245" s="60"/>
      <c r="FR245" s="60"/>
      <c r="FS245" s="60"/>
      <c r="FT245" s="60"/>
      <c r="FU245" s="60"/>
      <c r="FV245" s="60"/>
      <c r="FW245" s="60"/>
      <c r="FX245" s="60"/>
      <c r="FY245" s="60"/>
      <c r="FZ245" s="60"/>
      <c r="GA245" s="60"/>
      <c r="GB245" s="60"/>
      <c r="GC245" s="60"/>
      <c r="GD245" s="60"/>
      <c r="GE245" s="60"/>
      <c r="GF245" s="60"/>
      <c r="GG245" s="60"/>
      <c r="GH245" s="60"/>
      <c r="GI245" s="60"/>
      <c r="GJ245" s="60"/>
      <c r="GK245" s="60"/>
      <c r="GL245" s="60"/>
      <c r="GM245" s="60"/>
      <c r="GN245" s="60"/>
      <c r="GO245" s="60"/>
      <c r="GP245" s="60"/>
      <c r="GQ245" s="60"/>
      <c r="GR245" s="60"/>
      <c r="GS245" s="60"/>
      <c r="GT245" s="60"/>
      <c r="GU245" s="60"/>
      <c r="GV245" s="60"/>
      <c r="GW245" s="60"/>
      <c r="GX245" s="60"/>
      <c r="GY245" s="60"/>
      <c r="GZ245" s="60"/>
      <c r="HA245" s="60"/>
      <c r="HB245" s="60"/>
      <c r="HC245" s="60"/>
      <c r="HD245" s="60"/>
      <c r="HE245" s="60"/>
      <c r="HF245" s="60"/>
      <c r="HG245" s="60"/>
      <c r="HH245" s="60"/>
      <c r="HI245" s="60"/>
      <c r="HJ245" s="60"/>
      <c r="HK245" s="60"/>
      <c r="HL245" s="60"/>
      <c r="HM245" s="60"/>
      <c r="HN245" s="60"/>
      <c r="HO245" s="60"/>
      <c r="HP245" s="60"/>
      <c r="HQ245" s="60"/>
      <c r="HR245" s="60"/>
      <c r="HS245" s="60"/>
      <c r="HT245" s="60"/>
      <c r="HU245" s="60"/>
      <c r="HV245" s="60"/>
      <c r="HW245" s="60"/>
      <c r="HX245" s="60"/>
      <c r="HY245" s="60"/>
      <c r="HZ245" s="60"/>
      <c r="IA245" s="60"/>
      <c r="IB245" s="60"/>
      <c r="IC245" s="60"/>
      <c r="ID245" s="60"/>
      <c r="IE245" s="60"/>
      <c r="IF245" s="60"/>
      <c r="IG245" s="60"/>
      <c r="IH245" s="60"/>
      <c r="II245" s="60"/>
      <c r="IJ245" s="60"/>
      <c r="IK245" s="60"/>
      <c r="IL245" s="60"/>
      <c r="IM245" s="60"/>
      <c r="IN245" s="60"/>
      <c r="IO245" s="60"/>
      <c r="IP245" s="60"/>
      <c r="IQ245" s="60"/>
      <c r="IR245" s="60"/>
      <c r="IS245" s="60"/>
      <c r="IT245" s="60"/>
      <c r="IU245" s="60"/>
      <c r="IV245" s="60"/>
      <c r="IW245" s="60"/>
      <c r="IX245" s="60"/>
      <c r="IY245" s="60"/>
      <c r="IZ245" s="60"/>
      <c r="JA245" s="60"/>
      <c r="JB245" s="60"/>
      <c r="JC245" s="60"/>
      <c r="JD245" s="60"/>
      <c r="JE245" s="60"/>
      <c r="JF245" s="60"/>
      <c r="JG245" s="60"/>
      <c r="JH245" s="60"/>
      <c r="JI245" s="60"/>
      <c r="JJ245" s="60"/>
      <c r="JK245" s="60"/>
      <c r="JL245" s="60"/>
      <c r="JM245" s="60"/>
      <c r="JN245" s="60"/>
      <c r="JO245" s="60"/>
      <c r="JP245" s="60"/>
      <c r="JQ245" s="60"/>
      <c r="JR245" s="60"/>
      <c r="JS245" s="60"/>
      <c r="JT245" s="60"/>
      <c r="JU245" s="60"/>
      <c r="JV245" s="60"/>
      <c r="JW245" s="60"/>
      <c r="JX245" s="60"/>
      <c r="JY245" s="60"/>
      <c r="JZ245" s="60"/>
      <c r="KA245" s="60"/>
      <c r="KB245" s="60"/>
      <c r="KC245" s="60"/>
      <c r="KD245" s="60"/>
      <c r="KE245" s="60"/>
      <c r="KF245" s="60"/>
      <c r="KG245" s="60"/>
      <c r="KH245" s="60"/>
      <c r="KI245" s="60"/>
      <c r="KJ245" s="60"/>
      <c r="KK245" s="60"/>
      <c r="KL245" s="60"/>
      <c r="KM245" s="60"/>
      <c r="KN245" s="60"/>
      <c r="KO245" s="60"/>
      <c r="KP245" s="60"/>
      <c r="KQ245" s="60"/>
      <c r="KR245" s="60"/>
      <c r="KS245" s="60"/>
      <c r="KT245" s="60"/>
      <c r="KU245" s="60"/>
      <c r="KV245" s="60"/>
      <c r="KW245" s="60"/>
      <c r="KX245" s="60"/>
      <c r="KY245" s="60"/>
      <c r="KZ245" s="60"/>
      <c r="LA245" s="60"/>
      <c r="LB245" s="60"/>
      <c r="LC245" s="60"/>
      <c r="LD245" s="60"/>
      <c r="LE245" s="60"/>
      <c r="LF245" s="60"/>
      <c r="LG245" s="60"/>
      <c r="LH245" s="60"/>
      <c r="LI245" s="60"/>
      <c r="LJ245" s="60"/>
      <c r="LK245" s="60"/>
      <c r="LL245" s="60"/>
      <c r="LM245" s="60"/>
      <c r="LN245" s="60"/>
      <c r="LO245" s="60"/>
      <c r="LP245" s="60"/>
      <c r="LQ245" s="60"/>
      <c r="LR245" s="60"/>
      <c r="LS245" s="60"/>
      <c r="LT245" s="60"/>
      <c r="LU245" s="60"/>
      <c r="LV245" s="60"/>
      <c r="LW245" s="60"/>
      <c r="LX245" s="60"/>
      <c r="LY245" s="60"/>
      <c r="LZ245" s="60"/>
      <c r="MA245" s="60"/>
      <c r="MB245" s="60"/>
      <c r="MC245" s="60"/>
      <c r="MD245" s="60"/>
      <c r="ME245" s="60"/>
      <c r="MF245" s="60"/>
      <c r="MG245" s="60"/>
      <c r="MH245" s="60"/>
      <c r="MI245" s="60"/>
      <c r="MJ245" s="60"/>
      <c r="MK245" s="60"/>
      <c r="ML245" s="60"/>
      <c r="MM245" s="60"/>
      <c r="MN245" s="60"/>
      <c r="MO245" s="60"/>
      <c r="MP245" s="60"/>
      <c r="MQ245" s="60"/>
      <c r="MR245" s="60"/>
      <c r="MS245" s="60"/>
      <c r="MT245" s="60"/>
      <c r="MU245" s="60"/>
      <c r="MV245" s="60"/>
      <c r="MW245" s="60"/>
      <c r="MX245" s="60"/>
      <c r="MY245" s="60"/>
      <c r="MZ245" s="60"/>
      <c r="NA245" s="60"/>
      <c r="NB245" s="60"/>
      <c r="NC245" s="60"/>
      <c r="ND245" s="60"/>
      <c r="NE245" s="60"/>
      <c r="NF245" s="60"/>
      <c r="NG245" s="60"/>
      <c r="NH245" s="60"/>
      <c r="NI245" s="60"/>
      <c r="NJ245" s="60"/>
      <c r="NK245" s="60"/>
      <c r="NL245" s="60"/>
      <c r="NM245" s="60"/>
      <c r="NN245" s="60"/>
      <c r="NO245" s="60"/>
      <c r="NP245" s="60"/>
      <c r="NQ245" s="60"/>
      <c r="NR245" s="60"/>
      <c r="NS245" s="60"/>
      <c r="NT245" s="60"/>
      <c r="NU245" s="60"/>
      <c r="NV245" s="60"/>
      <c r="NW245" s="60"/>
      <c r="NX245" s="60"/>
      <c r="NY245" s="60"/>
      <c r="NZ245" s="60"/>
      <c r="OA245" s="60"/>
      <c r="OB245" s="60"/>
      <c r="OC245" s="60"/>
      <c r="OD245" s="60"/>
      <c r="OE245" s="60"/>
      <c r="OF245" s="60"/>
      <c r="OG245" s="60"/>
      <c r="OH245" s="60"/>
      <c r="OI245" s="60"/>
      <c r="OJ245" s="60"/>
      <c r="OK245" s="60"/>
      <c r="OL245" s="60"/>
      <c r="OM245" s="60"/>
      <c r="ON245" s="60"/>
      <c r="OO245" s="60"/>
      <c r="OP245" s="60"/>
      <c r="OQ245" s="60"/>
      <c r="OR245" s="60"/>
      <c r="OS245" s="60"/>
      <c r="OT245" s="60"/>
      <c r="OU245" s="60"/>
      <c r="OV245" s="60"/>
      <c r="OW245" s="60"/>
      <c r="OX245" s="60"/>
      <c r="OY245" s="60"/>
      <c r="OZ245" s="60"/>
      <c r="PA245" s="60"/>
      <c r="PB245" s="60"/>
      <c r="PC245" s="60"/>
      <c r="PD245" s="60"/>
      <c r="PE245" s="60"/>
      <c r="PF245" s="60"/>
      <c r="PG245" s="60"/>
      <c r="PH245" s="60"/>
      <c r="PI245" s="60"/>
      <c r="PJ245" s="60"/>
      <c r="PK245" s="60"/>
      <c r="PL245" s="60"/>
      <c r="PM245" s="60"/>
      <c r="PN245" s="60"/>
      <c r="PO245" s="60"/>
      <c r="PP245" s="60"/>
      <c r="PQ245" s="60"/>
      <c r="PR245" s="60"/>
      <c r="PS245" s="60"/>
      <c r="PT245" s="60"/>
      <c r="PU245" s="60"/>
      <c r="PV245" s="60"/>
      <c r="PW245" s="60"/>
      <c r="PX245" s="60"/>
      <c r="PY245" s="60"/>
      <c r="PZ245" s="60"/>
      <c r="QA245" s="60"/>
      <c r="QB245" s="60"/>
      <c r="QC245" s="60"/>
      <c r="QD245" s="60"/>
      <c r="QE245" s="60"/>
      <c r="QF245" s="60"/>
      <c r="QG245" s="60"/>
      <c r="QH245" s="60"/>
      <c r="QI245" s="60"/>
      <c r="QJ245" s="60"/>
      <c r="QK245" s="60"/>
      <c r="QL245" s="60"/>
      <c r="QM245" s="60"/>
      <c r="QN245" s="60"/>
      <c r="QO245" s="60"/>
      <c r="QP245" s="60"/>
      <c r="QQ245" s="60"/>
      <c r="QR245" s="60"/>
      <c r="QS245" s="60"/>
      <c r="QT245" s="60"/>
      <c r="QU245" s="60"/>
      <c r="QV245" s="60"/>
      <c r="QW245" s="60"/>
      <c r="QX245" s="60"/>
      <c r="QY245" s="60"/>
      <c r="QZ245" s="60"/>
      <c r="RA245" s="60"/>
      <c r="RB245" s="60"/>
      <c r="RC245" s="60"/>
      <c r="RD245" s="60"/>
      <c r="RE245" s="60"/>
      <c r="RF245" s="60"/>
      <c r="RG245" s="60"/>
      <c r="RH245" s="60"/>
      <c r="RI245" s="60"/>
      <c r="RJ245" s="60"/>
      <c r="RK245" s="60"/>
      <c r="RL245" s="60"/>
      <c r="RM245" s="60"/>
      <c r="RN245" s="60"/>
      <c r="RO245" s="60"/>
      <c r="RP245" s="60"/>
      <c r="RQ245" s="60"/>
      <c r="RR245" s="60"/>
      <c r="RS245" s="60"/>
      <c r="RT245" s="60"/>
      <c r="RU245" s="60"/>
      <c r="RV245" s="60"/>
      <c r="RW245" s="60"/>
      <c r="RX245" s="60"/>
      <c r="RY245" s="60"/>
      <c r="RZ245" s="60"/>
      <c r="SA245" s="60"/>
      <c r="SB245" s="60"/>
      <c r="SC245" s="60"/>
      <c r="SD245" s="60"/>
      <c r="SE245" s="60"/>
      <c r="SF245" s="60"/>
      <c r="SG245" s="60"/>
      <c r="SH245" s="60"/>
      <c r="SI245" s="60"/>
      <c r="SJ245" s="60"/>
      <c r="SK245" s="60"/>
      <c r="SL245" s="60"/>
      <c r="SM245" s="60"/>
      <c r="SN245" s="60"/>
      <c r="SO245" s="60"/>
      <c r="SP245" s="60"/>
      <c r="SQ245" s="60"/>
      <c r="SR245" s="60"/>
      <c r="SS245" s="60"/>
      <c r="ST245" s="60"/>
      <c r="SU245" s="60"/>
      <c r="SV245" s="60"/>
      <c r="SW245" s="60"/>
      <c r="SX245" s="60"/>
      <c r="SY245" s="60"/>
      <c r="SZ245" s="60"/>
      <c r="TA245" s="60"/>
      <c r="TB245" s="60"/>
      <c r="TC245" s="60"/>
      <c r="TD245" s="60"/>
      <c r="TE245" s="60"/>
      <c r="TF245" s="60"/>
      <c r="TG245" s="60"/>
      <c r="TH245" s="60"/>
      <c r="TI245" s="60"/>
      <c r="TJ245" s="60"/>
      <c r="TK245" s="60"/>
      <c r="TL245" s="60"/>
      <c r="TM245" s="60"/>
      <c r="TN245" s="60"/>
      <c r="TO245" s="60"/>
      <c r="TP245" s="60"/>
      <c r="TQ245" s="60"/>
      <c r="TR245" s="60"/>
      <c r="TS245" s="60"/>
      <c r="TT245" s="60"/>
      <c r="TU245" s="60"/>
      <c r="TV245" s="60"/>
      <c r="TW245" s="60"/>
      <c r="TX245" s="60"/>
      <c r="TY245" s="60"/>
      <c r="TZ245" s="60"/>
      <c r="UA245" s="60"/>
      <c r="UB245" s="60"/>
      <c r="UC245" s="60"/>
      <c r="UD245" s="60"/>
      <c r="UE245" s="60"/>
      <c r="UF245" s="60"/>
      <c r="UG245" s="60"/>
      <c r="UH245" s="60"/>
      <c r="UI245" s="60"/>
      <c r="UJ245" s="60"/>
      <c r="UK245" s="60"/>
      <c r="UL245" s="60"/>
      <c r="UM245" s="60"/>
      <c r="UN245" s="60"/>
      <c r="UO245" s="60"/>
      <c r="UP245" s="60"/>
      <c r="UQ245" s="60"/>
      <c r="UR245" s="60"/>
      <c r="US245" s="60"/>
      <c r="UT245" s="60"/>
      <c r="UU245" s="60"/>
      <c r="UV245" s="60"/>
      <c r="UW245" s="60"/>
      <c r="UX245" s="60"/>
      <c r="UY245" s="60"/>
      <c r="UZ245" s="60"/>
      <c r="VA245" s="60"/>
      <c r="VB245" s="60"/>
      <c r="VC245" s="60"/>
      <c r="VD245" s="60"/>
      <c r="VE245" s="60"/>
      <c r="VF245" s="60"/>
      <c r="VG245" s="60"/>
      <c r="VH245" s="60"/>
      <c r="VI245" s="60"/>
      <c r="VJ245" s="60"/>
      <c r="VK245" s="60"/>
      <c r="VL245" s="60"/>
      <c r="VM245" s="60"/>
      <c r="VN245" s="60"/>
      <c r="VO245" s="60"/>
      <c r="VP245" s="60"/>
      <c r="VQ245" s="60"/>
      <c r="VR245" s="60"/>
      <c r="VS245" s="60"/>
      <c r="VT245" s="60"/>
      <c r="VU245" s="60"/>
      <c r="VV245" s="60"/>
      <c r="VW245" s="60"/>
      <c r="VX245" s="60"/>
      <c r="VY245" s="60"/>
      <c r="VZ245" s="60"/>
      <c r="WA245" s="60"/>
      <c r="WB245" s="60"/>
      <c r="WC245" s="60"/>
      <c r="WD245" s="60"/>
      <c r="WE245" s="60"/>
      <c r="WF245" s="60"/>
      <c r="WG245" s="60"/>
      <c r="WH245" s="60"/>
      <c r="WI245" s="60"/>
      <c r="WJ245" s="60"/>
      <c r="WK245" s="60"/>
      <c r="WL245" s="60"/>
      <c r="WM245" s="60"/>
      <c r="WN245" s="60"/>
      <c r="WO245" s="60"/>
      <c r="WP245" s="60"/>
      <c r="WQ245" s="60"/>
      <c r="WR245" s="60"/>
      <c r="WS245" s="60"/>
      <c r="WT245" s="60"/>
      <c r="WU245" s="60"/>
      <c r="WV245" s="60"/>
      <c r="WW245" s="60"/>
      <c r="WX245" s="60"/>
      <c r="WY245" s="60"/>
      <c r="WZ245" s="60"/>
      <c r="XA245" s="60"/>
      <c r="XB245" s="60"/>
      <c r="XC245" s="60"/>
      <c r="XD245" s="60"/>
      <c r="XE245" s="60"/>
      <c r="XF245" s="60"/>
      <c r="XG245" s="60"/>
      <c r="XH245" s="60"/>
      <c r="XI245" s="60"/>
      <c r="XJ245" s="60"/>
      <c r="XK245" s="60"/>
      <c r="XL245" s="60"/>
      <c r="XM245" s="60"/>
      <c r="XN245" s="60"/>
      <c r="XO245" s="60"/>
      <c r="XP245" s="60"/>
      <c r="XQ245" s="60"/>
      <c r="XR245" s="60"/>
      <c r="XS245" s="60"/>
      <c r="XT245" s="60"/>
      <c r="XU245" s="60"/>
      <c r="XV245" s="60"/>
      <c r="XW245" s="60"/>
      <c r="XX245" s="60"/>
      <c r="XY245" s="60"/>
      <c r="XZ245" s="60"/>
      <c r="YA245" s="60"/>
      <c r="YB245" s="60"/>
      <c r="YC245" s="60"/>
      <c r="YD245" s="60"/>
      <c r="YE245" s="60"/>
      <c r="YF245" s="60"/>
      <c r="YG245" s="60"/>
      <c r="YH245" s="60"/>
      <c r="YI245" s="60"/>
      <c r="YJ245" s="60"/>
      <c r="YK245" s="60"/>
      <c r="YL245" s="60"/>
      <c r="YM245" s="60"/>
      <c r="YN245" s="60"/>
      <c r="YO245" s="60"/>
      <c r="YP245" s="60"/>
      <c r="YQ245" s="60"/>
      <c r="YR245" s="60"/>
      <c r="YS245" s="60"/>
      <c r="YT245" s="60"/>
      <c r="YU245" s="60"/>
      <c r="YV245" s="60"/>
      <c r="YW245" s="60"/>
      <c r="YX245" s="60"/>
      <c r="YY245" s="60"/>
      <c r="YZ245" s="60"/>
      <c r="ZA245" s="60"/>
      <c r="ZB245" s="60"/>
      <c r="ZC245" s="60"/>
      <c r="ZD245" s="60"/>
      <c r="ZE245" s="60"/>
      <c r="ZF245" s="60"/>
      <c r="ZG245" s="60"/>
      <c r="ZH245" s="60"/>
      <c r="ZI245" s="60"/>
      <c r="ZJ245" s="60"/>
      <c r="ZK245" s="60"/>
      <c r="ZL245" s="60"/>
      <c r="ZM245" s="60"/>
      <c r="ZN245" s="60"/>
      <c r="ZO245" s="60"/>
      <c r="ZP245" s="60"/>
      <c r="ZQ245" s="60"/>
      <c r="ZR245" s="60"/>
      <c r="ZS245" s="60"/>
      <c r="ZT245" s="60"/>
      <c r="ZU245" s="60"/>
      <c r="ZV245" s="60"/>
      <c r="ZW245" s="60"/>
      <c r="ZX245" s="60"/>
      <c r="ZY245" s="60"/>
      <c r="ZZ245" s="60"/>
      <c r="AAA245" s="60"/>
      <c r="AAB245" s="60"/>
      <c r="AAC245" s="60"/>
      <c r="AAD245" s="60"/>
      <c r="AAE245" s="60"/>
      <c r="AAF245" s="60"/>
      <c r="AAG245" s="60"/>
      <c r="AAH245" s="60"/>
      <c r="AAI245" s="60"/>
      <c r="AAJ245" s="60"/>
      <c r="AAK245" s="60"/>
      <c r="AAL245" s="60"/>
      <c r="AAM245" s="60"/>
      <c r="AAN245" s="60"/>
      <c r="AAO245" s="60"/>
      <c r="AAP245" s="60"/>
      <c r="AAQ245" s="60"/>
      <c r="AAR245" s="60"/>
      <c r="AAS245" s="60"/>
      <c r="AAT245" s="60"/>
      <c r="AAU245" s="60"/>
      <c r="AAV245" s="60"/>
      <c r="AAW245" s="60"/>
      <c r="AAX245" s="60"/>
      <c r="AAY245" s="60"/>
      <c r="AAZ245" s="60"/>
      <c r="ABA245" s="60"/>
      <c r="ABB245" s="60"/>
      <c r="ABC245" s="60"/>
      <c r="ABD245" s="60"/>
      <c r="ABE245" s="60"/>
      <c r="ABF245" s="60"/>
      <c r="ABG245" s="60"/>
      <c r="ABH245" s="60"/>
      <c r="ABI245" s="60"/>
      <c r="ABJ245" s="60"/>
      <c r="ABK245" s="60"/>
      <c r="ABL245" s="60"/>
      <c r="ABM245" s="60"/>
      <c r="ABN245" s="60"/>
      <c r="ABO245" s="60"/>
      <c r="ABP245" s="60"/>
      <c r="ABQ245" s="60"/>
      <c r="ABR245" s="60"/>
      <c r="ABS245" s="60"/>
      <c r="ABT245" s="60"/>
      <c r="ABU245" s="60"/>
      <c r="ABV245" s="60"/>
      <c r="ABW245" s="60"/>
      <c r="ABX245" s="60"/>
      <c r="ABY245" s="60"/>
      <c r="ABZ245" s="60"/>
      <c r="ACA245" s="60"/>
      <c r="ACB245" s="60"/>
      <c r="ACC245" s="60"/>
      <c r="ACD245" s="60"/>
      <c r="ACE245" s="60"/>
      <c r="ACF245" s="60"/>
      <c r="ACG245" s="60"/>
      <c r="ACH245" s="60"/>
      <c r="ACI245" s="60"/>
      <c r="ACJ245" s="60"/>
      <c r="ACK245" s="60"/>
      <c r="ACL245" s="60"/>
      <c r="ACM245" s="60"/>
      <c r="ACN245" s="60"/>
      <c r="ACO245" s="60"/>
      <c r="ACP245" s="60"/>
      <c r="ACQ245" s="60"/>
      <c r="ACR245" s="60"/>
      <c r="ACS245" s="60"/>
      <c r="ACT245" s="60"/>
      <c r="ACU245" s="60"/>
      <c r="ACV245" s="60"/>
      <c r="ACW245" s="60"/>
      <c r="ACX245" s="60"/>
      <c r="ACY245" s="60"/>
      <c r="ACZ245" s="60"/>
      <c r="ADA245" s="60"/>
      <c r="ADB245" s="60"/>
      <c r="ADC245" s="60"/>
      <c r="ADD245" s="60"/>
      <c r="ADE245" s="60"/>
      <c r="ADF245" s="60"/>
      <c r="ADG245" s="60"/>
      <c r="ADH245" s="60"/>
      <c r="ADI245" s="60"/>
      <c r="ADJ245" s="60"/>
      <c r="ADK245" s="60"/>
      <c r="ADL245" s="60"/>
      <c r="ADM245" s="60"/>
      <c r="ADN245" s="60"/>
      <c r="ADO245" s="60"/>
      <c r="ADP245" s="60"/>
      <c r="ADQ245" s="60"/>
      <c r="ADR245" s="60"/>
      <c r="ADS245" s="60"/>
      <c r="ADT245" s="60"/>
      <c r="ADU245" s="60"/>
      <c r="ADV245" s="60"/>
      <c r="ADW245" s="60"/>
      <c r="ADX245" s="60"/>
      <c r="ADY245" s="60"/>
      <c r="ADZ245" s="60"/>
      <c r="AEA245" s="60"/>
      <c r="AEB245" s="60"/>
      <c r="AEC245" s="60"/>
      <c r="AED245" s="60"/>
      <c r="AEE245" s="60"/>
      <c r="AEF245" s="60"/>
      <c r="AEG245" s="60"/>
      <c r="AEH245" s="60"/>
      <c r="AEI245" s="60"/>
      <c r="AEJ245" s="60"/>
      <c r="AEK245" s="60"/>
      <c r="AEL245" s="60"/>
      <c r="AEM245" s="60"/>
      <c r="AEN245" s="60"/>
      <c r="AEO245" s="60"/>
      <c r="AEP245" s="60"/>
      <c r="AEQ245" s="60"/>
      <c r="AER245" s="60"/>
      <c r="AES245" s="60"/>
      <c r="AET245" s="60"/>
      <c r="AEU245" s="60"/>
      <c r="AEV245" s="60"/>
      <c r="AEW245" s="60"/>
      <c r="AEX245" s="60"/>
      <c r="AEY245" s="60"/>
      <c r="AEZ245" s="60"/>
      <c r="AFA245" s="60"/>
      <c r="AFB245" s="60"/>
      <c r="AFC245" s="60"/>
      <c r="AFD245" s="60"/>
      <c r="AFE245" s="60"/>
      <c r="AFF245" s="60"/>
      <c r="AFG245" s="60"/>
      <c r="AFH245" s="60"/>
      <c r="AFI245" s="60"/>
      <c r="AFJ245" s="60"/>
      <c r="AFK245" s="60"/>
      <c r="AFL245" s="60"/>
      <c r="AFM245" s="60"/>
      <c r="AFN245" s="60"/>
      <c r="AFO245" s="60"/>
      <c r="AFP245" s="60"/>
      <c r="AFQ245" s="60"/>
      <c r="AFR245" s="60"/>
      <c r="AFS245" s="60"/>
      <c r="AFT245" s="60"/>
      <c r="AFU245" s="60"/>
      <c r="AFV245" s="60"/>
      <c r="AFW245" s="60"/>
      <c r="AFX245" s="60"/>
      <c r="AFY245" s="60"/>
      <c r="AFZ245" s="60"/>
      <c r="AGA245" s="60"/>
      <c r="AGB245" s="60"/>
      <c r="AGC245" s="60"/>
      <c r="AGD245" s="60"/>
      <c r="AGE245" s="60"/>
      <c r="AGF245" s="60"/>
      <c r="AGG245" s="60"/>
      <c r="AGH245" s="60"/>
      <c r="AGI245" s="60"/>
      <c r="AGJ245" s="60"/>
      <c r="AGK245" s="60"/>
      <c r="AGL245" s="60"/>
      <c r="AGM245" s="60"/>
      <c r="AGN245" s="60"/>
      <c r="AGO245" s="60"/>
      <c r="AGP245" s="60"/>
      <c r="AGQ245" s="60"/>
      <c r="AGR245" s="60"/>
      <c r="AGS245" s="60"/>
      <c r="AGT245" s="60"/>
      <c r="AGU245" s="60"/>
      <c r="AGV245" s="60"/>
      <c r="AGW245" s="60"/>
      <c r="AGX245" s="60"/>
      <c r="AGY245" s="60"/>
      <c r="AGZ245" s="60"/>
      <c r="AHA245" s="60"/>
      <c r="AHB245" s="60"/>
      <c r="AHC245" s="60"/>
      <c r="AHD245" s="60"/>
      <c r="AHE245" s="60"/>
      <c r="AHF245" s="60"/>
      <c r="AHG245" s="60"/>
      <c r="AHH245" s="60"/>
      <c r="AHI245" s="60"/>
      <c r="AHJ245" s="60"/>
      <c r="AHK245" s="60"/>
      <c r="AHL245" s="60"/>
      <c r="AHM245" s="60"/>
      <c r="AHN245" s="60"/>
      <c r="AHO245" s="60"/>
      <c r="AHP245" s="60"/>
      <c r="AHQ245" s="60"/>
      <c r="AHR245" s="60"/>
      <c r="AHS245" s="60"/>
      <c r="AHT245" s="60"/>
      <c r="AHU245" s="60"/>
      <c r="AHV245" s="60"/>
      <c r="AHW245" s="60"/>
      <c r="AHX245" s="60"/>
      <c r="AHY245" s="60"/>
      <c r="AHZ245" s="60"/>
      <c r="AIA245" s="60"/>
      <c r="AIB245" s="60"/>
      <c r="AIC245" s="60"/>
      <c r="AID245" s="60"/>
      <c r="AIE245" s="60"/>
      <c r="AIF245" s="60"/>
      <c r="AIG245" s="60"/>
      <c r="AIH245" s="60"/>
      <c r="AII245" s="60"/>
      <c r="AIJ245" s="60"/>
      <c r="AIK245" s="60"/>
      <c r="AIL245" s="60"/>
      <c r="AIM245" s="60"/>
      <c r="AIN245" s="60"/>
      <c r="AIO245" s="60"/>
      <c r="AIP245" s="60"/>
      <c r="AIQ245" s="60"/>
      <c r="AIR245" s="60"/>
      <c r="AIS245" s="60"/>
      <c r="AIT245" s="60"/>
      <c r="AIU245" s="60"/>
      <c r="AIV245" s="60"/>
      <c r="AIW245" s="60"/>
      <c r="AIX245" s="60"/>
      <c r="AIY245" s="60"/>
      <c r="AIZ245" s="60"/>
      <c r="AJA245" s="60"/>
      <c r="AJB245" s="60"/>
      <c r="AJC245" s="60"/>
      <c r="AJD245" s="60"/>
      <c r="AJE245" s="60"/>
      <c r="AJF245" s="60"/>
      <c r="AJG245" s="60"/>
      <c r="AJH245" s="60"/>
      <c r="AJI245" s="60"/>
      <c r="AJJ245" s="60"/>
      <c r="AJK245" s="60"/>
      <c r="AJL245" s="60"/>
      <c r="AJM245" s="60"/>
      <c r="AJN245" s="60"/>
      <c r="AJO245" s="60"/>
      <c r="AJP245" s="60"/>
      <c r="AJQ245" s="60"/>
      <c r="AJR245" s="60"/>
      <c r="AJS245" s="60"/>
      <c r="AJT245" s="60"/>
      <c r="AJU245" s="60"/>
      <c r="AJV245" s="60"/>
      <c r="AJW245" s="60"/>
      <c r="AJX245" s="60"/>
      <c r="AJY245" s="60"/>
      <c r="AJZ245" s="60"/>
      <c r="AKA245" s="60"/>
      <c r="AKB245" s="60"/>
      <c r="AKC245" s="60"/>
      <c r="AKD245" s="60"/>
      <c r="AKE245" s="60"/>
      <c r="AKF245" s="60"/>
      <c r="AKG245" s="60"/>
      <c r="AKH245" s="60"/>
      <c r="AKI245" s="60"/>
      <c r="AKJ245" s="60"/>
      <c r="AKK245" s="60"/>
      <c r="AKL245" s="60"/>
      <c r="AKM245" s="60"/>
      <c r="AKN245" s="60"/>
      <c r="AKO245" s="60"/>
      <c r="AKP245" s="60"/>
      <c r="AKQ245" s="60"/>
      <c r="AKR245" s="60"/>
      <c r="AKS245" s="60"/>
      <c r="AKT245" s="60"/>
      <c r="AKU245" s="60"/>
      <c r="AKV245" s="60"/>
      <c r="AKW245" s="60"/>
      <c r="AKX245" s="60"/>
      <c r="AKY245" s="60"/>
      <c r="AKZ245" s="60"/>
      <c r="ALA245" s="60"/>
      <c r="ALB245" s="60"/>
      <c r="ALC245" s="60"/>
      <c r="ALD245" s="60"/>
      <c r="ALE245" s="60"/>
      <c r="ALF245" s="60"/>
      <c r="ALG245" s="60"/>
      <c r="ALH245" s="60"/>
      <c r="ALI245" s="60"/>
      <c r="ALJ245" s="60"/>
      <c r="ALK245" s="60"/>
      <c r="ALL245" s="60"/>
      <c r="ALM245" s="60"/>
      <c r="ALN245" s="60"/>
      <c r="ALO245" s="60"/>
      <c r="ALP245" s="60"/>
      <c r="ALQ245" s="60"/>
      <c r="ALR245" s="60"/>
      <c r="ALS245" s="71"/>
      <c r="ALT245" s="71"/>
      <c r="ALU245" s="71"/>
      <c r="ALV245" s="71"/>
      <c r="ALW245" s="71"/>
    </row>
    <row r="246" spans="1:1011" ht="63" customHeight="1" x14ac:dyDescent="0.25">
      <c r="A246" s="60"/>
      <c r="B246" s="262" t="s">
        <v>190</v>
      </c>
      <c r="C246" s="262"/>
      <c r="D246" s="262"/>
      <c r="E246" s="262"/>
      <c r="F246" s="213"/>
      <c r="G246" s="214"/>
      <c r="H246" s="215"/>
      <c r="I246" s="218"/>
      <c r="J246" s="219"/>
      <c r="K246" s="218"/>
      <c r="L246" s="218"/>
      <c r="M246" s="280"/>
      <c r="N246" s="281"/>
      <c r="O246" s="281"/>
      <c r="P246" s="281"/>
      <c r="Q246" s="282"/>
      <c r="R246" s="283"/>
      <c r="S246" s="280"/>
      <c r="T246" s="288"/>
      <c r="U246" s="301"/>
      <c r="V246" s="288"/>
      <c r="W246" s="292"/>
      <c r="X246" s="288"/>
      <c r="Y246" s="292"/>
      <c r="Z246" s="288"/>
      <c r="AA246" s="286"/>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60"/>
      <c r="HC246" s="60"/>
      <c r="HD246" s="60"/>
      <c r="HE246" s="60"/>
      <c r="HF246" s="60"/>
      <c r="HG246" s="60"/>
      <c r="HH246" s="60"/>
      <c r="HI246" s="60"/>
      <c r="HJ246" s="60"/>
      <c r="HK246" s="60"/>
      <c r="HL246" s="60"/>
      <c r="HM246" s="60"/>
      <c r="HN246" s="60"/>
      <c r="HO246" s="60"/>
      <c r="HP246" s="60"/>
      <c r="HQ246" s="60"/>
      <c r="HR246" s="60"/>
      <c r="HS246" s="60"/>
      <c r="HT246" s="60"/>
      <c r="HU246" s="60"/>
      <c r="HV246" s="60"/>
      <c r="HW246" s="60"/>
      <c r="HX246" s="60"/>
      <c r="HY246" s="60"/>
      <c r="HZ246" s="60"/>
      <c r="IA246" s="60"/>
      <c r="IB246" s="60"/>
      <c r="IC246" s="60"/>
      <c r="ID246" s="60"/>
      <c r="IE246" s="60"/>
      <c r="IF246" s="60"/>
      <c r="IG246" s="60"/>
      <c r="IH246" s="60"/>
      <c r="II246" s="60"/>
      <c r="IJ246" s="60"/>
      <c r="IK246" s="60"/>
      <c r="IL246" s="60"/>
      <c r="IM246" s="60"/>
      <c r="IN246" s="60"/>
      <c r="IO246" s="60"/>
      <c r="IP246" s="60"/>
      <c r="IQ246" s="60"/>
      <c r="IR246" s="60"/>
      <c r="IS246" s="60"/>
      <c r="IT246" s="60"/>
      <c r="IU246" s="60"/>
      <c r="IV246" s="60"/>
      <c r="IW246" s="60"/>
      <c r="IX246" s="60"/>
      <c r="IY246" s="60"/>
      <c r="IZ246" s="60"/>
      <c r="JA246" s="60"/>
      <c r="JB246" s="60"/>
      <c r="JC246" s="60"/>
      <c r="JD246" s="60"/>
      <c r="JE246" s="60"/>
      <c r="JF246" s="60"/>
      <c r="JG246" s="60"/>
      <c r="JH246" s="60"/>
      <c r="JI246" s="60"/>
      <c r="JJ246" s="60"/>
      <c r="JK246" s="60"/>
      <c r="JL246" s="60"/>
      <c r="JM246" s="60"/>
      <c r="JN246" s="60"/>
      <c r="JO246" s="60"/>
      <c r="JP246" s="60"/>
      <c r="JQ246" s="60"/>
      <c r="JR246" s="60"/>
      <c r="JS246" s="60"/>
      <c r="JT246" s="60"/>
      <c r="JU246" s="60"/>
      <c r="JV246" s="60"/>
      <c r="JW246" s="60"/>
      <c r="JX246" s="60"/>
      <c r="JY246" s="60"/>
      <c r="JZ246" s="60"/>
      <c r="KA246" s="60"/>
      <c r="KB246" s="60"/>
      <c r="KC246" s="60"/>
      <c r="KD246" s="60"/>
      <c r="KE246" s="60"/>
      <c r="KF246" s="60"/>
      <c r="KG246" s="60"/>
      <c r="KH246" s="60"/>
      <c r="KI246" s="60"/>
      <c r="KJ246" s="60"/>
      <c r="KK246" s="60"/>
      <c r="KL246" s="60"/>
      <c r="KM246" s="60"/>
      <c r="KN246" s="60"/>
      <c r="KO246" s="60"/>
      <c r="KP246" s="60"/>
      <c r="KQ246" s="60"/>
      <c r="KR246" s="60"/>
      <c r="KS246" s="60"/>
      <c r="KT246" s="60"/>
      <c r="KU246" s="60"/>
      <c r="KV246" s="60"/>
      <c r="KW246" s="60"/>
      <c r="KX246" s="60"/>
      <c r="KY246" s="60"/>
      <c r="KZ246" s="60"/>
      <c r="LA246" s="60"/>
      <c r="LB246" s="60"/>
      <c r="LC246" s="60"/>
      <c r="LD246" s="60"/>
      <c r="LE246" s="60"/>
      <c r="LF246" s="60"/>
      <c r="LG246" s="60"/>
      <c r="LH246" s="60"/>
      <c r="LI246" s="60"/>
      <c r="LJ246" s="60"/>
      <c r="LK246" s="60"/>
      <c r="LL246" s="60"/>
      <c r="LM246" s="60"/>
      <c r="LN246" s="60"/>
      <c r="LO246" s="60"/>
      <c r="LP246" s="60"/>
      <c r="LQ246" s="60"/>
      <c r="LR246" s="60"/>
      <c r="LS246" s="60"/>
      <c r="LT246" s="60"/>
      <c r="LU246" s="60"/>
      <c r="LV246" s="60"/>
      <c r="LW246" s="60"/>
      <c r="LX246" s="60"/>
      <c r="LY246" s="60"/>
      <c r="LZ246" s="60"/>
      <c r="MA246" s="60"/>
      <c r="MB246" s="60"/>
      <c r="MC246" s="60"/>
      <c r="MD246" s="60"/>
      <c r="ME246" s="60"/>
      <c r="MF246" s="60"/>
      <c r="MG246" s="60"/>
      <c r="MH246" s="60"/>
      <c r="MI246" s="60"/>
      <c r="MJ246" s="60"/>
      <c r="MK246" s="60"/>
      <c r="ML246" s="60"/>
      <c r="MM246" s="60"/>
      <c r="MN246" s="60"/>
      <c r="MO246" s="60"/>
      <c r="MP246" s="60"/>
      <c r="MQ246" s="60"/>
      <c r="MR246" s="60"/>
      <c r="MS246" s="60"/>
      <c r="MT246" s="60"/>
      <c r="MU246" s="60"/>
      <c r="MV246" s="60"/>
      <c r="MW246" s="60"/>
      <c r="MX246" s="60"/>
      <c r="MY246" s="60"/>
      <c r="MZ246" s="60"/>
      <c r="NA246" s="60"/>
      <c r="NB246" s="60"/>
      <c r="NC246" s="60"/>
      <c r="ND246" s="60"/>
      <c r="NE246" s="60"/>
      <c r="NF246" s="60"/>
      <c r="NG246" s="60"/>
      <c r="NH246" s="60"/>
      <c r="NI246" s="60"/>
      <c r="NJ246" s="60"/>
      <c r="NK246" s="60"/>
      <c r="NL246" s="60"/>
      <c r="NM246" s="60"/>
      <c r="NN246" s="60"/>
      <c r="NO246" s="60"/>
      <c r="NP246" s="60"/>
      <c r="NQ246" s="60"/>
      <c r="NR246" s="60"/>
      <c r="NS246" s="60"/>
      <c r="NT246" s="60"/>
      <c r="NU246" s="60"/>
      <c r="NV246" s="60"/>
      <c r="NW246" s="60"/>
      <c r="NX246" s="60"/>
      <c r="NY246" s="60"/>
      <c r="NZ246" s="60"/>
      <c r="OA246" s="60"/>
      <c r="OB246" s="60"/>
      <c r="OC246" s="60"/>
      <c r="OD246" s="60"/>
      <c r="OE246" s="60"/>
      <c r="OF246" s="60"/>
      <c r="OG246" s="60"/>
      <c r="OH246" s="60"/>
      <c r="OI246" s="60"/>
      <c r="OJ246" s="60"/>
      <c r="OK246" s="60"/>
      <c r="OL246" s="60"/>
      <c r="OM246" s="60"/>
      <c r="ON246" s="60"/>
      <c r="OO246" s="60"/>
      <c r="OP246" s="60"/>
      <c r="OQ246" s="60"/>
      <c r="OR246" s="60"/>
      <c r="OS246" s="60"/>
      <c r="OT246" s="60"/>
      <c r="OU246" s="60"/>
      <c r="OV246" s="60"/>
      <c r="OW246" s="60"/>
      <c r="OX246" s="60"/>
      <c r="OY246" s="60"/>
      <c r="OZ246" s="60"/>
      <c r="PA246" s="60"/>
      <c r="PB246" s="60"/>
      <c r="PC246" s="60"/>
      <c r="PD246" s="60"/>
      <c r="PE246" s="60"/>
      <c r="PF246" s="60"/>
      <c r="PG246" s="60"/>
      <c r="PH246" s="60"/>
      <c r="PI246" s="60"/>
      <c r="PJ246" s="60"/>
      <c r="PK246" s="60"/>
      <c r="PL246" s="60"/>
      <c r="PM246" s="60"/>
      <c r="PN246" s="60"/>
      <c r="PO246" s="60"/>
      <c r="PP246" s="60"/>
      <c r="PQ246" s="60"/>
      <c r="PR246" s="60"/>
      <c r="PS246" s="60"/>
      <c r="PT246" s="60"/>
      <c r="PU246" s="60"/>
      <c r="PV246" s="60"/>
      <c r="PW246" s="60"/>
      <c r="PX246" s="60"/>
      <c r="PY246" s="60"/>
      <c r="PZ246" s="60"/>
      <c r="QA246" s="60"/>
      <c r="QB246" s="60"/>
      <c r="QC246" s="60"/>
      <c r="QD246" s="60"/>
      <c r="QE246" s="60"/>
      <c r="QF246" s="60"/>
      <c r="QG246" s="60"/>
      <c r="QH246" s="60"/>
      <c r="QI246" s="60"/>
      <c r="QJ246" s="60"/>
      <c r="QK246" s="60"/>
      <c r="QL246" s="60"/>
      <c r="QM246" s="60"/>
      <c r="QN246" s="60"/>
      <c r="QO246" s="60"/>
      <c r="QP246" s="60"/>
      <c r="QQ246" s="60"/>
      <c r="QR246" s="60"/>
      <c r="QS246" s="60"/>
      <c r="QT246" s="60"/>
      <c r="QU246" s="60"/>
      <c r="QV246" s="60"/>
      <c r="QW246" s="60"/>
      <c r="QX246" s="60"/>
      <c r="QY246" s="60"/>
      <c r="QZ246" s="60"/>
      <c r="RA246" s="60"/>
      <c r="RB246" s="60"/>
      <c r="RC246" s="60"/>
      <c r="RD246" s="60"/>
      <c r="RE246" s="60"/>
      <c r="RF246" s="60"/>
      <c r="RG246" s="60"/>
      <c r="RH246" s="60"/>
      <c r="RI246" s="60"/>
      <c r="RJ246" s="60"/>
      <c r="RK246" s="60"/>
      <c r="RL246" s="60"/>
      <c r="RM246" s="60"/>
      <c r="RN246" s="60"/>
      <c r="RO246" s="60"/>
      <c r="RP246" s="60"/>
      <c r="RQ246" s="60"/>
      <c r="RR246" s="60"/>
      <c r="RS246" s="60"/>
      <c r="RT246" s="60"/>
      <c r="RU246" s="60"/>
      <c r="RV246" s="60"/>
      <c r="RW246" s="60"/>
      <c r="RX246" s="60"/>
      <c r="RY246" s="60"/>
      <c r="RZ246" s="60"/>
      <c r="SA246" s="60"/>
      <c r="SB246" s="60"/>
      <c r="SC246" s="60"/>
      <c r="SD246" s="60"/>
      <c r="SE246" s="60"/>
      <c r="SF246" s="60"/>
      <c r="SG246" s="60"/>
      <c r="SH246" s="60"/>
      <c r="SI246" s="60"/>
      <c r="SJ246" s="60"/>
      <c r="SK246" s="60"/>
      <c r="SL246" s="60"/>
      <c r="SM246" s="60"/>
      <c r="SN246" s="60"/>
      <c r="SO246" s="60"/>
      <c r="SP246" s="60"/>
      <c r="SQ246" s="60"/>
      <c r="SR246" s="60"/>
      <c r="SS246" s="60"/>
      <c r="ST246" s="60"/>
      <c r="SU246" s="60"/>
      <c r="SV246" s="60"/>
      <c r="SW246" s="60"/>
      <c r="SX246" s="60"/>
      <c r="SY246" s="60"/>
      <c r="SZ246" s="60"/>
      <c r="TA246" s="60"/>
      <c r="TB246" s="60"/>
      <c r="TC246" s="60"/>
      <c r="TD246" s="60"/>
      <c r="TE246" s="60"/>
      <c r="TF246" s="60"/>
      <c r="TG246" s="60"/>
      <c r="TH246" s="60"/>
      <c r="TI246" s="60"/>
      <c r="TJ246" s="60"/>
      <c r="TK246" s="60"/>
      <c r="TL246" s="60"/>
      <c r="TM246" s="60"/>
      <c r="TN246" s="60"/>
      <c r="TO246" s="60"/>
      <c r="TP246" s="60"/>
      <c r="TQ246" s="60"/>
      <c r="TR246" s="60"/>
      <c r="TS246" s="60"/>
      <c r="TT246" s="60"/>
      <c r="TU246" s="60"/>
      <c r="TV246" s="60"/>
      <c r="TW246" s="60"/>
      <c r="TX246" s="60"/>
      <c r="TY246" s="60"/>
      <c r="TZ246" s="60"/>
      <c r="UA246" s="60"/>
      <c r="UB246" s="60"/>
      <c r="UC246" s="60"/>
      <c r="UD246" s="60"/>
      <c r="UE246" s="60"/>
      <c r="UF246" s="60"/>
      <c r="UG246" s="60"/>
      <c r="UH246" s="60"/>
      <c r="UI246" s="60"/>
      <c r="UJ246" s="60"/>
      <c r="UK246" s="60"/>
      <c r="UL246" s="60"/>
      <c r="UM246" s="60"/>
      <c r="UN246" s="60"/>
      <c r="UO246" s="60"/>
      <c r="UP246" s="60"/>
      <c r="UQ246" s="60"/>
      <c r="UR246" s="60"/>
      <c r="US246" s="60"/>
      <c r="UT246" s="60"/>
      <c r="UU246" s="60"/>
      <c r="UV246" s="60"/>
      <c r="UW246" s="60"/>
      <c r="UX246" s="60"/>
      <c r="UY246" s="60"/>
      <c r="UZ246" s="60"/>
      <c r="VA246" s="60"/>
      <c r="VB246" s="60"/>
      <c r="VC246" s="60"/>
      <c r="VD246" s="60"/>
      <c r="VE246" s="60"/>
      <c r="VF246" s="60"/>
      <c r="VG246" s="60"/>
      <c r="VH246" s="60"/>
      <c r="VI246" s="60"/>
      <c r="VJ246" s="60"/>
      <c r="VK246" s="60"/>
      <c r="VL246" s="60"/>
      <c r="VM246" s="60"/>
      <c r="VN246" s="60"/>
      <c r="VO246" s="60"/>
      <c r="VP246" s="60"/>
      <c r="VQ246" s="60"/>
      <c r="VR246" s="60"/>
      <c r="VS246" s="60"/>
      <c r="VT246" s="60"/>
      <c r="VU246" s="60"/>
      <c r="VV246" s="60"/>
      <c r="VW246" s="60"/>
      <c r="VX246" s="60"/>
      <c r="VY246" s="60"/>
      <c r="VZ246" s="60"/>
      <c r="WA246" s="60"/>
      <c r="WB246" s="60"/>
      <c r="WC246" s="60"/>
      <c r="WD246" s="60"/>
      <c r="WE246" s="60"/>
      <c r="WF246" s="60"/>
      <c r="WG246" s="60"/>
      <c r="WH246" s="60"/>
      <c r="WI246" s="60"/>
      <c r="WJ246" s="60"/>
      <c r="WK246" s="60"/>
      <c r="WL246" s="60"/>
      <c r="WM246" s="60"/>
      <c r="WN246" s="60"/>
      <c r="WO246" s="60"/>
      <c r="WP246" s="60"/>
      <c r="WQ246" s="60"/>
      <c r="WR246" s="60"/>
      <c r="WS246" s="60"/>
      <c r="WT246" s="60"/>
      <c r="WU246" s="60"/>
      <c r="WV246" s="60"/>
      <c r="WW246" s="60"/>
      <c r="WX246" s="60"/>
      <c r="WY246" s="60"/>
      <c r="WZ246" s="60"/>
      <c r="XA246" s="60"/>
      <c r="XB246" s="60"/>
      <c r="XC246" s="60"/>
      <c r="XD246" s="60"/>
      <c r="XE246" s="60"/>
      <c r="XF246" s="60"/>
      <c r="XG246" s="60"/>
      <c r="XH246" s="60"/>
      <c r="XI246" s="60"/>
      <c r="XJ246" s="60"/>
      <c r="XK246" s="60"/>
      <c r="XL246" s="60"/>
      <c r="XM246" s="60"/>
      <c r="XN246" s="60"/>
      <c r="XO246" s="60"/>
      <c r="XP246" s="60"/>
      <c r="XQ246" s="60"/>
      <c r="XR246" s="60"/>
      <c r="XS246" s="60"/>
      <c r="XT246" s="60"/>
      <c r="XU246" s="60"/>
      <c r="XV246" s="60"/>
      <c r="XW246" s="60"/>
      <c r="XX246" s="60"/>
      <c r="XY246" s="60"/>
      <c r="XZ246" s="60"/>
      <c r="YA246" s="60"/>
      <c r="YB246" s="60"/>
      <c r="YC246" s="60"/>
      <c r="YD246" s="60"/>
      <c r="YE246" s="60"/>
      <c r="YF246" s="60"/>
      <c r="YG246" s="60"/>
      <c r="YH246" s="60"/>
      <c r="YI246" s="60"/>
      <c r="YJ246" s="60"/>
      <c r="YK246" s="60"/>
      <c r="YL246" s="60"/>
      <c r="YM246" s="60"/>
      <c r="YN246" s="60"/>
      <c r="YO246" s="60"/>
      <c r="YP246" s="60"/>
      <c r="YQ246" s="60"/>
      <c r="YR246" s="60"/>
      <c r="YS246" s="60"/>
      <c r="YT246" s="60"/>
      <c r="YU246" s="60"/>
      <c r="YV246" s="60"/>
      <c r="YW246" s="60"/>
      <c r="YX246" s="60"/>
      <c r="YY246" s="60"/>
      <c r="YZ246" s="60"/>
      <c r="ZA246" s="60"/>
      <c r="ZB246" s="60"/>
      <c r="ZC246" s="60"/>
      <c r="ZD246" s="60"/>
      <c r="ZE246" s="60"/>
      <c r="ZF246" s="60"/>
      <c r="ZG246" s="60"/>
      <c r="ZH246" s="60"/>
      <c r="ZI246" s="60"/>
      <c r="ZJ246" s="60"/>
      <c r="ZK246" s="60"/>
      <c r="ZL246" s="60"/>
      <c r="ZM246" s="60"/>
      <c r="ZN246" s="60"/>
      <c r="ZO246" s="60"/>
      <c r="ZP246" s="60"/>
      <c r="ZQ246" s="60"/>
      <c r="ZR246" s="60"/>
      <c r="ZS246" s="60"/>
      <c r="ZT246" s="60"/>
      <c r="ZU246" s="60"/>
      <c r="ZV246" s="60"/>
      <c r="ZW246" s="60"/>
      <c r="ZX246" s="60"/>
      <c r="ZY246" s="60"/>
      <c r="ZZ246" s="60"/>
      <c r="AAA246" s="60"/>
      <c r="AAB246" s="60"/>
      <c r="AAC246" s="60"/>
      <c r="AAD246" s="60"/>
      <c r="AAE246" s="60"/>
      <c r="AAF246" s="60"/>
      <c r="AAG246" s="60"/>
      <c r="AAH246" s="60"/>
      <c r="AAI246" s="60"/>
      <c r="AAJ246" s="60"/>
      <c r="AAK246" s="60"/>
      <c r="AAL246" s="60"/>
      <c r="AAM246" s="60"/>
      <c r="AAN246" s="60"/>
      <c r="AAO246" s="60"/>
      <c r="AAP246" s="60"/>
      <c r="AAQ246" s="60"/>
      <c r="AAR246" s="60"/>
      <c r="AAS246" s="60"/>
      <c r="AAT246" s="60"/>
      <c r="AAU246" s="60"/>
      <c r="AAV246" s="60"/>
      <c r="AAW246" s="60"/>
      <c r="AAX246" s="60"/>
      <c r="AAY246" s="60"/>
      <c r="AAZ246" s="60"/>
      <c r="ABA246" s="60"/>
      <c r="ABB246" s="60"/>
      <c r="ABC246" s="60"/>
      <c r="ABD246" s="60"/>
      <c r="ABE246" s="60"/>
      <c r="ABF246" s="60"/>
      <c r="ABG246" s="60"/>
      <c r="ABH246" s="60"/>
      <c r="ABI246" s="60"/>
      <c r="ABJ246" s="60"/>
      <c r="ABK246" s="60"/>
      <c r="ABL246" s="60"/>
      <c r="ABM246" s="60"/>
      <c r="ABN246" s="60"/>
      <c r="ABO246" s="60"/>
      <c r="ABP246" s="60"/>
      <c r="ABQ246" s="60"/>
      <c r="ABR246" s="60"/>
      <c r="ABS246" s="60"/>
      <c r="ABT246" s="60"/>
      <c r="ABU246" s="60"/>
      <c r="ABV246" s="60"/>
      <c r="ABW246" s="60"/>
      <c r="ABX246" s="60"/>
      <c r="ABY246" s="60"/>
      <c r="ABZ246" s="60"/>
      <c r="ACA246" s="60"/>
      <c r="ACB246" s="60"/>
      <c r="ACC246" s="60"/>
      <c r="ACD246" s="60"/>
      <c r="ACE246" s="60"/>
      <c r="ACF246" s="60"/>
      <c r="ACG246" s="60"/>
      <c r="ACH246" s="60"/>
      <c r="ACI246" s="60"/>
      <c r="ACJ246" s="60"/>
      <c r="ACK246" s="60"/>
      <c r="ACL246" s="60"/>
      <c r="ACM246" s="60"/>
      <c r="ACN246" s="60"/>
      <c r="ACO246" s="60"/>
      <c r="ACP246" s="60"/>
      <c r="ACQ246" s="60"/>
      <c r="ACR246" s="60"/>
      <c r="ACS246" s="60"/>
      <c r="ACT246" s="60"/>
      <c r="ACU246" s="60"/>
      <c r="ACV246" s="60"/>
      <c r="ACW246" s="60"/>
      <c r="ACX246" s="60"/>
      <c r="ACY246" s="60"/>
      <c r="ACZ246" s="60"/>
      <c r="ADA246" s="60"/>
      <c r="ADB246" s="60"/>
      <c r="ADC246" s="60"/>
      <c r="ADD246" s="60"/>
      <c r="ADE246" s="60"/>
      <c r="ADF246" s="60"/>
      <c r="ADG246" s="60"/>
      <c r="ADH246" s="60"/>
      <c r="ADI246" s="60"/>
      <c r="ADJ246" s="60"/>
      <c r="ADK246" s="60"/>
      <c r="ADL246" s="60"/>
      <c r="ADM246" s="60"/>
      <c r="ADN246" s="60"/>
      <c r="ADO246" s="60"/>
      <c r="ADP246" s="60"/>
      <c r="ADQ246" s="60"/>
      <c r="ADR246" s="60"/>
      <c r="ADS246" s="60"/>
      <c r="ADT246" s="60"/>
      <c r="ADU246" s="60"/>
      <c r="ADV246" s="60"/>
      <c r="ADW246" s="60"/>
      <c r="ADX246" s="60"/>
      <c r="ADY246" s="60"/>
      <c r="ADZ246" s="60"/>
      <c r="AEA246" s="60"/>
      <c r="AEB246" s="60"/>
      <c r="AEC246" s="60"/>
      <c r="AED246" s="60"/>
      <c r="AEE246" s="60"/>
      <c r="AEF246" s="60"/>
      <c r="AEG246" s="60"/>
      <c r="AEH246" s="60"/>
      <c r="AEI246" s="60"/>
      <c r="AEJ246" s="60"/>
      <c r="AEK246" s="60"/>
      <c r="AEL246" s="60"/>
      <c r="AEM246" s="60"/>
      <c r="AEN246" s="60"/>
      <c r="AEO246" s="60"/>
      <c r="AEP246" s="60"/>
      <c r="AEQ246" s="60"/>
      <c r="AER246" s="60"/>
      <c r="AES246" s="60"/>
      <c r="AET246" s="60"/>
      <c r="AEU246" s="60"/>
      <c r="AEV246" s="60"/>
      <c r="AEW246" s="60"/>
      <c r="AEX246" s="60"/>
      <c r="AEY246" s="60"/>
      <c r="AEZ246" s="60"/>
      <c r="AFA246" s="60"/>
      <c r="AFB246" s="60"/>
      <c r="AFC246" s="60"/>
      <c r="AFD246" s="60"/>
      <c r="AFE246" s="60"/>
      <c r="AFF246" s="60"/>
      <c r="AFG246" s="60"/>
      <c r="AFH246" s="60"/>
      <c r="AFI246" s="60"/>
      <c r="AFJ246" s="60"/>
      <c r="AFK246" s="60"/>
      <c r="AFL246" s="60"/>
      <c r="AFM246" s="60"/>
      <c r="AFN246" s="60"/>
      <c r="AFO246" s="60"/>
      <c r="AFP246" s="60"/>
      <c r="AFQ246" s="60"/>
      <c r="AFR246" s="60"/>
      <c r="AFS246" s="60"/>
      <c r="AFT246" s="60"/>
      <c r="AFU246" s="60"/>
      <c r="AFV246" s="60"/>
      <c r="AFW246" s="60"/>
      <c r="AFX246" s="60"/>
      <c r="AFY246" s="60"/>
      <c r="AFZ246" s="60"/>
      <c r="AGA246" s="60"/>
      <c r="AGB246" s="60"/>
      <c r="AGC246" s="60"/>
      <c r="AGD246" s="60"/>
      <c r="AGE246" s="60"/>
      <c r="AGF246" s="60"/>
      <c r="AGG246" s="60"/>
      <c r="AGH246" s="60"/>
      <c r="AGI246" s="60"/>
      <c r="AGJ246" s="60"/>
      <c r="AGK246" s="60"/>
      <c r="AGL246" s="60"/>
      <c r="AGM246" s="60"/>
      <c r="AGN246" s="60"/>
      <c r="AGO246" s="60"/>
      <c r="AGP246" s="60"/>
      <c r="AGQ246" s="60"/>
      <c r="AGR246" s="60"/>
      <c r="AGS246" s="60"/>
      <c r="AGT246" s="60"/>
      <c r="AGU246" s="60"/>
      <c r="AGV246" s="60"/>
      <c r="AGW246" s="60"/>
      <c r="AGX246" s="60"/>
      <c r="AGY246" s="60"/>
      <c r="AGZ246" s="60"/>
      <c r="AHA246" s="60"/>
      <c r="AHB246" s="60"/>
      <c r="AHC246" s="60"/>
      <c r="AHD246" s="60"/>
      <c r="AHE246" s="60"/>
      <c r="AHF246" s="60"/>
      <c r="AHG246" s="60"/>
      <c r="AHH246" s="60"/>
      <c r="AHI246" s="60"/>
      <c r="AHJ246" s="60"/>
      <c r="AHK246" s="60"/>
      <c r="AHL246" s="60"/>
      <c r="AHM246" s="60"/>
      <c r="AHN246" s="60"/>
      <c r="AHO246" s="60"/>
      <c r="AHP246" s="60"/>
      <c r="AHQ246" s="60"/>
      <c r="AHR246" s="60"/>
      <c r="AHS246" s="60"/>
      <c r="AHT246" s="60"/>
      <c r="AHU246" s="60"/>
      <c r="AHV246" s="60"/>
      <c r="AHW246" s="60"/>
      <c r="AHX246" s="60"/>
      <c r="AHY246" s="60"/>
      <c r="AHZ246" s="60"/>
      <c r="AIA246" s="60"/>
      <c r="AIB246" s="60"/>
      <c r="AIC246" s="60"/>
      <c r="AID246" s="60"/>
      <c r="AIE246" s="60"/>
      <c r="AIF246" s="60"/>
      <c r="AIG246" s="60"/>
      <c r="AIH246" s="60"/>
      <c r="AII246" s="60"/>
      <c r="AIJ246" s="60"/>
      <c r="AIK246" s="60"/>
      <c r="AIL246" s="60"/>
      <c r="AIM246" s="60"/>
      <c r="AIN246" s="60"/>
      <c r="AIO246" s="60"/>
      <c r="AIP246" s="60"/>
      <c r="AIQ246" s="60"/>
      <c r="AIR246" s="60"/>
      <c r="AIS246" s="60"/>
      <c r="AIT246" s="60"/>
      <c r="AIU246" s="60"/>
      <c r="AIV246" s="60"/>
      <c r="AIW246" s="60"/>
      <c r="AIX246" s="60"/>
      <c r="AIY246" s="60"/>
      <c r="AIZ246" s="60"/>
      <c r="AJA246" s="60"/>
      <c r="AJB246" s="60"/>
      <c r="AJC246" s="60"/>
      <c r="AJD246" s="60"/>
      <c r="AJE246" s="60"/>
      <c r="AJF246" s="60"/>
      <c r="AJG246" s="60"/>
      <c r="AJH246" s="60"/>
      <c r="AJI246" s="60"/>
      <c r="AJJ246" s="60"/>
      <c r="AJK246" s="60"/>
      <c r="AJL246" s="60"/>
      <c r="AJM246" s="60"/>
      <c r="AJN246" s="60"/>
      <c r="AJO246" s="60"/>
      <c r="AJP246" s="60"/>
      <c r="AJQ246" s="60"/>
      <c r="AJR246" s="60"/>
      <c r="AJS246" s="60"/>
      <c r="AJT246" s="60"/>
      <c r="AJU246" s="60"/>
      <c r="AJV246" s="60"/>
      <c r="AJW246" s="60"/>
      <c r="AJX246" s="60"/>
      <c r="AJY246" s="60"/>
      <c r="AJZ246" s="60"/>
      <c r="AKA246" s="60"/>
      <c r="AKB246" s="60"/>
      <c r="AKC246" s="60"/>
      <c r="AKD246" s="60"/>
      <c r="AKE246" s="60"/>
      <c r="AKF246" s="60"/>
      <c r="AKG246" s="60"/>
      <c r="AKH246" s="60"/>
      <c r="AKI246" s="60"/>
      <c r="AKJ246" s="60"/>
      <c r="AKK246" s="60"/>
      <c r="AKL246" s="60"/>
      <c r="AKM246" s="60"/>
      <c r="AKN246" s="60"/>
      <c r="AKO246" s="60"/>
      <c r="AKP246" s="60"/>
      <c r="AKQ246" s="60"/>
      <c r="AKR246" s="60"/>
      <c r="AKS246" s="60"/>
      <c r="AKT246" s="60"/>
      <c r="AKU246" s="60"/>
      <c r="AKV246" s="60"/>
      <c r="AKW246" s="60"/>
      <c r="AKX246" s="60"/>
      <c r="AKY246" s="60"/>
      <c r="AKZ246" s="60"/>
      <c r="ALA246" s="60"/>
      <c r="ALB246" s="60"/>
      <c r="ALC246" s="60"/>
      <c r="ALD246" s="60"/>
      <c r="ALE246" s="60"/>
      <c r="ALF246" s="60"/>
      <c r="ALG246" s="60"/>
      <c r="ALH246" s="60"/>
      <c r="ALI246" s="60"/>
      <c r="ALJ246" s="60"/>
      <c r="ALK246" s="60"/>
      <c r="ALL246" s="60"/>
      <c r="ALM246" s="60"/>
      <c r="ALN246" s="60"/>
      <c r="ALO246" s="60"/>
      <c r="ALP246" s="60"/>
      <c r="ALQ246" s="60"/>
      <c r="ALR246" s="60"/>
      <c r="ALS246" s="71"/>
      <c r="ALT246" s="71"/>
      <c r="ALU246" s="71"/>
      <c r="ALV246" s="71"/>
      <c r="ALW246" s="71"/>
    </row>
    <row r="247" spans="1:1011" ht="311.25" customHeight="1" x14ac:dyDescent="0.25">
      <c r="A247" s="264" t="s">
        <v>205</v>
      </c>
      <c r="B247" s="264"/>
      <c r="C247" s="264"/>
      <c r="D247" s="264"/>
      <c r="E247" s="264"/>
      <c r="F247" s="264"/>
      <c r="G247" s="264"/>
      <c r="H247" s="264"/>
      <c r="I247" s="264"/>
      <c r="J247" s="264"/>
      <c r="K247" s="264"/>
      <c r="L247" s="264"/>
      <c r="M247" s="280"/>
      <c r="N247" s="281"/>
      <c r="O247" s="281"/>
      <c r="P247" s="281"/>
      <c r="Q247" s="282"/>
      <c r="R247" s="283"/>
      <c r="S247" s="280"/>
      <c r="T247" s="288"/>
      <c r="U247" s="301"/>
      <c r="V247" s="288"/>
      <c r="W247" s="292"/>
      <c r="X247" s="288"/>
      <c r="Y247" s="292"/>
      <c r="Z247" s="288"/>
      <c r="AA247" s="286"/>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c r="IT247" s="60"/>
      <c r="IU247" s="60"/>
      <c r="IV247" s="60"/>
      <c r="IW247" s="60"/>
      <c r="IX247" s="60"/>
      <c r="IY247" s="60"/>
      <c r="IZ247" s="60"/>
      <c r="JA247" s="60"/>
      <c r="JB247" s="60"/>
      <c r="JC247" s="60"/>
      <c r="JD247" s="60"/>
      <c r="JE247" s="60"/>
      <c r="JF247" s="60"/>
      <c r="JG247" s="60"/>
      <c r="JH247" s="60"/>
      <c r="JI247" s="60"/>
      <c r="JJ247" s="60"/>
      <c r="JK247" s="60"/>
      <c r="JL247" s="60"/>
      <c r="JM247" s="60"/>
      <c r="JN247" s="60"/>
      <c r="JO247" s="60"/>
      <c r="JP247" s="60"/>
      <c r="JQ247" s="60"/>
      <c r="JR247" s="60"/>
      <c r="JS247" s="60"/>
      <c r="JT247" s="60"/>
      <c r="JU247" s="60"/>
      <c r="JV247" s="60"/>
      <c r="JW247" s="60"/>
      <c r="JX247" s="60"/>
      <c r="JY247" s="60"/>
      <c r="JZ247" s="60"/>
      <c r="KA247" s="60"/>
      <c r="KB247" s="60"/>
      <c r="KC247" s="60"/>
      <c r="KD247" s="60"/>
      <c r="KE247" s="60"/>
      <c r="KF247" s="60"/>
      <c r="KG247" s="60"/>
      <c r="KH247" s="60"/>
      <c r="KI247" s="60"/>
      <c r="KJ247" s="60"/>
      <c r="KK247" s="60"/>
      <c r="KL247" s="60"/>
      <c r="KM247" s="60"/>
      <c r="KN247" s="60"/>
      <c r="KO247" s="60"/>
      <c r="KP247" s="60"/>
      <c r="KQ247" s="60"/>
      <c r="KR247" s="60"/>
      <c r="KS247" s="60"/>
      <c r="KT247" s="60"/>
      <c r="KU247" s="60"/>
      <c r="KV247" s="60"/>
      <c r="KW247" s="60"/>
      <c r="KX247" s="60"/>
      <c r="KY247" s="60"/>
      <c r="KZ247" s="60"/>
      <c r="LA247" s="60"/>
      <c r="LB247" s="60"/>
      <c r="LC247" s="60"/>
      <c r="LD247" s="60"/>
      <c r="LE247" s="60"/>
      <c r="LF247" s="60"/>
      <c r="LG247" s="60"/>
      <c r="LH247" s="60"/>
      <c r="LI247" s="60"/>
      <c r="LJ247" s="60"/>
      <c r="LK247" s="60"/>
      <c r="LL247" s="60"/>
      <c r="LM247" s="60"/>
      <c r="LN247" s="60"/>
      <c r="LO247" s="60"/>
      <c r="LP247" s="60"/>
      <c r="LQ247" s="60"/>
      <c r="LR247" s="60"/>
      <c r="LS247" s="60"/>
      <c r="LT247" s="60"/>
      <c r="LU247" s="60"/>
      <c r="LV247" s="60"/>
      <c r="LW247" s="60"/>
      <c r="LX247" s="60"/>
      <c r="LY247" s="60"/>
      <c r="LZ247" s="60"/>
      <c r="MA247" s="60"/>
      <c r="MB247" s="60"/>
      <c r="MC247" s="60"/>
      <c r="MD247" s="60"/>
      <c r="ME247" s="60"/>
      <c r="MF247" s="60"/>
      <c r="MG247" s="60"/>
      <c r="MH247" s="60"/>
      <c r="MI247" s="60"/>
      <c r="MJ247" s="60"/>
      <c r="MK247" s="60"/>
      <c r="ML247" s="60"/>
      <c r="MM247" s="60"/>
      <c r="MN247" s="60"/>
      <c r="MO247" s="60"/>
      <c r="MP247" s="60"/>
      <c r="MQ247" s="60"/>
      <c r="MR247" s="60"/>
      <c r="MS247" s="60"/>
      <c r="MT247" s="60"/>
      <c r="MU247" s="60"/>
      <c r="MV247" s="60"/>
      <c r="MW247" s="60"/>
      <c r="MX247" s="60"/>
      <c r="MY247" s="60"/>
      <c r="MZ247" s="60"/>
      <c r="NA247" s="60"/>
      <c r="NB247" s="60"/>
      <c r="NC247" s="60"/>
      <c r="ND247" s="60"/>
      <c r="NE247" s="60"/>
      <c r="NF247" s="60"/>
      <c r="NG247" s="60"/>
      <c r="NH247" s="60"/>
      <c r="NI247" s="60"/>
      <c r="NJ247" s="60"/>
      <c r="NK247" s="60"/>
      <c r="NL247" s="60"/>
      <c r="NM247" s="60"/>
      <c r="NN247" s="60"/>
      <c r="NO247" s="60"/>
      <c r="NP247" s="60"/>
      <c r="NQ247" s="60"/>
      <c r="NR247" s="60"/>
      <c r="NS247" s="60"/>
      <c r="NT247" s="60"/>
      <c r="NU247" s="60"/>
      <c r="NV247" s="60"/>
      <c r="NW247" s="60"/>
      <c r="NX247" s="60"/>
      <c r="NY247" s="60"/>
      <c r="NZ247" s="60"/>
      <c r="OA247" s="60"/>
      <c r="OB247" s="60"/>
      <c r="OC247" s="60"/>
      <c r="OD247" s="60"/>
      <c r="OE247" s="60"/>
      <c r="OF247" s="60"/>
      <c r="OG247" s="60"/>
      <c r="OH247" s="60"/>
      <c r="OI247" s="60"/>
      <c r="OJ247" s="60"/>
      <c r="OK247" s="60"/>
      <c r="OL247" s="60"/>
      <c r="OM247" s="60"/>
      <c r="ON247" s="60"/>
      <c r="OO247" s="60"/>
      <c r="OP247" s="60"/>
      <c r="OQ247" s="60"/>
      <c r="OR247" s="60"/>
      <c r="OS247" s="60"/>
      <c r="OT247" s="60"/>
      <c r="OU247" s="60"/>
      <c r="OV247" s="60"/>
      <c r="OW247" s="60"/>
      <c r="OX247" s="60"/>
      <c r="OY247" s="60"/>
      <c r="OZ247" s="60"/>
      <c r="PA247" s="60"/>
      <c r="PB247" s="60"/>
      <c r="PC247" s="60"/>
      <c r="PD247" s="60"/>
      <c r="PE247" s="60"/>
      <c r="PF247" s="60"/>
      <c r="PG247" s="60"/>
      <c r="PH247" s="60"/>
      <c r="PI247" s="60"/>
      <c r="PJ247" s="60"/>
      <c r="PK247" s="60"/>
      <c r="PL247" s="60"/>
      <c r="PM247" s="60"/>
      <c r="PN247" s="60"/>
      <c r="PO247" s="60"/>
      <c r="PP247" s="60"/>
      <c r="PQ247" s="60"/>
      <c r="PR247" s="60"/>
      <c r="PS247" s="60"/>
      <c r="PT247" s="60"/>
      <c r="PU247" s="60"/>
      <c r="PV247" s="60"/>
      <c r="PW247" s="60"/>
      <c r="PX247" s="60"/>
      <c r="PY247" s="60"/>
      <c r="PZ247" s="60"/>
      <c r="QA247" s="60"/>
      <c r="QB247" s="60"/>
      <c r="QC247" s="60"/>
      <c r="QD247" s="60"/>
      <c r="QE247" s="60"/>
      <c r="QF247" s="60"/>
      <c r="QG247" s="60"/>
      <c r="QH247" s="60"/>
      <c r="QI247" s="60"/>
      <c r="QJ247" s="60"/>
      <c r="QK247" s="60"/>
      <c r="QL247" s="60"/>
      <c r="QM247" s="60"/>
      <c r="QN247" s="60"/>
      <c r="QO247" s="60"/>
      <c r="QP247" s="60"/>
      <c r="QQ247" s="60"/>
      <c r="QR247" s="60"/>
      <c r="QS247" s="60"/>
      <c r="QT247" s="60"/>
      <c r="QU247" s="60"/>
      <c r="QV247" s="60"/>
      <c r="QW247" s="60"/>
      <c r="QX247" s="60"/>
      <c r="QY247" s="60"/>
      <c r="QZ247" s="60"/>
      <c r="RA247" s="60"/>
      <c r="RB247" s="60"/>
      <c r="RC247" s="60"/>
      <c r="RD247" s="60"/>
      <c r="RE247" s="60"/>
      <c r="RF247" s="60"/>
      <c r="RG247" s="60"/>
      <c r="RH247" s="60"/>
      <c r="RI247" s="60"/>
      <c r="RJ247" s="60"/>
      <c r="RK247" s="60"/>
      <c r="RL247" s="60"/>
      <c r="RM247" s="60"/>
      <c r="RN247" s="60"/>
      <c r="RO247" s="60"/>
      <c r="RP247" s="60"/>
      <c r="RQ247" s="60"/>
      <c r="RR247" s="60"/>
      <c r="RS247" s="60"/>
      <c r="RT247" s="60"/>
      <c r="RU247" s="60"/>
      <c r="RV247" s="60"/>
      <c r="RW247" s="60"/>
      <c r="RX247" s="60"/>
      <c r="RY247" s="60"/>
      <c r="RZ247" s="60"/>
      <c r="SA247" s="60"/>
      <c r="SB247" s="60"/>
      <c r="SC247" s="60"/>
      <c r="SD247" s="60"/>
      <c r="SE247" s="60"/>
      <c r="SF247" s="60"/>
      <c r="SG247" s="60"/>
      <c r="SH247" s="60"/>
      <c r="SI247" s="60"/>
      <c r="SJ247" s="60"/>
      <c r="SK247" s="60"/>
      <c r="SL247" s="60"/>
      <c r="SM247" s="60"/>
      <c r="SN247" s="60"/>
      <c r="SO247" s="60"/>
      <c r="SP247" s="60"/>
      <c r="SQ247" s="60"/>
      <c r="SR247" s="60"/>
      <c r="SS247" s="60"/>
      <c r="ST247" s="60"/>
      <c r="SU247" s="60"/>
      <c r="SV247" s="60"/>
      <c r="SW247" s="60"/>
      <c r="SX247" s="60"/>
      <c r="SY247" s="60"/>
      <c r="SZ247" s="60"/>
      <c r="TA247" s="60"/>
      <c r="TB247" s="60"/>
      <c r="TC247" s="60"/>
      <c r="TD247" s="60"/>
      <c r="TE247" s="60"/>
      <c r="TF247" s="60"/>
      <c r="TG247" s="60"/>
      <c r="TH247" s="60"/>
      <c r="TI247" s="60"/>
      <c r="TJ247" s="60"/>
      <c r="TK247" s="60"/>
      <c r="TL247" s="60"/>
      <c r="TM247" s="60"/>
      <c r="TN247" s="60"/>
      <c r="TO247" s="60"/>
      <c r="TP247" s="60"/>
      <c r="TQ247" s="60"/>
      <c r="TR247" s="60"/>
      <c r="TS247" s="60"/>
      <c r="TT247" s="60"/>
      <c r="TU247" s="60"/>
      <c r="TV247" s="60"/>
      <c r="TW247" s="60"/>
      <c r="TX247" s="60"/>
      <c r="TY247" s="60"/>
      <c r="TZ247" s="60"/>
      <c r="UA247" s="60"/>
      <c r="UB247" s="60"/>
      <c r="UC247" s="60"/>
      <c r="UD247" s="60"/>
      <c r="UE247" s="60"/>
      <c r="UF247" s="60"/>
      <c r="UG247" s="60"/>
      <c r="UH247" s="60"/>
      <c r="UI247" s="60"/>
      <c r="UJ247" s="60"/>
      <c r="UK247" s="60"/>
      <c r="UL247" s="60"/>
      <c r="UM247" s="60"/>
      <c r="UN247" s="60"/>
      <c r="UO247" s="60"/>
      <c r="UP247" s="60"/>
      <c r="UQ247" s="60"/>
      <c r="UR247" s="60"/>
      <c r="US247" s="60"/>
      <c r="UT247" s="60"/>
      <c r="UU247" s="60"/>
      <c r="UV247" s="60"/>
      <c r="UW247" s="60"/>
      <c r="UX247" s="60"/>
      <c r="UY247" s="60"/>
      <c r="UZ247" s="60"/>
      <c r="VA247" s="60"/>
      <c r="VB247" s="60"/>
      <c r="VC247" s="60"/>
      <c r="VD247" s="60"/>
      <c r="VE247" s="60"/>
      <c r="VF247" s="60"/>
      <c r="VG247" s="60"/>
      <c r="VH247" s="60"/>
      <c r="VI247" s="60"/>
      <c r="VJ247" s="60"/>
      <c r="VK247" s="60"/>
      <c r="VL247" s="60"/>
      <c r="VM247" s="60"/>
      <c r="VN247" s="60"/>
      <c r="VO247" s="60"/>
      <c r="VP247" s="60"/>
      <c r="VQ247" s="60"/>
      <c r="VR247" s="60"/>
      <c r="VS247" s="60"/>
      <c r="VT247" s="60"/>
      <c r="VU247" s="60"/>
      <c r="VV247" s="60"/>
      <c r="VW247" s="60"/>
      <c r="VX247" s="60"/>
      <c r="VY247" s="60"/>
      <c r="VZ247" s="60"/>
      <c r="WA247" s="60"/>
      <c r="WB247" s="60"/>
      <c r="WC247" s="60"/>
      <c r="WD247" s="60"/>
      <c r="WE247" s="60"/>
      <c r="WF247" s="60"/>
      <c r="WG247" s="60"/>
      <c r="WH247" s="60"/>
      <c r="WI247" s="60"/>
      <c r="WJ247" s="60"/>
      <c r="WK247" s="60"/>
      <c r="WL247" s="60"/>
      <c r="WM247" s="60"/>
      <c r="WN247" s="60"/>
      <c r="WO247" s="60"/>
      <c r="WP247" s="60"/>
      <c r="WQ247" s="60"/>
      <c r="WR247" s="60"/>
      <c r="WS247" s="60"/>
      <c r="WT247" s="60"/>
      <c r="WU247" s="60"/>
      <c r="WV247" s="60"/>
      <c r="WW247" s="60"/>
      <c r="WX247" s="60"/>
      <c r="WY247" s="60"/>
      <c r="WZ247" s="60"/>
      <c r="XA247" s="60"/>
      <c r="XB247" s="60"/>
      <c r="XC247" s="60"/>
      <c r="XD247" s="60"/>
      <c r="XE247" s="60"/>
      <c r="XF247" s="60"/>
      <c r="XG247" s="60"/>
      <c r="XH247" s="60"/>
      <c r="XI247" s="60"/>
      <c r="XJ247" s="60"/>
      <c r="XK247" s="60"/>
      <c r="XL247" s="60"/>
      <c r="XM247" s="60"/>
      <c r="XN247" s="60"/>
      <c r="XO247" s="60"/>
      <c r="XP247" s="60"/>
      <c r="XQ247" s="60"/>
      <c r="XR247" s="60"/>
      <c r="XS247" s="60"/>
      <c r="XT247" s="60"/>
      <c r="XU247" s="60"/>
      <c r="XV247" s="60"/>
      <c r="XW247" s="60"/>
      <c r="XX247" s="60"/>
      <c r="XY247" s="60"/>
      <c r="XZ247" s="60"/>
      <c r="YA247" s="60"/>
      <c r="YB247" s="60"/>
      <c r="YC247" s="60"/>
      <c r="YD247" s="60"/>
      <c r="YE247" s="60"/>
      <c r="YF247" s="60"/>
      <c r="YG247" s="60"/>
      <c r="YH247" s="60"/>
      <c r="YI247" s="60"/>
      <c r="YJ247" s="60"/>
      <c r="YK247" s="60"/>
      <c r="YL247" s="60"/>
      <c r="YM247" s="60"/>
      <c r="YN247" s="60"/>
      <c r="YO247" s="60"/>
      <c r="YP247" s="60"/>
      <c r="YQ247" s="60"/>
      <c r="YR247" s="60"/>
      <c r="YS247" s="60"/>
      <c r="YT247" s="60"/>
      <c r="YU247" s="60"/>
      <c r="YV247" s="60"/>
      <c r="YW247" s="60"/>
      <c r="YX247" s="60"/>
      <c r="YY247" s="60"/>
      <c r="YZ247" s="60"/>
      <c r="ZA247" s="60"/>
      <c r="ZB247" s="60"/>
      <c r="ZC247" s="60"/>
      <c r="ZD247" s="60"/>
      <c r="ZE247" s="60"/>
      <c r="ZF247" s="60"/>
      <c r="ZG247" s="60"/>
      <c r="ZH247" s="60"/>
      <c r="ZI247" s="60"/>
      <c r="ZJ247" s="60"/>
      <c r="ZK247" s="60"/>
      <c r="ZL247" s="60"/>
      <c r="ZM247" s="60"/>
      <c r="ZN247" s="60"/>
      <c r="ZO247" s="60"/>
      <c r="ZP247" s="60"/>
      <c r="ZQ247" s="60"/>
      <c r="ZR247" s="60"/>
      <c r="ZS247" s="60"/>
      <c r="ZT247" s="60"/>
      <c r="ZU247" s="60"/>
      <c r="ZV247" s="60"/>
      <c r="ZW247" s="60"/>
      <c r="ZX247" s="60"/>
      <c r="ZY247" s="60"/>
      <c r="ZZ247" s="60"/>
      <c r="AAA247" s="60"/>
      <c r="AAB247" s="60"/>
      <c r="AAC247" s="60"/>
      <c r="AAD247" s="60"/>
      <c r="AAE247" s="60"/>
      <c r="AAF247" s="60"/>
      <c r="AAG247" s="60"/>
      <c r="AAH247" s="60"/>
      <c r="AAI247" s="60"/>
      <c r="AAJ247" s="60"/>
      <c r="AAK247" s="60"/>
      <c r="AAL247" s="60"/>
      <c r="AAM247" s="60"/>
      <c r="AAN247" s="60"/>
      <c r="AAO247" s="60"/>
      <c r="AAP247" s="60"/>
      <c r="AAQ247" s="60"/>
      <c r="AAR247" s="60"/>
      <c r="AAS247" s="60"/>
      <c r="AAT247" s="60"/>
      <c r="AAU247" s="60"/>
      <c r="AAV247" s="60"/>
      <c r="AAW247" s="60"/>
      <c r="AAX247" s="60"/>
      <c r="AAY247" s="60"/>
      <c r="AAZ247" s="60"/>
      <c r="ABA247" s="60"/>
      <c r="ABB247" s="60"/>
      <c r="ABC247" s="60"/>
      <c r="ABD247" s="60"/>
      <c r="ABE247" s="60"/>
      <c r="ABF247" s="60"/>
      <c r="ABG247" s="60"/>
      <c r="ABH247" s="60"/>
      <c r="ABI247" s="60"/>
      <c r="ABJ247" s="60"/>
      <c r="ABK247" s="60"/>
      <c r="ABL247" s="60"/>
      <c r="ABM247" s="60"/>
      <c r="ABN247" s="60"/>
      <c r="ABO247" s="60"/>
      <c r="ABP247" s="60"/>
      <c r="ABQ247" s="60"/>
      <c r="ABR247" s="60"/>
      <c r="ABS247" s="60"/>
      <c r="ABT247" s="60"/>
      <c r="ABU247" s="60"/>
      <c r="ABV247" s="60"/>
      <c r="ABW247" s="60"/>
      <c r="ABX247" s="60"/>
      <c r="ABY247" s="60"/>
      <c r="ABZ247" s="60"/>
      <c r="ACA247" s="60"/>
      <c r="ACB247" s="60"/>
      <c r="ACC247" s="60"/>
      <c r="ACD247" s="60"/>
      <c r="ACE247" s="60"/>
      <c r="ACF247" s="60"/>
      <c r="ACG247" s="60"/>
      <c r="ACH247" s="60"/>
      <c r="ACI247" s="60"/>
      <c r="ACJ247" s="60"/>
      <c r="ACK247" s="60"/>
      <c r="ACL247" s="60"/>
      <c r="ACM247" s="60"/>
      <c r="ACN247" s="60"/>
      <c r="ACO247" s="60"/>
      <c r="ACP247" s="60"/>
      <c r="ACQ247" s="60"/>
      <c r="ACR247" s="60"/>
      <c r="ACS247" s="60"/>
      <c r="ACT247" s="60"/>
      <c r="ACU247" s="60"/>
      <c r="ACV247" s="60"/>
      <c r="ACW247" s="60"/>
      <c r="ACX247" s="60"/>
      <c r="ACY247" s="60"/>
      <c r="ACZ247" s="60"/>
      <c r="ADA247" s="60"/>
      <c r="ADB247" s="60"/>
      <c r="ADC247" s="60"/>
      <c r="ADD247" s="60"/>
      <c r="ADE247" s="60"/>
      <c r="ADF247" s="60"/>
      <c r="ADG247" s="60"/>
      <c r="ADH247" s="60"/>
      <c r="ADI247" s="60"/>
      <c r="ADJ247" s="60"/>
      <c r="ADK247" s="60"/>
      <c r="ADL247" s="60"/>
      <c r="ADM247" s="60"/>
      <c r="ADN247" s="60"/>
      <c r="ADO247" s="60"/>
      <c r="ADP247" s="60"/>
      <c r="ADQ247" s="60"/>
      <c r="ADR247" s="60"/>
      <c r="ADS247" s="60"/>
      <c r="ADT247" s="60"/>
      <c r="ADU247" s="60"/>
      <c r="ADV247" s="60"/>
      <c r="ADW247" s="60"/>
      <c r="ADX247" s="60"/>
      <c r="ADY247" s="60"/>
      <c r="ADZ247" s="60"/>
      <c r="AEA247" s="60"/>
      <c r="AEB247" s="60"/>
      <c r="AEC247" s="60"/>
      <c r="AED247" s="60"/>
      <c r="AEE247" s="60"/>
      <c r="AEF247" s="60"/>
      <c r="AEG247" s="60"/>
      <c r="AEH247" s="60"/>
      <c r="AEI247" s="60"/>
      <c r="AEJ247" s="60"/>
      <c r="AEK247" s="60"/>
      <c r="AEL247" s="60"/>
      <c r="AEM247" s="60"/>
      <c r="AEN247" s="60"/>
      <c r="AEO247" s="60"/>
      <c r="AEP247" s="60"/>
      <c r="AEQ247" s="60"/>
      <c r="AER247" s="60"/>
      <c r="AES247" s="60"/>
      <c r="AET247" s="60"/>
      <c r="AEU247" s="60"/>
      <c r="AEV247" s="60"/>
      <c r="AEW247" s="60"/>
      <c r="AEX247" s="60"/>
      <c r="AEY247" s="60"/>
      <c r="AEZ247" s="60"/>
      <c r="AFA247" s="60"/>
      <c r="AFB247" s="60"/>
      <c r="AFC247" s="60"/>
      <c r="AFD247" s="60"/>
      <c r="AFE247" s="60"/>
      <c r="AFF247" s="60"/>
      <c r="AFG247" s="60"/>
      <c r="AFH247" s="60"/>
      <c r="AFI247" s="60"/>
      <c r="AFJ247" s="60"/>
      <c r="AFK247" s="60"/>
      <c r="AFL247" s="60"/>
      <c r="AFM247" s="60"/>
      <c r="AFN247" s="60"/>
      <c r="AFO247" s="60"/>
      <c r="AFP247" s="60"/>
      <c r="AFQ247" s="60"/>
      <c r="AFR247" s="60"/>
      <c r="AFS247" s="60"/>
      <c r="AFT247" s="60"/>
      <c r="AFU247" s="60"/>
      <c r="AFV247" s="60"/>
      <c r="AFW247" s="60"/>
      <c r="AFX247" s="60"/>
      <c r="AFY247" s="60"/>
      <c r="AFZ247" s="60"/>
      <c r="AGA247" s="60"/>
      <c r="AGB247" s="60"/>
      <c r="AGC247" s="60"/>
      <c r="AGD247" s="60"/>
      <c r="AGE247" s="60"/>
      <c r="AGF247" s="60"/>
      <c r="AGG247" s="60"/>
      <c r="AGH247" s="60"/>
      <c r="AGI247" s="60"/>
      <c r="AGJ247" s="60"/>
      <c r="AGK247" s="60"/>
      <c r="AGL247" s="60"/>
      <c r="AGM247" s="60"/>
      <c r="AGN247" s="60"/>
      <c r="AGO247" s="60"/>
      <c r="AGP247" s="60"/>
      <c r="AGQ247" s="60"/>
      <c r="AGR247" s="60"/>
      <c r="AGS247" s="60"/>
      <c r="AGT247" s="60"/>
      <c r="AGU247" s="60"/>
      <c r="AGV247" s="60"/>
      <c r="AGW247" s="60"/>
      <c r="AGX247" s="60"/>
      <c r="AGY247" s="60"/>
      <c r="AGZ247" s="60"/>
      <c r="AHA247" s="60"/>
      <c r="AHB247" s="60"/>
      <c r="AHC247" s="60"/>
      <c r="AHD247" s="60"/>
      <c r="AHE247" s="60"/>
      <c r="AHF247" s="60"/>
      <c r="AHG247" s="60"/>
      <c r="AHH247" s="60"/>
      <c r="AHI247" s="60"/>
      <c r="AHJ247" s="60"/>
      <c r="AHK247" s="60"/>
      <c r="AHL247" s="60"/>
      <c r="AHM247" s="60"/>
      <c r="AHN247" s="60"/>
      <c r="AHO247" s="60"/>
      <c r="AHP247" s="60"/>
      <c r="AHQ247" s="60"/>
      <c r="AHR247" s="60"/>
      <c r="AHS247" s="60"/>
      <c r="AHT247" s="60"/>
      <c r="AHU247" s="60"/>
      <c r="AHV247" s="60"/>
      <c r="AHW247" s="60"/>
      <c r="AHX247" s="60"/>
      <c r="AHY247" s="60"/>
      <c r="AHZ247" s="60"/>
      <c r="AIA247" s="60"/>
      <c r="AIB247" s="60"/>
      <c r="AIC247" s="60"/>
      <c r="AID247" s="60"/>
      <c r="AIE247" s="60"/>
      <c r="AIF247" s="60"/>
      <c r="AIG247" s="60"/>
      <c r="AIH247" s="60"/>
      <c r="AII247" s="60"/>
      <c r="AIJ247" s="60"/>
      <c r="AIK247" s="60"/>
      <c r="AIL247" s="60"/>
      <c r="AIM247" s="60"/>
      <c r="AIN247" s="60"/>
      <c r="AIO247" s="60"/>
      <c r="AIP247" s="60"/>
      <c r="AIQ247" s="60"/>
      <c r="AIR247" s="60"/>
      <c r="AIS247" s="60"/>
      <c r="AIT247" s="60"/>
      <c r="AIU247" s="60"/>
      <c r="AIV247" s="60"/>
      <c r="AIW247" s="60"/>
      <c r="AIX247" s="60"/>
      <c r="AIY247" s="60"/>
      <c r="AIZ247" s="60"/>
      <c r="AJA247" s="60"/>
      <c r="AJB247" s="60"/>
      <c r="AJC247" s="60"/>
      <c r="AJD247" s="60"/>
      <c r="AJE247" s="60"/>
      <c r="AJF247" s="60"/>
      <c r="AJG247" s="60"/>
      <c r="AJH247" s="60"/>
      <c r="AJI247" s="60"/>
      <c r="AJJ247" s="60"/>
      <c r="AJK247" s="60"/>
      <c r="AJL247" s="60"/>
      <c r="AJM247" s="60"/>
      <c r="AJN247" s="60"/>
      <c r="AJO247" s="60"/>
      <c r="AJP247" s="60"/>
      <c r="AJQ247" s="60"/>
      <c r="AJR247" s="60"/>
      <c r="AJS247" s="60"/>
      <c r="AJT247" s="60"/>
      <c r="AJU247" s="60"/>
      <c r="AJV247" s="60"/>
      <c r="AJW247" s="60"/>
      <c r="AJX247" s="60"/>
      <c r="AJY247" s="60"/>
      <c r="AJZ247" s="60"/>
      <c r="AKA247" s="60"/>
      <c r="AKB247" s="60"/>
      <c r="AKC247" s="60"/>
      <c r="AKD247" s="60"/>
      <c r="AKE247" s="60"/>
      <c r="AKF247" s="60"/>
      <c r="AKG247" s="60"/>
      <c r="AKH247" s="60"/>
      <c r="AKI247" s="60"/>
      <c r="AKJ247" s="60"/>
      <c r="AKK247" s="60"/>
      <c r="AKL247" s="60"/>
      <c r="AKM247" s="60"/>
      <c r="AKN247" s="60"/>
      <c r="AKO247" s="60"/>
      <c r="AKP247" s="60"/>
      <c r="AKQ247" s="60"/>
      <c r="AKR247" s="60"/>
      <c r="AKS247" s="60"/>
      <c r="AKT247" s="60"/>
      <c r="AKU247" s="60"/>
      <c r="AKV247" s="60"/>
      <c r="AKW247" s="60"/>
      <c r="AKX247" s="60"/>
      <c r="AKY247" s="60"/>
      <c r="AKZ247" s="60"/>
      <c r="ALA247" s="60"/>
      <c r="ALB247" s="60"/>
      <c r="ALC247" s="60"/>
      <c r="ALD247" s="60"/>
      <c r="ALE247" s="60"/>
      <c r="ALF247" s="60"/>
      <c r="ALG247" s="60"/>
      <c r="ALH247" s="60"/>
      <c r="ALI247" s="60"/>
      <c r="ALJ247" s="60"/>
      <c r="ALK247" s="60"/>
      <c r="ALL247" s="60"/>
      <c r="ALM247" s="60"/>
      <c r="ALN247" s="60"/>
      <c r="ALO247" s="60"/>
      <c r="ALP247" s="60"/>
      <c r="ALQ247" s="60"/>
      <c r="ALR247" s="60"/>
      <c r="ALS247" s="71"/>
      <c r="ALT247" s="71"/>
      <c r="ALU247" s="71"/>
      <c r="ALV247" s="71"/>
      <c r="ALW247" s="71"/>
    </row>
    <row r="248" spans="1:1011" ht="13.9" customHeight="1" x14ac:dyDescent="0.25">
      <c r="A248" s="4">
        <v>39</v>
      </c>
      <c r="B248" s="6" t="s">
        <v>191</v>
      </c>
      <c r="C248" s="7"/>
      <c r="D248" s="7"/>
      <c r="E248" s="7"/>
      <c r="F248" s="7"/>
      <c r="G248" s="7"/>
      <c r="H248" s="7"/>
      <c r="I248" s="7"/>
      <c r="J248" s="7"/>
      <c r="K248" s="7"/>
      <c r="L248" s="7"/>
      <c r="M248" s="272"/>
      <c r="N248" s="273"/>
      <c r="O248" s="273"/>
      <c r="P248" s="273"/>
      <c r="Q248" s="273"/>
      <c r="R248" s="273"/>
      <c r="S248" s="272"/>
      <c r="T248" s="290"/>
      <c r="U248" s="290"/>
      <c r="V248" s="290"/>
      <c r="W248" s="290"/>
      <c r="X248" s="290"/>
      <c r="Y248" s="290"/>
      <c r="Z248" s="275"/>
      <c r="AA248" s="286"/>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c r="GM248" s="60"/>
      <c r="GN248" s="60"/>
      <c r="GO248" s="60"/>
      <c r="GP248" s="60"/>
      <c r="GQ248" s="60"/>
      <c r="GR248" s="60"/>
      <c r="GS248" s="60"/>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c r="IG248" s="60"/>
      <c r="IH248" s="60"/>
      <c r="II248" s="60"/>
      <c r="IJ248" s="60"/>
      <c r="IK248" s="60"/>
      <c r="IL248" s="60"/>
      <c r="IM248" s="60"/>
      <c r="IN248" s="60"/>
      <c r="IO248" s="60"/>
      <c r="IP248" s="60"/>
      <c r="IQ248" s="60"/>
      <c r="IR248" s="60"/>
      <c r="IS248" s="60"/>
      <c r="IT248" s="60"/>
      <c r="IU248" s="60"/>
      <c r="IV248" s="60"/>
      <c r="IW248" s="60"/>
      <c r="IX248" s="60"/>
      <c r="IY248" s="60"/>
      <c r="IZ248" s="60"/>
      <c r="JA248" s="60"/>
      <c r="JB248" s="60"/>
      <c r="JC248" s="60"/>
      <c r="JD248" s="60"/>
      <c r="JE248" s="60"/>
      <c r="JF248" s="60"/>
      <c r="JG248" s="60"/>
      <c r="JH248" s="60"/>
      <c r="JI248" s="60"/>
      <c r="JJ248" s="60"/>
      <c r="JK248" s="60"/>
      <c r="JL248" s="60"/>
      <c r="JM248" s="60"/>
      <c r="JN248" s="60"/>
      <c r="JO248" s="60"/>
      <c r="JP248" s="60"/>
      <c r="JQ248" s="60"/>
      <c r="JR248" s="60"/>
      <c r="JS248" s="60"/>
      <c r="JT248" s="60"/>
      <c r="JU248" s="60"/>
      <c r="JV248" s="60"/>
      <c r="JW248" s="60"/>
      <c r="JX248" s="60"/>
      <c r="JY248" s="60"/>
      <c r="JZ248" s="60"/>
      <c r="KA248" s="60"/>
      <c r="KB248" s="60"/>
      <c r="KC248" s="60"/>
      <c r="KD248" s="60"/>
      <c r="KE248" s="60"/>
      <c r="KF248" s="60"/>
      <c r="KG248" s="60"/>
      <c r="KH248" s="60"/>
      <c r="KI248" s="60"/>
      <c r="KJ248" s="60"/>
      <c r="KK248" s="60"/>
      <c r="KL248" s="60"/>
      <c r="KM248" s="60"/>
      <c r="KN248" s="60"/>
      <c r="KO248" s="60"/>
      <c r="KP248" s="60"/>
      <c r="KQ248" s="60"/>
      <c r="KR248" s="60"/>
      <c r="KS248" s="60"/>
      <c r="KT248" s="60"/>
      <c r="KU248" s="60"/>
      <c r="KV248" s="60"/>
      <c r="KW248" s="60"/>
      <c r="KX248" s="60"/>
      <c r="KY248" s="60"/>
      <c r="KZ248" s="60"/>
      <c r="LA248" s="60"/>
      <c r="LB248" s="60"/>
      <c r="LC248" s="60"/>
      <c r="LD248" s="60"/>
      <c r="LE248" s="60"/>
      <c r="LF248" s="60"/>
      <c r="LG248" s="60"/>
      <c r="LH248" s="60"/>
      <c r="LI248" s="60"/>
      <c r="LJ248" s="60"/>
      <c r="LK248" s="60"/>
      <c r="LL248" s="60"/>
      <c r="LM248" s="60"/>
      <c r="LN248" s="60"/>
      <c r="LO248" s="60"/>
      <c r="LP248" s="60"/>
      <c r="LQ248" s="60"/>
      <c r="LR248" s="60"/>
      <c r="LS248" s="60"/>
      <c r="LT248" s="60"/>
      <c r="LU248" s="60"/>
      <c r="LV248" s="60"/>
      <c r="LW248" s="60"/>
      <c r="LX248" s="60"/>
      <c r="LY248" s="60"/>
      <c r="LZ248" s="60"/>
      <c r="MA248" s="60"/>
      <c r="MB248" s="60"/>
      <c r="MC248" s="60"/>
      <c r="MD248" s="60"/>
      <c r="ME248" s="60"/>
      <c r="MF248" s="60"/>
      <c r="MG248" s="60"/>
      <c r="MH248" s="60"/>
      <c r="MI248" s="60"/>
      <c r="MJ248" s="60"/>
      <c r="MK248" s="60"/>
      <c r="ML248" s="60"/>
      <c r="MM248" s="60"/>
      <c r="MN248" s="60"/>
      <c r="MO248" s="60"/>
      <c r="MP248" s="60"/>
      <c r="MQ248" s="60"/>
      <c r="MR248" s="60"/>
      <c r="MS248" s="60"/>
      <c r="MT248" s="60"/>
      <c r="MU248" s="60"/>
      <c r="MV248" s="60"/>
      <c r="MW248" s="60"/>
      <c r="MX248" s="60"/>
      <c r="MY248" s="60"/>
      <c r="MZ248" s="60"/>
      <c r="NA248" s="60"/>
      <c r="NB248" s="60"/>
      <c r="NC248" s="60"/>
      <c r="ND248" s="60"/>
      <c r="NE248" s="60"/>
      <c r="NF248" s="60"/>
      <c r="NG248" s="60"/>
      <c r="NH248" s="60"/>
      <c r="NI248" s="60"/>
      <c r="NJ248" s="60"/>
      <c r="NK248" s="60"/>
      <c r="NL248" s="60"/>
      <c r="NM248" s="60"/>
      <c r="NN248" s="60"/>
      <c r="NO248" s="60"/>
      <c r="NP248" s="60"/>
      <c r="NQ248" s="60"/>
      <c r="NR248" s="60"/>
      <c r="NS248" s="60"/>
      <c r="NT248" s="60"/>
      <c r="NU248" s="60"/>
      <c r="NV248" s="60"/>
      <c r="NW248" s="60"/>
      <c r="NX248" s="60"/>
      <c r="NY248" s="60"/>
      <c r="NZ248" s="60"/>
      <c r="OA248" s="60"/>
      <c r="OB248" s="60"/>
      <c r="OC248" s="60"/>
      <c r="OD248" s="60"/>
      <c r="OE248" s="60"/>
      <c r="OF248" s="60"/>
      <c r="OG248" s="60"/>
      <c r="OH248" s="60"/>
      <c r="OI248" s="60"/>
      <c r="OJ248" s="60"/>
      <c r="OK248" s="60"/>
      <c r="OL248" s="60"/>
      <c r="OM248" s="60"/>
      <c r="ON248" s="60"/>
      <c r="OO248" s="60"/>
      <c r="OP248" s="60"/>
      <c r="OQ248" s="60"/>
      <c r="OR248" s="60"/>
      <c r="OS248" s="60"/>
      <c r="OT248" s="60"/>
      <c r="OU248" s="60"/>
      <c r="OV248" s="60"/>
      <c r="OW248" s="60"/>
      <c r="OX248" s="60"/>
      <c r="OY248" s="60"/>
      <c r="OZ248" s="60"/>
      <c r="PA248" s="60"/>
      <c r="PB248" s="60"/>
      <c r="PC248" s="60"/>
      <c r="PD248" s="60"/>
      <c r="PE248" s="60"/>
      <c r="PF248" s="60"/>
      <c r="PG248" s="60"/>
      <c r="PH248" s="60"/>
      <c r="PI248" s="60"/>
      <c r="PJ248" s="60"/>
      <c r="PK248" s="60"/>
      <c r="PL248" s="60"/>
      <c r="PM248" s="60"/>
      <c r="PN248" s="60"/>
      <c r="PO248" s="60"/>
      <c r="PP248" s="60"/>
      <c r="PQ248" s="60"/>
      <c r="PR248" s="60"/>
      <c r="PS248" s="60"/>
      <c r="PT248" s="60"/>
      <c r="PU248" s="60"/>
      <c r="PV248" s="60"/>
      <c r="PW248" s="60"/>
      <c r="PX248" s="60"/>
      <c r="PY248" s="60"/>
      <c r="PZ248" s="60"/>
      <c r="QA248" s="60"/>
      <c r="QB248" s="60"/>
      <c r="QC248" s="60"/>
      <c r="QD248" s="60"/>
      <c r="QE248" s="60"/>
      <c r="QF248" s="60"/>
      <c r="QG248" s="60"/>
      <c r="QH248" s="60"/>
      <c r="QI248" s="60"/>
      <c r="QJ248" s="60"/>
      <c r="QK248" s="60"/>
      <c r="QL248" s="60"/>
      <c r="QM248" s="60"/>
      <c r="QN248" s="60"/>
      <c r="QO248" s="60"/>
      <c r="QP248" s="60"/>
      <c r="QQ248" s="60"/>
      <c r="QR248" s="60"/>
      <c r="QS248" s="60"/>
      <c r="QT248" s="60"/>
      <c r="QU248" s="60"/>
      <c r="QV248" s="60"/>
      <c r="QW248" s="60"/>
      <c r="QX248" s="60"/>
      <c r="QY248" s="60"/>
      <c r="QZ248" s="60"/>
      <c r="RA248" s="60"/>
      <c r="RB248" s="60"/>
      <c r="RC248" s="60"/>
      <c r="RD248" s="60"/>
      <c r="RE248" s="60"/>
      <c r="RF248" s="60"/>
      <c r="RG248" s="60"/>
      <c r="RH248" s="60"/>
      <c r="RI248" s="60"/>
      <c r="RJ248" s="60"/>
      <c r="RK248" s="60"/>
      <c r="RL248" s="60"/>
      <c r="RM248" s="60"/>
      <c r="RN248" s="60"/>
      <c r="RO248" s="60"/>
      <c r="RP248" s="60"/>
      <c r="RQ248" s="60"/>
      <c r="RR248" s="60"/>
      <c r="RS248" s="60"/>
      <c r="RT248" s="60"/>
      <c r="RU248" s="60"/>
      <c r="RV248" s="60"/>
      <c r="RW248" s="60"/>
      <c r="RX248" s="60"/>
      <c r="RY248" s="60"/>
      <c r="RZ248" s="60"/>
      <c r="SA248" s="60"/>
      <c r="SB248" s="60"/>
      <c r="SC248" s="60"/>
      <c r="SD248" s="60"/>
      <c r="SE248" s="60"/>
      <c r="SF248" s="60"/>
      <c r="SG248" s="60"/>
      <c r="SH248" s="60"/>
      <c r="SI248" s="60"/>
      <c r="SJ248" s="60"/>
      <c r="SK248" s="60"/>
      <c r="SL248" s="60"/>
      <c r="SM248" s="60"/>
      <c r="SN248" s="60"/>
      <c r="SO248" s="60"/>
      <c r="SP248" s="60"/>
      <c r="SQ248" s="60"/>
      <c r="SR248" s="60"/>
      <c r="SS248" s="60"/>
      <c r="ST248" s="60"/>
      <c r="SU248" s="60"/>
      <c r="SV248" s="60"/>
      <c r="SW248" s="60"/>
      <c r="SX248" s="60"/>
      <c r="SY248" s="60"/>
      <c r="SZ248" s="60"/>
      <c r="TA248" s="60"/>
      <c r="TB248" s="60"/>
      <c r="TC248" s="60"/>
      <c r="TD248" s="60"/>
      <c r="TE248" s="60"/>
      <c r="TF248" s="60"/>
      <c r="TG248" s="60"/>
      <c r="TH248" s="60"/>
      <c r="TI248" s="60"/>
      <c r="TJ248" s="60"/>
      <c r="TK248" s="60"/>
      <c r="TL248" s="60"/>
      <c r="TM248" s="60"/>
      <c r="TN248" s="60"/>
      <c r="TO248" s="60"/>
      <c r="TP248" s="60"/>
      <c r="TQ248" s="60"/>
      <c r="TR248" s="60"/>
      <c r="TS248" s="60"/>
      <c r="TT248" s="60"/>
      <c r="TU248" s="60"/>
      <c r="TV248" s="60"/>
      <c r="TW248" s="60"/>
      <c r="TX248" s="60"/>
      <c r="TY248" s="60"/>
      <c r="TZ248" s="60"/>
      <c r="UA248" s="60"/>
      <c r="UB248" s="60"/>
      <c r="UC248" s="60"/>
      <c r="UD248" s="60"/>
      <c r="UE248" s="60"/>
      <c r="UF248" s="60"/>
      <c r="UG248" s="60"/>
      <c r="UH248" s="60"/>
      <c r="UI248" s="60"/>
      <c r="UJ248" s="60"/>
      <c r="UK248" s="60"/>
      <c r="UL248" s="60"/>
      <c r="UM248" s="60"/>
      <c r="UN248" s="60"/>
      <c r="UO248" s="60"/>
      <c r="UP248" s="60"/>
      <c r="UQ248" s="60"/>
      <c r="UR248" s="60"/>
      <c r="US248" s="60"/>
      <c r="UT248" s="60"/>
      <c r="UU248" s="60"/>
      <c r="UV248" s="60"/>
      <c r="UW248" s="60"/>
      <c r="UX248" s="60"/>
      <c r="UY248" s="60"/>
      <c r="UZ248" s="60"/>
      <c r="VA248" s="60"/>
      <c r="VB248" s="60"/>
      <c r="VC248" s="60"/>
      <c r="VD248" s="60"/>
      <c r="VE248" s="60"/>
      <c r="VF248" s="60"/>
      <c r="VG248" s="60"/>
      <c r="VH248" s="60"/>
      <c r="VI248" s="60"/>
      <c r="VJ248" s="60"/>
      <c r="VK248" s="60"/>
      <c r="VL248" s="60"/>
      <c r="VM248" s="60"/>
      <c r="VN248" s="60"/>
      <c r="VO248" s="60"/>
      <c r="VP248" s="60"/>
      <c r="VQ248" s="60"/>
      <c r="VR248" s="60"/>
      <c r="VS248" s="60"/>
      <c r="VT248" s="60"/>
      <c r="VU248" s="60"/>
      <c r="VV248" s="60"/>
      <c r="VW248" s="60"/>
      <c r="VX248" s="60"/>
      <c r="VY248" s="60"/>
      <c r="VZ248" s="60"/>
      <c r="WA248" s="60"/>
      <c r="WB248" s="60"/>
      <c r="WC248" s="60"/>
      <c r="WD248" s="60"/>
      <c r="WE248" s="60"/>
      <c r="WF248" s="60"/>
      <c r="WG248" s="60"/>
      <c r="WH248" s="60"/>
      <c r="WI248" s="60"/>
      <c r="WJ248" s="60"/>
      <c r="WK248" s="60"/>
      <c r="WL248" s="60"/>
      <c r="WM248" s="60"/>
      <c r="WN248" s="60"/>
      <c r="WO248" s="60"/>
      <c r="WP248" s="60"/>
      <c r="WQ248" s="60"/>
      <c r="WR248" s="60"/>
      <c r="WS248" s="60"/>
      <c r="WT248" s="60"/>
      <c r="WU248" s="60"/>
      <c r="WV248" s="60"/>
      <c r="WW248" s="60"/>
      <c r="WX248" s="60"/>
      <c r="WY248" s="60"/>
      <c r="WZ248" s="60"/>
      <c r="XA248" s="60"/>
      <c r="XB248" s="60"/>
      <c r="XC248" s="60"/>
      <c r="XD248" s="60"/>
      <c r="XE248" s="60"/>
      <c r="XF248" s="60"/>
      <c r="XG248" s="60"/>
      <c r="XH248" s="60"/>
      <c r="XI248" s="60"/>
      <c r="XJ248" s="60"/>
      <c r="XK248" s="60"/>
      <c r="XL248" s="60"/>
      <c r="XM248" s="60"/>
      <c r="XN248" s="60"/>
      <c r="XO248" s="60"/>
      <c r="XP248" s="60"/>
      <c r="XQ248" s="60"/>
      <c r="XR248" s="60"/>
      <c r="XS248" s="60"/>
      <c r="XT248" s="60"/>
      <c r="XU248" s="60"/>
      <c r="XV248" s="60"/>
      <c r="XW248" s="60"/>
      <c r="XX248" s="60"/>
      <c r="XY248" s="60"/>
      <c r="XZ248" s="60"/>
      <c r="YA248" s="60"/>
      <c r="YB248" s="60"/>
      <c r="YC248" s="60"/>
      <c r="YD248" s="60"/>
      <c r="YE248" s="60"/>
      <c r="YF248" s="60"/>
      <c r="YG248" s="60"/>
      <c r="YH248" s="60"/>
      <c r="YI248" s="60"/>
      <c r="YJ248" s="60"/>
      <c r="YK248" s="60"/>
      <c r="YL248" s="60"/>
      <c r="YM248" s="60"/>
      <c r="YN248" s="60"/>
      <c r="YO248" s="60"/>
      <c r="YP248" s="60"/>
      <c r="YQ248" s="60"/>
      <c r="YR248" s="60"/>
      <c r="YS248" s="60"/>
      <c r="YT248" s="60"/>
      <c r="YU248" s="60"/>
      <c r="YV248" s="60"/>
      <c r="YW248" s="60"/>
      <c r="YX248" s="60"/>
      <c r="YY248" s="60"/>
      <c r="YZ248" s="60"/>
      <c r="ZA248" s="60"/>
      <c r="ZB248" s="60"/>
      <c r="ZC248" s="60"/>
      <c r="ZD248" s="60"/>
      <c r="ZE248" s="60"/>
      <c r="ZF248" s="60"/>
      <c r="ZG248" s="60"/>
      <c r="ZH248" s="60"/>
      <c r="ZI248" s="60"/>
      <c r="ZJ248" s="60"/>
      <c r="ZK248" s="60"/>
      <c r="ZL248" s="60"/>
      <c r="ZM248" s="60"/>
      <c r="ZN248" s="60"/>
      <c r="ZO248" s="60"/>
      <c r="ZP248" s="60"/>
      <c r="ZQ248" s="60"/>
      <c r="ZR248" s="60"/>
      <c r="ZS248" s="60"/>
      <c r="ZT248" s="60"/>
      <c r="ZU248" s="60"/>
      <c r="ZV248" s="60"/>
      <c r="ZW248" s="60"/>
      <c r="ZX248" s="60"/>
      <c r="ZY248" s="60"/>
      <c r="ZZ248" s="60"/>
      <c r="AAA248" s="60"/>
      <c r="AAB248" s="60"/>
      <c r="AAC248" s="60"/>
      <c r="AAD248" s="60"/>
      <c r="AAE248" s="60"/>
      <c r="AAF248" s="60"/>
      <c r="AAG248" s="60"/>
      <c r="AAH248" s="60"/>
      <c r="AAI248" s="60"/>
      <c r="AAJ248" s="60"/>
      <c r="AAK248" s="60"/>
      <c r="AAL248" s="60"/>
      <c r="AAM248" s="60"/>
      <c r="AAN248" s="60"/>
      <c r="AAO248" s="60"/>
      <c r="AAP248" s="60"/>
      <c r="AAQ248" s="60"/>
      <c r="AAR248" s="60"/>
      <c r="AAS248" s="60"/>
      <c r="AAT248" s="60"/>
      <c r="AAU248" s="60"/>
      <c r="AAV248" s="60"/>
      <c r="AAW248" s="60"/>
      <c r="AAX248" s="60"/>
      <c r="AAY248" s="60"/>
      <c r="AAZ248" s="60"/>
      <c r="ABA248" s="60"/>
      <c r="ABB248" s="60"/>
      <c r="ABC248" s="60"/>
      <c r="ABD248" s="60"/>
      <c r="ABE248" s="60"/>
      <c r="ABF248" s="60"/>
      <c r="ABG248" s="60"/>
      <c r="ABH248" s="60"/>
      <c r="ABI248" s="60"/>
      <c r="ABJ248" s="60"/>
      <c r="ABK248" s="60"/>
      <c r="ABL248" s="60"/>
      <c r="ABM248" s="60"/>
      <c r="ABN248" s="60"/>
      <c r="ABO248" s="60"/>
      <c r="ABP248" s="60"/>
      <c r="ABQ248" s="60"/>
      <c r="ABR248" s="60"/>
      <c r="ABS248" s="60"/>
      <c r="ABT248" s="60"/>
      <c r="ABU248" s="60"/>
      <c r="ABV248" s="60"/>
      <c r="ABW248" s="60"/>
      <c r="ABX248" s="60"/>
      <c r="ABY248" s="60"/>
      <c r="ABZ248" s="60"/>
      <c r="ACA248" s="60"/>
      <c r="ACB248" s="60"/>
      <c r="ACC248" s="60"/>
      <c r="ACD248" s="60"/>
      <c r="ACE248" s="60"/>
      <c r="ACF248" s="60"/>
      <c r="ACG248" s="60"/>
      <c r="ACH248" s="60"/>
      <c r="ACI248" s="60"/>
      <c r="ACJ248" s="60"/>
      <c r="ACK248" s="60"/>
      <c r="ACL248" s="60"/>
      <c r="ACM248" s="60"/>
      <c r="ACN248" s="60"/>
      <c r="ACO248" s="60"/>
      <c r="ACP248" s="60"/>
      <c r="ACQ248" s="60"/>
      <c r="ACR248" s="60"/>
      <c r="ACS248" s="60"/>
      <c r="ACT248" s="60"/>
      <c r="ACU248" s="60"/>
      <c r="ACV248" s="60"/>
      <c r="ACW248" s="60"/>
      <c r="ACX248" s="60"/>
      <c r="ACY248" s="60"/>
      <c r="ACZ248" s="60"/>
      <c r="ADA248" s="60"/>
      <c r="ADB248" s="60"/>
      <c r="ADC248" s="60"/>
      <c r="ADD248" s="60"/>
      <c r="ADE248" s="60"/>
      <c r="ADF248" s="60"/>
      <c r="ADG248" s="60"/>
      <c r="ADH248" s="60"/>
      <c r="ADI248" s="60"/>
      <c r="ADJ248" s="60"/>
      <c r="ADK248" s="60"/>
      <c r="ADL248" s="60"/>
      <c r="ADM248" s="60"/>
      <c r="ADN248" s="60"/>
      <c r="ADO248" s="60"/>
      <c r="ADP248" s="60"/>
      <c r="ADQ248" s="60"/>
      <c r="ADR248" s="60"/>
      <c r="ADS248" s="60"/>
      <c r="ADT248" s="60"/>
      <c r="ADU248" s="60"/>
      <c r="ADV248" s="60"/>
      <c r="ADW248" s="60"/>
      <c r="ADX248" s="60"/>
      <c r="ADY248" s="60"/>
      <c r="ADZ248" s="60"/>
      <c r="AEA248" s="60"/>
      <c r="AEB248" s="60"/>
      <c r="AEC248" s="60"/>
      <c r="AED248" s="60"/>
      <c r="AEE248" s="60"/>
      <c r="AEF248" s="60"/>
      <c r="AEG248" s="60"/>
      <c r="AEH248" s="60"/>
      <c r="AEI248" s="60"/>
      <c r="AEJ248" s="60"/>
      <c r="AEK248" s="60"/>
      <c r="AEL248" s="60"/>
      <c r="AEM248" s="60"/>
      <c r="AEN248" s="60"/>
      <c r="AEO248" s="60"/>
      <c r="AEP248" s="60"/>
      <c r="AEQ248" s="60"/>
      <c r="AER248" s="60"/>
      <c r="AES248" s="60"/>
      <c r="AET248" s="60"/>
      <c r="AEU248" s="60"/>
      <c r="AEV248" s="60"/>
      <c r="AEW248" s="60"/>
      <c r="AEX248" s="60"/>
      <c r="AEY248" s="60"/>
      <c r="AEZ248" s="60"/>
      <c r="AFA248" s="60"/>
      <c r="AFB248" s="60"/>
      <c r="AFC248" s="60"/>
      <c r="AFD248" s="60"/>
      <c r="AFE248" s="60"/>
      <c r="AFF248" s="60"/>
      <c r="AFG248" s="60"/>
      <c r="AFH248" s="60"/>
      <c r="AFI248" s="60"/>
      <c r="AFJ248" s="60"/>
      <c r="AFK248" s="60"/>
      <c r="AFL248" s="60"/>
      <c r="AFM248" s="60"/>
      <c r="AFN248" s="60"/>
      <c r="AFO248" s="60"/>
      <c r="AFP248" s="60"/>
      <c r="AFQ248" s="60"/>
      <c r="AFR248" s="60"/>
      <c r="AFS248" s="60"/>
      <c r="AFT248" s="60"/>
      <c r="AFU248" s="60"/>
      <c r="AFV248" s="60"/>
      <c r="AFW248" s="60"/>
      <c r="AFX248" s="60"/>
      <c r="AFY248" s="60"/>
      <c r="AFZ248" s="60"/>
      <c r="AGA248" s="60"/>
      <c r="AGB248" s="60"/>
      <c r="AGC248" s="60"/>
      <c r="AGD248" s="60"/>
      <c r="AGE248" s="60"/>
      <c r="AGF248" s="60"/>
      <c r="AGG248" s="60"/>
      <c r="AGH248" s="60"/>
      <c r="AGI248" s="60"/>
      <c r="AGJ248" s="60"/>
      <c r="AGK248" s="60"/>
      <c r="AGL248" s="60"/>
      <c r="AGM248" s="60"/>
      <c r="AGN248" s="60"/>
      <c r="AGO248" s="60"/>
      <c r="AGP248" s="60"/>
      <c r="AGQ248" s="60"/>
      <c r="AGR248" s="60"/>
      <c r="AGS248" s="60"/>
      <c r="AGT248" s="60"/>
      <c r="AGU248" s="60"/>
      <c r="AGV248" s="60"/>
      <c r="AGW248" s="60"/>
      <c r="AGX248" s="60"/>
      <c r="AGY248" s="60"/>
      <c r="AGZ248" s="60"/>
      <c r="AHA248" s="60"/>
      <c r="AHB248" s="60"/>
      <c r="AHC248" s="60"/>
      <c r="AHD248" s="60"/>
      <c r="AHE248" s="60"/>
      <c r="AHF248" s="60"/>
      <c r="AHG248" s="60"/>
      <c r="AHH248" s="60"/>
      <c r="AHI248" s="60"/>
      <c r="AHJ248" s="60"/>
      <c r="AHK248" s="60"/>
      <c r="AHL248" s="60"/>
      <c r="AHM248" s="60"/>
      <c r="AHN248" s="60"/>
      <c r="AHO248" s="60"/>
      <c r="AHP248" s="60"/>
      <c r="AHQ248" s="60"/>
      <c r="AHR248" s="60"/>
      <c r="AHS248" s="60"/>
      <c r="AHT248" s="60"/>
      <c r="AHU248" s="60"/>
      <c r="AHV248" s="60"/>
      <c r="AHW248" s="60"/>
      <c r="AHX248" s="60"/>
      <c r="AHY248" s="60"/>
      <c r="AHZ248" s="60"/>
      <c r="AIA248" s="60"/>
      <c r="AIB248" s="60"/>
      <c r="AIC248" s="60"/>
      <c r="AID248" s="60"/>
      <c r="AIE248" s="60"/>
      <c r="AIF248" s="60"/>
      <c r="AIG248" s="60"/>
      <c r="AIH248" s="60"/>
      <c r="AII248" s="60"/>
      <c r="AIJ248" s="60"/>
      <c r="AIK248" s="60"/>
      <c r="AIL248" s="60"/>
      <c r="AIM248" s="60"/>
      <c r="AIN248" s="60"/>
      <c r="AIO248" s="60"/>
      <c r="AIP248" s="60"/>
      <c r="AIQ248" s="60"/>
      <c r="AIR248" s="60"/>
      <c r="AIS248" s="60"/>
      <c r="AIT248" s="60"/>
      <c r="AIU248" s="60"/>
      <c r="AIV248" s="60"/>
      <c r="AIW248" s="60"/>
      <c r="AIX248" s="60"/>
      <c r="AIY248" s="60"/>
      <c r="AIZ248" s="60"/>
      <c r="AJA248" s="60"/>
      <c r="AJB248" s="60"/>
      <c r="AJC248" s="60"/>
      <c r="AJD248" s="60"/>
      <c r="AJE248" s="60"/>
      <c r="AJF248" s="60"/>
      <c r="AJG248" s="60"/>
      <c r="AJH248" s="60"/>
      <c r="AJI248" s="60"/>
      <c r="AJJ248" s="60"/>
      <c r="AJK248" s="60"/>
      <c r="AJL248" s="60"/>
      <c r="AJM248" s="60"/>
      <c r="AJN248" s="60"/>
      <c r="AJO248" s="60"/>
      <c r="AJP248" s="60"/>
      <c r="AJQ248" s="60"/>
      <c r="AJR248" s="60"/>
      <c r="AJS248" s="60"/>
      <c r="AJT248" s="60"/>
      <c r="AJU248" s="60"/>
      <c r="AJV248" s="60"/>
      <c r="AJW248" s="60"/>
      <c r="AJX248" s="60"/>
      <c r="AJY248" s="60"/>
      <c r="AJZ248" s="60"/>
      <c r="AKA248" s="60"/>
      <c r="AKB248" s="60"/>
      <c r="AKC248" s="60"/>
      <c r="AKD248" s="60"/>
      <c r="AKE248" s="60"/>
      <c r="AKF248" s="60"/>
      <c r="AKG248" s="60"/>
      <c r="AKH248" s="60"/>
      <c r="AKI248" s="60"/>
      <c r="AKJ248" s="60"/>
      <c r="AKK248" s="60"/>
      <c r="AKL248" s="60"/>
      <c r="AKM248" s="60"/>
      <c r="AKN248" s="60"/>
      <c r="AKO248" s="60"/>
      <c r="AKP248" s="60"/>
      <c r="AKQ248" s="60"/>
      <c r="AKR248" s="60"/>
      <c r="AKS248" s="60"/>
      <c r="AKT248" s="60"/>
      <c r="AKU248" s="60"/>
      <c r="AKV248" s="60"/>
      <c r="AKW248" s="60"/>
      <c r="AKX248" s="60"/>
      <c r="AKY248" s="60"/>
      <c r="AKZ248" s="60"/>
      <c r="ALA248" s="60"/>
      <c r="ALB248" s="60"/>
      <c r="ALC248" s="60"/>
      <c r="ALD248" s="60"/>
      <c r="ALE248" s="60"/>
      <c r="ALF248" s="60"/>
      <c r="ALG248" s="60"/>
      <c r="ALH248" s="60"/>
      <c r="ALI248" s="60"/>
      <c r="ALJ248" s="60"/>
      <c r="ALK248" s="60"/>
      <c r="ALL248" s="60"/>
      <c r="ALM248" s="60"/>
      <c r="ALN248" s="60"/>
      <c r="ALO248" s="60"/>
      <c r="ALP248" s="60"/>
      <c r="ALQ248" s="60"/>
      <c r="ALR248" s="60"/>
      <c r="ALS248" s="71"/>
      <c r="ALT248" s="71"/>
      <c r="ALU248" s="71"/>
      <c r="ALV248" s="71"/>
      <c r="ALW248" s="71"/>
    </row>
    <row r="249" spans="1:1011" ht="67.5" customHeight="1" x14ac:dyDescent="0.25">
      <c r="A249" s="206" t="s">
        <v>175</v>
      </c>
      <c r="B249" s="206" t="s">
        <v>2</v>
      </c>
      <c r="C249" s="148" t="s">
        <v>195</v>
      </c>
      <c r="D249" s="148" t="s">
        <v>196</v>
      </c>
      <c r="E249" s="148" t="s">
        <v>197</v>
      </c>
      <c r="F249" s="150" t="s">
        <v>3</v>
      </c>
      <c r="G249" s="148" t="s">
        <v>4</v>
      </c>
      <c r="H249" s="207" t="s">
        <v>5</v>
      </c>
      <c r="I249" s="148" t="s">
        <v>6</v>
      </c>
      <c r="J249" s="208" t="s">
        <v>7</v>
      </c>
      <c r="K249" s="148" t="s">
        <v>8</v>
      </c>
      <c r="L249" s="148" t="s">
        <v>9</v>
      </c>
      <c r="M249" s="275"/>
      <c r="N249" s="276"/>
      <c r="O249" s="276"/>
      <c r="P249" s="276"/>
      <c r="Q249" s="277"/>
      <c r="R249" s="276"/>
      <c r="S249" s="275"/>
      <c r="T249" s="275"/>
      <c r="U249" s="300"/>
      <c r="V249" s="275"/>
      <c r="W249" s="291"/>
      <c r="X249" s="275"/>
      <c r="Y249" s="291"/>
      <c r="Z249" s="275"/>
      <c r="AA249" s="286"/>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c r="GM249" s="60"/>
      <c r="GN249" s="60"/>
      <c r="GO249" s="60"/>
      <c r="GP249" s="60"/>
      <c r="GQ249" s="60"/>
      <c r="GR249" s="60"/>
      <c r="GS249" s="60"/>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c r="IG249" s="60"/>
      <c r="IH249" s="60"/>
      <c r="II249" s="60"/>
      <c r="IJ249" s="60"/>
      <c r="IK249" s="60"/>
      <c r="IL249" s="60"/>
      <c r="IM249" s="60"/>
      <c r="IN249" s="60"/>
      <c r="IO249" s="60"/>
      <c r="IP249" s="60"/>
      <c r="IQ249" s="60"/>
      <c r="IR249" s="60"/>
      <c r="IS249" s="60"/>
      <c r="IT249" s="60"/>
      <c r="IU249" s="60"/>
      <c r="IV249" s="60"/>
      <c r="IW249" s="60"/>
      <c r="IX249" s="60"/>
      <c r="IY249" s="60"/>
      <c r="IZ249" s="60"/>
      <c r="JA249" s="60"/>
      <c r="JB249" s="60"/>
      <c r="JC249" s="60"/>
      <c r="JD249" s="60"/>
      <c r="JE249" s="60"/>
      <c r="JF249" s="60"/>
      <c r="JG249" s="60"/>
      <c r="JH249" s="60"/>
      <c r="JI249" s="60"/>
      <c r="JJ249" s="60"/>
      <c r="JK249" s="60"/>
      <c r="JL249" s="60"/>
      <c r="JM249" s="60"/>
      <c r="JN249" s="60"/>
      <c r="JO249" s="60"/>
      <c r="JP249" s="60"/>
      <c r="JQ249" s="60"/>
      <c r="JR249" s="60"/>
      <c r="JS249" s="60"/>
      <c r="JT249" s="60"/>
      <c r="JU249" s="60"/>
      <c r="JV249" s="60"/>
      <c r="JW249" s="60"/>
      <c r="JX249" s="60"/>
      <c r="JY249" s="60"/>
      <c r="JZ249" s="60"/>
      <c r="KA249" s="60"/>
      <c r="KB249" s="60"/>
      <c r="KC249" s="60"/>
      <c r="KD249" s="60"/>
      <c r="KE249" s="60"/>
      <c r="KF249" s="60"/>
      <c r="KG249" s="60"/>
      <c r="KH249" s="60"/>
      <c r="KI249" s="60"/>
      <c r="KJ249" s="60"/>
      <c r="KK249" s="60"/>
      <c r="KL249" s="60"/>
      <c r="KM249" s="60"/>
      <c r="KN249" s="60"/>
      <c r="KO249" s="60"/>
      <c r="KP249" s="60"/>
      <c r="KQ249" s="60"/>
      <c r="KR249" s="60"/>
      <c r="KS249" s="60"/>
      <c r="KT249" s="60"/>
      <c r="KU249" s="60"/>
      <c r="KV249" s="60"/>
      <c r="KW249" s="60"/>
      <c r="KX249" s="60"/>
      <c r="KY249" s="60"/>
      <c r="KZ249" s="60"/>
      <c r="LA249" s="60"/>
      <c r="LB249" s="60"/>
      <c r="LC249" s="60"/>
      <c r="LD249" s="60"/>
      <c r="LE249" s="60"/>
      <c r="LF249" s="60"/>
      <c r="LG249" s="60"/>
      <c r="LH249" s="60"/>
      <c r="LI249" s="60"/>
      <c r="LJ249" s="60"/>
      <c r="LK249" s="60"/>
      <c r="LL249" s="60"/>
      <c r="LM249" s="60"/>
      <c r="LN249" s="60"/>
      <c r="LO249" s="60"/>
      <c r="LP249" s="60"/>
      <c r="LQ249" s="60"/>
      <c r="LR249" s="60"/>
      <c r="LS249" s="60"/>
      <c r="LT249" s="60"/>
      <c r="LU249" s="60"/>
      <c r="LV249" s="60"/>
      <c r="LW249" s="60"/>
      <c r="LX249" s="60"/>
      <c r="LY249" s="60"/>
      <c r="LZ249" s="60"/>
      <c r="MA249" s="60"/>
      <c r="MB249" s="60"/>
      <c r="MC249" s="60"/>
      <c r="MD249" s="60"/>
      <c r="ME249" s="60"/>
      <c r="MF249" s="60"/>
      <c r="MG249" s="60"/>
      <c r="MH249" s="60"/>
      <c r="MI249" s="60"/>
      <c r="MJ249" s="60"/>
      <c r="MK249" s="60"/>
      <c r="ML249" s="60"/>
      <c r="MM249" s="60"/>
      <c r="MN249" s="60"/>
      <c r="MO249" s="60"/>
      <c r="MP249" s="60"/>
      <c r="MQ249" s="60"/>
      <c r="MR249" s="60"/>
      <c r="MS249" s="60"/>
      <c r="MT249" s="60"/>
      <c r="MU249" s="60"/>
      <c r="MV249" s="60"/>
      <c r="MW249" s="60"/>
      <c r="MX249" s="60"/>
      <c r="MY249" s="60"/>
      <c r="MZ249" s="60"/>
      <c r="NA249" s="60"/>
      <c r="NB249" s="60"/>
      <c r="NC249" s="60"/>
      <c r="ND249" s="60"/>
      <c r="NE249" s="60"/>
      <c r="NF249" s="60"/>
      <c r="NG249" s="60"/>
      <c r="NH249" s="60"/>
      <c r="NI249" s="60"/>
      <c r="NJ249" s="60"/>
      <c r="NK249" s="60"/>
      <c r="NL249" s="60"/>
      <c r="NM249" s="60"/>
      <c r="NN249" s="60"/>
      <c r="NO249" s="60"/>
      <c r="NP249" s="60"/>
      <c r="NQ249" s="60"/>
      <c r="NR249" s="60"/>
      <c r="NS249" s="60"/>
      <c r="NT249" s="60"/>
      <c r="NU249" s="60"/>
      <c r="NV249" s="60"/>
      <c r="NW249" s="60"/>
      <c r="NX249" s="60"/>
      <c r="NY249" s="60"/>
      <c r="NZ249" s="60"/>
      <c r="OA249" s="60"/>
      <c r="OB249" s="60"/>
      <c r="OC249" s="60"/>
      <c r="OD249" s="60"/>
      <c r="OE249" s="60"/>
      <c r="OF249" s="60"/>
      <c r="OG249" s="60"/>
      <c r="OH249" s="60"/>
      <c r="OI249" s="60"/>
      <c r="OJ249" s="60"/>
      <c r="OK249" s="60"/>
      <c r="OL249" s="60"/>
      <c r="OM249" s="60"/>
      <c r="ON249" s="60"/>
      <c r="OO249" s="60"/>
      <c r="OP249" s="60"/>
      <c r="OQ249" s="60"/>
      <c r="OR249" s="60"/>
      <c r="OS249" s="60"/>
      <c r="OT249" s="60"/>
      <c r="OU249" s="60"/>
      <c r="OV249" s="60"/>
      <c r="OW249" s="60"/>
      <c r="OX249" s="60"/>
      <c r="OY249" s="60"/>
      <c r="OZ249" s="60"/>
      <c r="PA249" s="60"/>
      <c r="PB249" s="60"/>
      <c r="PC249" s="60"/>
      <c r="PD249" s="60"/>
      <c r="PE249" s="60"/>
      <c r="PF249" s="60"/>
      <c r="PG249" s="60"/>
      <c r="PH249" s="60"/>
      <c r="PI249" s="60"/>
      <c r="PJ249" s="60"/>
      <c r="PK249" s="60"/>
      <c r="PL249" s="60"/>
      <c r="PM249" s="60"/>
      <c r="PN249" s="60"/>
      <c r="PO249" s="60"/>
      <c r="PP249" s="60"/>
      <c r="PQ249" s="60"/>
      <c r="PR249" s="60"/>
      <c r="PS249" s="60"/>
      <c r="PT249" s="60"/>
      <c r="PU249" s="60"/>
      <c r="PV249" s="60"/>
      <c r="PW249" s="60"/>
      <c r="PX249" s="60"/>
      <c r="PY249" s="60"/>
      <c r="PZ249" s="60"/>
      <c r="QA249" s="60"/>
      <c r="QB249" s="60"/>
      <c r="QC249" s="60"/>
      <c r="QD249" s="60"/>
      <c r="QE249" s="60"/>
      <c r="QF249" s="60"/>
      <c r="QG249" s="60"/>
      <c r="QH249" s="60"/>
      <c r="QI249" s="60"/>
      <c r="QJ249" s="60"/>
      <c r="QK249" s="60"/>
      <c r="QL249" s="60"/>
      <c r="QM249" s="60"/>
      <c r="QN249" s="60"/>
      <c r="QO249" s="60"/>
      <c r="QP249" s="60"/>
      <c r="QQ249" s="60"/>
      <c r="QR249" s="60"/>
      <c r="QS249" s="60"/>
      <c r="QT249" s="60"/>
      <c r="QU249" s="60"/>
      <c r="QV249" s="60"/>
      <c r="QW249" s="60"/>
      <c r="QX249" s="60"/>
      <c r="QY249" s="60"/>
      <c r="QZ249" s="60"/>
      <c r="RA249" s="60"/>
      <c r="RB249" s="60"/>
      <c r="RC249" s="60"/>
      <c r="RD249" s="60"/>
      <c r="RE249" s="60"/>
      <c r="RF249" s="60"/>
      <c r="RG249" s="60"/>
      <c r="RH249" s="60"/>
      <c r="RI249" s="60"/>
      <c r="RJ249" s="60"/>
      <c r="RK249" s="60"/>
      <c r="RL249" s="60"/>
      <c r="RM249" s="60"/>
      <c r="RN249" s="60"/>
      <c r="RO249" s="60"/>
      <c r="RP249" s="60"/>
      <c r="RQ249" s="60"/>
      <c r="RR249" s="60"/>
      <c r="RS249" s="60"/>
      <c r="RT249" s="60"/>
      <c r="RU249" s="60"/>
      <c r="RV249" s="60"/>
      <c r="RW249" s="60"/>
      <c r="RX249" s="60"/>
      <c r="RY249" s="60"/>
      <c r="RZ249" s="60"/>
      <c r="SA249" s="60"/>
      <c r="SB249" s="60"/>
      <c r="SC249" s="60"/>
      <c r="SD249" s="60"/>
      <c r="SE249" s="60"/>
      <c r="SF249" s="60"/>
      <c r="SG249" s="60"/>
      <c r="SH249" s="60"/>
      <c r="SI249" s="60"/>
      <c r="SJ249" s="60"/>
      <c r="SK249" s="60"/>
      <c r="SL249" s="60"/>
      <c r="SM249" s="60"/>
      <c r="SN249" s="60"/>
      <c r="SO249" s="60"/>
      <c r="SP249" s="60"/>
      <c r="SQ249" s="60"/>
      <c r="SR249" s="60"/>
      <c r="SS249" s="60"/>
      <c r="ST249" s="60"/>
      <c r="SU249" s="60"/>
      <c r="SV249" s="60"/>
      <c r="SW249" s="60"/>
      <c r="SX249" s="60"/>
      <c r="SY249" s="60"/>
      <c r="SZ249" s="60"/>
      <c r="TA249" s="60"/>
      <c r="TB249" s="60"/>
      <c r="TC249" s="60"/>
      <c r="TD249" s="60"/>
      <c r="TE249" s="60"/>
      <c r="TF249" s="60"/>
      <c r="TG249" s="60"/>
      <c r="TH249" s="60"/>
      <c r="TI249" s="60"/>
      <c r="TJ249" s="60"/>
      <c r="TK249" s="60"/>
      <c r="TL249" s="60"/>
      <c r="TM249" s="60"/>
      <c r="TN249" s="60"/>
      <c r="TO249" s="60"/>
      <c r="TP249" s="60"/>
      <c r="TQ249" s="60"/>
      <c r="TR249" s="60"/>
      <c r="TS249" s="60"/>
      <c r="TT249" s="60"/>
      <c r="TU249" s="60"/>
      <c r="TV249" s="60"/>
      <c r="TW249" s="60"/>
      <c r="TX249" s="60"/>
      <c r="TY249" s="60"/>
      <c r="TZ249" s="60"/>
      <c r="UA249" s="60"/>
      <c r="UB249" s="60"/>
      <c r="UC249" s="60"/>
      <c r="UD249" s="60"/>
      <c r="UE249" s="60"/>
      <c r="UF249" s="60"/>
      <c r="UG249" s="60"/>
      <c r="UH249" s="60"/>
      <c r="UI249" s="60"/>
      <c r="UJ249" s="60"/>
      <c r="UK249" s="60"/>
      <c r="UL249" s="60"/>
      <c r="UM249" s="60"/>
      <c r="UN249" s="60"/>
      <c r="UO249" s="60"/>
      <c r="UP249" s="60"/>
      <c r="UQ249" s="60"/>
      <c r="UR249" s="60"/>
      <c r="US249" s="60"/>
      <c r="UT249" s="60"/>
      <c r="UU249" s="60"/>
      <c r="UV249" s="60"/>
      <c r="UW249" s="60"/>
      <c r="UX249" s="60"/>
      <c r="UY249" s="60"/>
      <c r="UZ249" s="60"/>
      <c r="VA249" s="60"/>
      <c r="VB249" s="60"/>
      <c r="VC249" s="60"/>
      <c r="VD249" s="60"/>
      <c r="VE249" s="60"/>
      <c r="VF249" s="60"/>
      <c r="VG249" s="60"/>
      <c r="VH249" s="60"/>
      <c r="VI249" s="60"/>
      <c r="VJ249" s="60"/>
      <c r="VK249" s="60"/>
      <c r="VL249" s="60"/>
      <c r="VM249" s="60"/>
      <c r="VN249" s="60"/>
      <c r="VO249" s="60"/>
      <c r="VP249" s="60"/>
      <c r="VQ249" s="60"/>
      <c r="VR249" s="60"/>
      <c r="VS249" s="60"/>
      <c r="VT249" s="60"/>
      <c r="VU249" s="60"/>
      <c r="VV249" s="60"/>
      <c r="VW249" s="60"/>
      <c r="VX249" s="60"/>
      <c r="VY249" s="60"/>
      <c r="VZ249" s="60"/>
      <c r="WA249" s="60"/>
      <c r="WB249" s="60"/>
      <c r="WC249" s="60"/>
      <c r="WD249" s="60"/>
      <c r="WE249" s="60"/>
      <c r="WF249" s="60"/>
      <c r="WG249" s="60"/>
      <c r="WH249" s="60"/>
      <c r="WI249" s="60"/>
      <c r="WJ249" s="60"/>
      <c r="WK249" s="60"/>
      <c r="WL249" s="60"/>
      <c r="WM249" s="60"/>
      <c r="WN249" s="60"/>
      <c r="WO249" s="60"/>
      <c r="WP249" s="60"/>
      <c r="WQ249" s="60"/>
      <c r="WR249" s="60"/>
      <c r="WS249" s="60"/>
      <c r="WT249" s="60"/>
      <c r="WU249" s="60"/>
      <c r="WV249" s="60"/>
      <c r="WW249" s="60"/>
      <c r="WX249" s="60"/>
      <c r="WY249" s="60"/>
      <c r="WZ249" s="60"/>
      <c r="XA249" s="60"/>
      <c r="XB249" s="60"/>
      <c r="XC249" s="60"/>
      <c r="XD249" s="60"/>
      <c r="XE249" s="60"/>
      <c r="XF249" s="60"/>
      <c r="XG249" s="60"/>
      <c r="XH249" s="60"/>
      <c r="XI249" s="60"/>
      <c r="XJ249" s="60"/>
      <c r="XK249" s="60"/>
      <c r="XL249" s="60"/>
      <c r="XM249" s="60"/>
      <c r="XN249" s="60"/>
      <c r="XO249" s="60"/>
      <c r="XP249" s="60"/>
      <c r="XQ249" s="60"/>
      <c r="XR249" s="60"/>
      <c r="XS249" s="60"/>
      <c r="XT249" s="60"/>
      <c r="XU249" s="60"/>
      <c r="XV249" s="60"/>
      <c r="XW249" s="60"/>
      <c r="XX249" s="60"/>
      <c r="XY249" s="60"/>
      <c r="XZ249" s="60"/>
      <c r="YA249" s="60"/>
      <c r="YB249" s="60"/>
      <c r="YC249" s="60"/>
      <c r="YD249" s="60"/>
      <c r="YE249" s="60"/>
      <c r="YF249" s="60"/>
      <c r="YG249" s="60"/>
      <c r="YH249" s="60"/>
      <c r="YI249" s="60"/>
      <c r="YJ249" s="60"/>
      <c r="YK249" s="60"/>
      <c r="YL249" s="60"/>
      <c r="YM249" s="60"/>
      <c r="YN249" s="60"/>
      <c r="YO249" s="60"/>
      <c r="YP249" s="60"/>
      <c r="YQ249" s="60"/>
      <c r="YR249" s="60"/>
      <c r="YS249" s="60"/>
      <c r="YT249" s="60"/>
      <c r="YU249" s="60"/>
      <c r="YV249" s="60"/>
      <c r="YW249" s="60"/>
      <c r="YX249" s="60"/>
      <c r="YY249" s="60"/>
      <c r="YZ249" s="60"/>
      <c r="ZA249" s="60"/>
      <c r="ZB249" s="60"/>
      <c r="ZC249" s="60"/>
      <c r="ZD249" s="60"/>
      <c r="ZE249" s="60"/>
      <c r="ZF249" s="60"/>
      <c r="ZG249" s="60"/>
      <c r="ZH249" s="60"/>
      <c r="ZI249" s="60"/>
      <c r="ZJ249" s="60"/>
      <c r="ZK249" s="60"/>
      <c r="ZL249" s="60"/>
      <c r="ZM249" s="60"/>
      <c r="ZN249" s="60"/>
      <c r="ZO249" s="60"/>
      <c r="ZP249" s="60"/>
      <c r="ZQ249" s="60"/>
      <c r="ZR249" s="60"/>
      <c r="ZS249" s="60"/>
      <c r="ZT249" s="60"/>
      <c r="ZU249" s="60"/>
      <c r="ZV249" s="60"/>
      <c r="ZW249" s="60"/>
      <c r="ZX249" s="60"/>
      <c r="ZY249" s="60"/>
      <c r="ZZ249" s="60"/>
      <c r="AAA249" s="60"/>
      <c r="AAB249" s="60"/>
      <c r="AAC249" s="60"/>
      <c r="AAD249" s="60"/>
      <c r="AAE249" s="60"/>
      <c r="AAF249" s="60"/>
      <c r="AAG249" s="60"/>
      <c r="AAH249" s="60"/>
      <c r="AAI249" s="60"/>
      <c r="AAJ249" s="60"/>
      <c r="AAK249" s="60"/>
      <c r="AAL249" s="60"/>
      <c r="AAM249" s="60"/>
      <c r="AAN249" s="60"/>
      <c r="AAO249" s="60"/>
      <c r="AAP249" s="60"/>
      <c r="AAQ249" s="60"/>
      <c r="AAR249" s="60"/>
      <c r="AAS249" s="60"/>
      <c r="AAT249" s="60"/>
      <c r="AAU249" s="60"/>
      <c r="AAV249" s="60"/>
      <c r="AAW249" s="60"/>
      <c r="AAX249" s="60"/>
      <c r="AAY249" s="60"/>
      <c r="AAZ249" s="60"/>
      <c r="ABA249" s="60"/>
      <c r="ABB249" s="60"/>
      <c r="ABC249" s="60"/>
      <c r="ABD249" s="60"/>
      <c r="ABE249" s="60"/>
      <c r="ABF249" s="60"/>
      <c r="ABG249" s="60"/>
      <c r="ABH249" s="60"/>
      <c r="ABI249" s="60"/>
      <c r="ABJ249" s="60"/>
      <c r="ABK249" s="60"/>
      <c r="ABL249" s="60"/>
      <c r="ABM249" s="60"/>
      <c r="ABN249" s="60"/>
      <c r="ABO249" s="60"/>
      <c r="ABP249" s="60"/>
      <c r="ABQ249" s="60"/>
      <c r="ABR249" s="60"/>
      <c r="ABS249" s="60"/>
      <c r="ABT249" s="60"/>
      <c r="ABU249" s="60"/>
      <c r="ABV249" s="60"/>
      <c r="ABW249" s="60"/>
      <c r="ABX249" s="60"/>
      <c r="ABY249" s="60"/>
      <c r="ABZ249" s="60"/>
      <c r="ACA249" s="60"/>
      <c r="ACB249" s="60"/>
      <c r="ACC249" s="60"/>
      <c r="ACD249" s="60"/>
      <c r="ACE249" s="60"/>
      <c r="ACF249" s="60"/>
      <c r="ACG249" s="60"/>
      <c r="ACH249" s="60"/>
      <c r="ACI249" s="60"/>
      <c r="ACJ249" s="60"/>
      <c r="ACK249" s="60"/>
      <c r="ACL249" s="60"/>
      <c r="ACM249" s="60"/>
      <c r="ACN249" s="60"/>
      <c r="ACO249" s="60"/>
      <c r="ACP249" s="60"/>
      <c r="ACQ249" s="60"/>
      <c r="ACR249" s="60"/>
      <c r="ACS249" s="60"/>
      <c r="ACT249" s="60"/>
      <c r="ACU249" s="60"/>
      <c r="ACV249" s="60"/>
      <c r="ACW249" s="60"/>
      <c r="ACX249" s="60"/>
      <c r="ACY249" s="60"/>
      <c r="ACZ249" s="60"/>
      <c r="ADA249" s="60"/>
      <c r="ADB249" s="60"/>
      <c r="ADC249" s="60"/>
      <c r="ADD249" s="60"/>
      <c r="ADE249" s="60"/>
      <c r="ADF249" s="60"/>
      <c r="ADG249" s="60"/>
      <c r="ADH249" s="60"/>
      <c r="ADI249" s="60"/>
      <c r="ADJ249" s="60"/>
      <c r="ADK249" s="60"/>
      <c r="ADL249" s="60"/>
      <c r="ADM249" s="60"/>
      <c r="ADN249" s="60"/>
      <c r="ADO249" s="60"/>
      <c r="ADP249" s="60"/>
      <c r="ADQ249" s="60"/>
      <c r="ADR249" s="60"/>
      <c r="ADS249" s="60"/>
      <c r="ADT249" s="60"/>
      <c r="ADU249" s="60"/>
      <c r="ADV249" s="60"/>
      <c r="ADW249" s="60"/>
      <c r="ADX249" s="60"/>
      <c r="ADY249" s="60"/>
      <c r="ADZ249" s="60"/>
      <c r="AEA249" s="60"/>
      <c r="AEB249" s="60"/>
      <c r="AEC249" s="60"/>
      <c r="AED249" s="60"/>
      <c r="AEE249" s="60"/>
      <c r="AEF249" s="60"/>
      <c r="AEG249" s="60"/>
      <c r="AEH249" s="60"/>
      <c r="AEI249" s="60"/>
      <c r="AEJ249" s="60"/>
      <c r="AEK249" s="60"/>
      <c r="AEL249" s="60"/>
      <c r="AEM249" s="60"/>
      <c r="AEN249" s="60"/>
      <c r="AEO249" s="60"/>
      <c r="AEP249" s="60"/>
      <c r="AEQ249" s="60"/>
      <c r="AER249" s="60"/>
      <c r="AES249" s="60"/>
      <c r="AET249" s="60"/>
      <c r="AEU249" s="60"/>
      <c r="AEV249" s="60"/>
      <c r="AEW249" s="60"/>
      <c r="AEX249" s="60"/>
      <c r="AEY249" s="60"/>
      <c r="AEZ249" s="60"/>
      <c r="AFA249" s="60"/>
      <c r="AFB249" s="60"/>
      <c r="AFC249" s="60"/>
      <c r="AFD249" s="60"/>
      <c r="AFE249" s="60"/>
      <c r="AFF249" s="60"/>
      <c r="AFG249" s="60"/>
      <c r="AFH249" s="60"/>
      <c r="AFI249" s="60"/>
      <c r="AFJ249" s="60"/>
      <c r="AFK249" s="60"/>
      <c r="AFL249" s="60"/>
      <c r="AFM249" s="60"/>
      <c r="AFN249" s="60"/>
      <c r="AFO249" s="60"/>
      <c r="AFP249" s="60"/>
      <c r="AFQ249" s="60"/>
      <c r="AFR249" s="60"/>
      <c r="AFS249" s="60"/>
      <c r="AFT249" s="60"/>
      <c r="AFU249" s="60"/>
      <c r="AFV249" s="60"/>
      <c r="AFW249" s="60"/>
      <c r="AFX249" s="60"/>
      <c r="AFY249" s="60"/>
      <c r="AFZ249" s="60"/>
      <c r="AGA249" s="60"/>
      <c r="AGB249" s="60"/>
      <c r="AGC249" s="60"/>
      <c r="AGD249" s="60"/>
      <c r="AGE249" s="60"/>
      <c r="AGF249" s="60"/>
      <c r="AGG249" s="60"/>
      <c r="AGH249" s="60"/>
      <c r="AGI249" s="60"/>
      <c r="AGJ249" s="60"/>
      <c r="AGK249" s="60"/>
      <c r="AGL249" s="60"/>
      <c r="AGM249" s="60"/>
      <c r="AGN249" s="60"/>
      <c r="AGO249" s="60"/>
      <c r="AGP249" s="60"/>
      <c r="AGQ249" s="60"/>
      <c r="AGR249" s="60"/>
      <c r="AGS249" s="60"/>
      <c r="AGT249" s="60"/>
      <c r="AGU249" s="60"/>
      <c r="AGV249" s="60"/>
      <c r="AGW249" s="60"/>
      <c r="AGX249" s="60"/>
      <c r="AGY249" s="60"/>
      <c r="AGZ249" s="60"/>
      <c r="AHA249" s="60"/>
      <c r="AHB249" s="60"/>
      <c r="AHC249" s="60"/>
      <c r="AHD249" s="60"/>
      <c r="AHE249" s="60"/>
      <c r="AHF249" s="60"/>
      <c r="AHG249" s="60"/>
      <c r="AHH249" s="60"/>
      <c r="AHI249" s="60"/>
      <c r="AHJ249" s="60"/>
      <c r="AHK249" s="60"/>
      <c r="AHL249" s="60"/>
      <c r="AHM249" s="60"/>
      <c r="AHN249" s="60"/>
      <c r="AHO249" s="60"/>
      <c r="AHP249" s="60"/>
      <c r="AHQ249" s="60"/>
      <c r="AHR249" s="60"/>
      <c r="AHS249" s="60"/>
      <c r="AHT249" s="60"/>
      <c r="AHU249" s="60"/>
      <c r="AHV249" s="60"/>
      <c r="AHW249" s="60"/>
      <c r="AHX249" s="60"/>
      <c r="AHY249" s="60"/>
      <c r="AHZ249" s="60"/>
      <c r="AIA249" s="60"/>
      <c r="AIB249" s="60"/>
      <c r="AIC249" s="60"/>
      <c r="AID249" s="60"/>
      <c r="AIE249" s="60"/>
      <c r="AIF249" s="60"/>
      <c r="AIG249" s="60"/>
      <c r="AIH249" s="60"/>
      <c r="AII249" s="60"/>
      <c r="AIJ249" s="60"/>
      <c r="AIK249" s="60"/>
      <c r="AIL249" s="60"/>
      <c r="AIM249" s="60"/>
      <c r="AIN249" s="60"/>
      <c r="AIO249" s="60"/>
      <c r="AIP249" s="60"/>
      <c r="AIQ249" s="60"/>
      <c r="AIR249" s="60"/>
      <c r="AIS249" s="60"/>
      <c r="AIT249" s="60"/>
      <c r="AIU249" s="60"/>
      <c r="AIV249" s="60"/>
      <c r="AIW249" s="60"/>
      <c r="AIX249" s="60"/>
      <c r="AIY249" s="60"/>
      <c r="AIZ249" s="60"/>
      <c r="AJA249" s="60"/>
      <c r="AJB249" s="60"/>
      <c r="AJC249" s="60"/>
      <c r="AJD249" s="60"/>
      <c r="AJE249" s="60"/>
      <c r="AJF249" s="60"/>
      <c r="AJG249" s="60"/>
      <c r="AJH249" s="60"/>
      <c r="AJI249" s="60"/>
      <c r="AJJ249" s="60"/>
      <c r="AJK249" s="60"/>
      <c r="AJL249" s="60"/>
      <c r="AJM249" s="60"/>
      <c r="AJN249" s="60"/>
      <c r="AJO249" s="60"/>
      <c r="AJP249" s="60"/>
      <c r="AJQ249" s="60"/>
      <c r="AJR249" s="60"/>
      <c r="AJS249" s="60"/>
      <c r="AJT249" s="60"/>
      <c r="AJU249" s="60"/>
      <c r="AJV249" s="60"/>
      <c r="AJW249" s="60"/>
      <c r="AJX249" s="60"/>
      <c r="AJY249" s="60"/>
      <c r="AJZ249" s="60"/>
      <c r="AKA249" s="60"/>
      <c r="AKB249" s="60"/>
      <c r="AKC249" s="60"/>
      <c r="AKD249" s="60"/>
      <c r="AKE249" s="60"/>
      <c r="AKF249" s="60"/>
      <c r="AKG249" s="60"/>
      <c r="AKH249" s="60"/>
      <c r="AKI249" s="60"/>
      <c r="AKJ249" s="60"/>
      <c r="AKK249" s="60"/>
      <c r="AKL249" s="60"/>
      <c r="AKM249" s="60"/>
      <c r="AKN249" s="60"/>
      <c r="AKO249" s="60"/>
      <c r="AKP249" s="60"/>
      <c r="AKQ249" s="60"/>
      <c r="AKR249" s="60"/>
      <c r="AKS249" s="60"/>
      <c r="AKT249" s="60"/>
      <c r="AKU249" s="60"/>
      <c r="AKV249" s="60"/>
      <c r="AKW249" s="60"/>
      <c r="AKX249" s="60"/>
      <c r="AKY249" s="60"/>
      <c r="AKZ249" s="60"/>
      <c r="ALA249" s="60"/>
      <c r="ALB249" s="60"/>
      <c r="ALC249" s="60"/>
      <c r="ALD249" s="60"/>
      <c r="ALE249" s="60"/>
      <c r="ALF249" s="60"/>
      <c r="ALG249" s="60"/>
      <c r="ALH249" s="60"/>
      <c r="ALI249" s="60"/>
      <c r="ALJ249" s="60"/>
      <c r="ALK249" s="60"/>
      <c r="ALL249" s="60"/>
      <c r="ALM249" s="60"/>
      <c r="ALN249" s="60"/>
      <c r="ALO249" s="60"/>
      <c r="ALP249" s="60"/>
      <c r="ALQ249" s="60"/>
      <c r="ALR249" s="60"/>
      <c r="ALS249" s="71"/>
      <c r="ALT249" s="71"/>
      <c r="ALU249" s="71"/>
      <c r="ALV249" s="71"/>
      <c r="ALW249" s="71"/>
    </row>
    <row r="250" spans="1:1011" ht="57.2" customHeight="1" x14ac:dyDescent="0.25">
      <c r="A250" s="169">
        <v>1</v>
      </c>
      <c r="B250" s="120" t="s">
        <v>192</v>
      </c>
      <c r="C250" s="168"/>
      <c r="D250" s="167"/>
      <c r="E250" s="168"/>
      <c r="F250" s="197">
        <v>60</v>
      </c>
      <c r="G250" s="169" t="s">
        <v>142</v>
      </c>
      <c r="H250" s="211"/>
      <c r="I250" s="212">
        <f>F250*H250</f>
        <v>0</v>
      </c>
      <c r="J250" s="172">
        <v>0.23</v>
      </c>
      <c r="K250" s="212">
        <f>I250*J250</f>
        <v>0</v>
      </c>
      <c r="L250" s="212">
        <f>I250+K250</f>
        <v>0</v>
      </c>
      <c r="M250" s="280"/>
      <c r="N250" s="281"/>
      <c r="O250" s="281"/>
      <c r="P250" s="281"/>
      <c r="Q250" s="282"/>
      <c r="R250" s="283"/>
      <c r="S250" s="280"/>
      <c r="T250" s="288"/>
      <c r="U250" s="301"/>
      <c r="V250" s="288"/>
      <c r="W250" s="292"/>
      <c r="X250" s="288"/>
      <c r="Y250" s="292"/>
      <c r="Z250" s="288"/>
      <c r="AA250" s="286"/>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c r="IT250" s="60"/>
      <c r="IU250" s="60"/>
      <c r="IV250" s="60"/>
      <c r="IW250" s="60"/>
      <c r="IX250" s="60"/>
      <c r="IY250" s="60"/>
      <c r="IZ250" s="60"/>
      <c r="JA250" s="60"/>
      <c r="JB250" s="60"/>
      <c r="JC250" s="60"/>
      <c r="JD250" s="60"/>
      <c r="JE250" s="60"/>
      <c r="JF250" s="60"/>
      <c r="JG250" s="60"/>
      <c r="JH250" s="60"/>
      <c r="JI250" s="60"/>
      <c r="JJ250" s="60"/>
      <c r="JK250" s="60"/>
      <c r="JL250" s="60"/>
      <c r="JM250" s="60"/>
      <c r="JN250" s="60"/>
      <c r="JO250" s="60"/>
      <c r="JP250" s="60"/>
      <c r="JQ250" s="60"/>
      <c r="JR250" s="60"/>
      <c r="JS250" s="60"/>
      <c r="JT250" s="60"/>
      <c r="JU250" s="60"/>
      <c r="JV250" s="60"/>
      <c r="JW250" s="60"/>
      <c r="JX250" s="60"/>
      <c r="JY250" s="60"/>
      <c r="JZ250" s="60"/>
      <c r="KA250" s="60"/>
      <c r="KB250" s="60"/>
      <c r="KC250" s="60"/>
      <c r="KD250" s="60"/>
      <c r="KE250" s="60"/>
      <c r="KF250" s="60"/>
      <c r="KG250" s="60"/>
      <c r="KH250" s="60"/>
      <c r="KI250" s="60"/>
      <c r="KJ250" s="60"/>
      <c r="KK250" s="60"/>
      <c r="KL250" s="60"/>
      <c r="KM250" s="60"/>
      <c r="KN250" s="60"/>
      <c r="KO250" s="60"/>
      <c r="KP250" s="60"/>
      <c r="KQ250" s="60"/>
      <c r="KR250" s="60"/>
      <c r="KS250" s="60"/>
      <c r="KT250" s="60"/>
      <c r="KU250" s="60"/>
      <c r="KV250" s="60"/>
      <c r="KW250" s="60"/>
      <c r="KX250" s="60"/>
      <c r="KY250" s="60"/>
      <c r="KZ250" s="60"/>
      <c r="LA250" s="60"/>
      <c r="LB250" s="60"/>
      <c r="LC250" s="60"/>
      <c r="LD250" s="60"/>
      <c r="LE250" s="60"/>
      <c r="LF250" s="60"/>
      <c r="LG250" s="60"/>
      <c r="LH250" s="60"/>
      <c r="LI250" s="60"/>
      <c r="LJ250" s="60"/>
      <c r="LK250" s="60"/>
      <c r="LL250" s="60"/>
      <c r="LM250" s="60"/>
      <c r="LN250" s="60"/>
      <c r="LO250" s="60"/>
      <c r="LP250" s="60"/>
      <c r="LQ250" s="60"/>
      <c r="LR250" s="60"/>
      <c r="LS250" s="60"/>
      <c r="LT250" s="60"/>
      <c r="LU250" s="60"/>
      <c r="LV250" s="60"/>
      <c r="LW250" s="60"/>
      <c r="LX250" s="60"/>
      <c r="LY250" s="60"/>
      <c r="LZ250" s="60"/>
      <c r="MA250" s="60"/>
      <c r="MB250" s="60"/>
      <c r="MC250" s="60"/>
      <c r="MD250" s="60"/>
      <c r="ME250" s="60"/>
      <c r="MF250" s="60"/>
      <c r="MG250" s="60"/>
      <c r="MH250" s="60"/>
      <c r="MI250" s="60"/>
      <c r="MJ250" s="60"/>
      <c r="MK250" s="60"/>
      <c r="ML250" s="60"/>
      <c r="MM250" s="60"/>
      <c r="MN250" s="60"/>
      <c r="MO250" s="60"/>
      <c r="MP250" s="60"/>
      <c r="MQ250" s="60"/>
      <c r="MR250" s="60"/>
      <c r="MS250" s="60"/>
      <c r="MT250" s="60"/>
      <c r="MU250" s="60"/>
      <c r="MV250" s="60"/>
      <c r="MW250" s="60"/>
      <c r="MX250" s="60"/>
      <c r="MY250" s="60"/>
      <c r="MZ250" s="60"/>
      <c r="NA250" s="60"/>
      <c r="NB250" s="60"/>
      <c r="NC250" s="60"/>
      <c r="ND250" s="60"/>
      <c r="NE250" s="60"/>
      <c r="NF250" s="60"/>
      <c r="NG250" s="60"/>
      <c r="NH250" s="60"/>
      <c r="NI250" s="60"/>
      <c r="NJ250" s="60"/>
      <c r="NK250" s="60"/>
      <c r="NL250" s="60"/>
      <c r="NM250" s="60"/>
      <c r="NN250" s="60"/>
      <c r="NO250" s="60"/>
      <c r="NP250" s="60"/>
      <c r="NQ250" s="60"/>
      <c r="NR250" s="60"/>
      <c r="NS250" s="60"/>
      <c r="NT250" s="60"/>
      <c r="NU250" s="60"/>
      <c r="NV250" s="60"/>
      <c r="NW250" s="60"/>
      <c r="NX250" s="60"/>
      <c r="NY250" s="60"/>
      <c r="NZ250" s="60"/>
      <c r="OA250" s="60"/>
      <c r="OB250" s="60"/>
      <c r="OC250" s="60"/>
      <c r="OD250" s="60"/>
      <c r="OE250" s="60"/>
      <c r="OF250" s="60"/>
      <c r="OG250" s="60"/>
      <c r="OH250" s="60"/>
      <c r="OI250" s="60"/>
      <c r="OJ250" s="60"/>
      <c r="OK250" s="60"/>
      <c r="OL250" s="60"/>
      <c r="OM250" s="60"/>
      <c r="ON250" s="60"/>
      <c r="OO250" s="60"/>
      <c r="OP250" s="60"/>
      <c r="OQ250" s="60"/>
      <c r="OR250" s="60"/>
      <c r="OS250" s="60"/>
      <c r="OT250" s="60"/>
      <c r="OU250" s="60"/>
      <c r="OV250" s="60"/>
      <c r="OW250" s="60"/>
      <c r="OX250" s="60"/>
      <c r="OY250" s="60"/>
      <c r="OZ250" s="60"/>
      <c r="PA250" s="60"/>
      <c r="PB250" s="60"/>
      <c r="PC250" s="60"/>
      <c r="PD250" s="60"/>
      <c r="PE250" s="60"/>
      <c r="PF250" s="60"/>
      <c r="PG250" s="60"/>
      <c r="PH250" s="60"/>
      <c r="PI250" s="60"/>
      <c r="PJ250" s="60"/>
      <c r="PK250" s="60"/>
      <c r="PL250" s="60"/>
      <c r="PM250" s="60"/>
      <c r="PN250" s="60"/>
      <c r="PO250" s="60"/>
      <c r="PP250" s="60"/>
      <c r="PQ250" s="60"/>
      <c r="PR250" s="60"/>
      <c r="PS250" s="60"/>
      <c r="PT250" s="60"/>
      <c r="PU250" s="60"/>
      <c r="PV250" s="60"/>
      <c r="PW250" s="60"/>
      <c r="PX250" s="60"/>
      <c r="PY250" s="60"/>
      <c r="PZ250" s="60"/>
      <c r="QA250" s="60"/>
      <c r="QB250" s="60"/>
      <c r="QC250" s="60"/>
      <c r="QD250" s="60"/>
      <c r="QE250" s="60"/>
      <c r="QF250" s="60"/>
      <c r="QG250" s="60"/>
      <c r="QH250" s="60"/>
      <c r="QI250" s="60"/>
      <c r="QJ250" s="60"/>
      <c r="QK250" s="60"/>
      <c r="QL250" s="60"/>
      <c r="QM250" s="60"/>
      <c r="QN250" s="60"/>
      <c r="QO250" s="60"/>
      <c r="QP250" s="60"/>
      <c r="QQ250" s="60"/>
      <c r="QR250" s="60"/>
      <c r="QS250" s="60"/>
      <c r="QT250" s="60"/>
      <c r="QU250" s="60"/>
      <c r="QV250" s="60"/>
      <c r="QW250" s="60"/>
      <c r="QX250" s="60"/>
      <c r="QY250" s="60"/>
      <c r="QZ250" s="60"/>
      <c r="RA250" s="60"/>
      <c r="RB250" s="60"/>
      <c r="RC250" s="60"/>
      <c r="RD250" s="60"/>
      <c r="RE250" s="60"/>
      <c r="RF250" s="60"/>
      <c r="RG250" s="60"/>
      <c r="RH250" s="60"/>
      <c r="RI250" s="60"/>
      <c r="RJ250" s="60"/>
      <c r="RK250" s="60"/>
      <c r="RL250" s="60"/>
      <c r="RM250" s="60"/>
      <c r="RN250" s="60"/>
      <c r="RO250" s="60"/>
      <c r="RP250" s="60"/>
      <c r="RQ250" s="60"/>
      <c r="RR250" s="60"/>
      <c r="RS250" s="60"/>
      <c r="RT250" s="60"/>
      <c r="RU250" s="60"/>
      <c r="RV250" s="60"/>
      <c r="RW250" s="60"/>
      <c r="RX250" s="60"/>
      <c r="RY250" s="60"/>
      <c r="RZ250" s="60"/>
      <c r="SA250" s="60"/>
      <c r="SB250" s="60"/>
      <c r="SC250" s="60"/>
      <c r="SD250" s="60"/>
      <c r="SE250" s="60"/>
      <c r="SF250" s="60"/>
      <c r="SG250" s="60"/>
      <c r="SH250" s="60"/>
      <c r="SI250" s="60"/>
      <c r="SJ250" s="60"/>
      <c r="SK250" s="60"/>
      <c r="SL250" s="60"/>
      <c r="SM250" s="60"/>
      <c r="SN250" s="60"/>
      <c r="SO250" s="60"/>
      <c r="SP250" s="60"/>
      <c r="SQ250" s="60"/>
      <c r="SR250" s="60"/>
      <c r="SS250" s="60"/>
      <c r="ST250" s="60"/>
      <c r="SU250" s="60"/>
      <c r="SV250" s="60"/>
      <c r="SW250" s="60"/>
      <c r="SX250" s="60"/>
      <c r="SY250" s="60"/>
      <c r="SZ250" s="60"/>
      <c r="TA250" s="60"/>
      <c r="TB250" s="60"/>
      <c r="TC250" s="60"/>
      <c r="TD250" s="60"/>
      <c r="TE250" s="60"/>
      <c r="TF250" s="60"/>
      <c r="TG250" s="60"/>
      <c r="TH250" s="60"/>
      <c r="TI250" s="60"/>
      <c r="TJ250" s="60"/>
      <c r="TK250" s="60"/>
      <c r="TL250" s="60"/>
      <c r="TM250" s="60"/>
      <c r="TN250" s="60"/>
      <c r="TO250" s="60"/>
      <c r="TP250" s="60"/>
      <c r="TQ250" s="60"/>
      <c r="TR250" s="60"/>
      <c r="TS250" s="60"/>
      <c r="TT250" s="60"/>
      <c r="TU250" s="60"/>
      <c r="TV250" s="60"/>
      <c r="TW250" s="60"/>
      <c r="TX250" s="60"/>
      <c r="TY250" s="60"/>
      <c r="TZ250" s="60"/>
      <c r="UA250" s="60"/>
      <c r="UB250" s="60"/>
      <c r="UC250" s="60"/>
      <c r="UD250" s="60"/>
      <c r="UE250" s="60"/>
      <c r="UF250" s="60"/>
      <c r="UG250" s="60"/>
      <c r="UH250" s="60"/>
      <c r="UI250" s="60"/>
      <c r="UJ250" s="60"/>
      <c r="UK250" s="60"/>
      <c r="UL250" s="60"/>
      <c r="UM250" s="60"/>
      <c r="UN250" s="60"/>
      <c r="UO250" s="60"/>
      <c r="UP250" s="60"/>
      <c r="UQ250" s="60"/>
      <c r="UR250" s="60"/>
      <c r="US250" s="60"/>
      <c r="UT250" s="60"/>
      <c r="UU250" s="60"/>
      <c r="UV250" s="60"/>
      <c r="UW250" s="60"/>
      <c r="UX250" s="60"/>
      <c r="UY250" s="60"/>
      <c r="UZ250" s="60"/>
      <c r="VA250" s="60"/>
      <c r="VB250" s="60"/>
      <c r="VC250" s="60"/>
      <c r="VD250" s="60"/>
      <c r="VE250" s="60"/>
      <c r="VF250" s="60"/>
      <c r="VG250" s="60"/>
      <c r="VH250" s="60"/>
      <c r="VI250" s="60"/>
      <c r="VJ250" s="60"/>
      <c r="VK250" s="60"/>
      <c r="VL250" s="60"/>
      <c r="VM250" s="60"/>
      <c r="VN250" s="60"/>
      <c r="VO250" s="60"/>
      <c r="VP250" s="60"/>
      <c r="VQ250" s="60"/>
      <c r="VR250" s="60"/>
      <c r="VS250" s="60"/>
      <c r="VT250" s="60"/>
      <c r="VU250" s="60"/>
      <c r="VV250" s="60"/>
      <c r="VW250" s="60"/>
      <c r="VX250" s="60"/>
      <c r="VY250" s="60"/>
      <c r="VZ250" s="60"/>
      <c r="WA250" s="60"/>
      <c r="WB250" s="60"/>
      <c r="WC250" s="60"/>
      <c r="WD250" s="60"/>
      <c r="WE250" s="60"/>
      <c r="WF250" s="60"/>
      <c r="WG250" s="60"/>
      <c r="WH250" s="60"/>
      <c r="WI250" s="60"/>
      <c r="WJ250" s="60"/>
      <c r="WK250" s="60"/>
      <c r="WL250" s="60"/>
      <c r="WM250" s="60"/>
      <c r="WN250" s="60"/>
      <c r="WO250" s="60"/>
      <c r="WP250" s="60"/>
      <c r="WQ250" s="60"/>
      <c r="WR250" s="60"/>
      <c r="WS250" s="60"/>
      <c r="WT250" s="60"/>
      <c r="WU250" s="60"/>
      <c r="WV250" s="60"/>
      <c r="WW250" s="60"/>
      <c r="WX250" s="60"/>
      <c r="WY250" s="60"/>
      <c r="WZ250" s="60"/>
      <c r="XA250" s="60"/>
      <c r="XB250" s="60"/>
      <c r="XC250" s="60"/>
      <c r="XD250" s="60"/>
      <c r="XE250" s="60"/>
      <c r="XF250" s="60"/>
      <c r="XG250" s="60"/>
      <c r="XH250" s="60"/>
      <c r="XI250" s="60"/>
      <c r="XJ250" s="60"/>
      <c r="XK250" s="60"/>
      <c r="XL250" s="60"/>
      <c r="XM250" s="60"/>
      <c r="XN250" s="60"/>
      <c r="XO250" s="60"/>
      <c r="XP250" s="60"/>
      <c r="XQ250" s="60"/>
      <c r="XR250" s="60"/>
      <c r="XS250" s="60"/>
      <c r="XT250" s="60"/>
      <c r="XU250" s="60"/>
      <c r="XV250" s="60"/>
      <c r="XW250" s="60"/>
      <c r="XX250" s="60"/>
      <c r="XY250" s="60"/>
      <c r="XZ250" s="60"/>
      <c r="YA250" s="60"/>
      <c r="YB250" s="60"/>
      <c r="YC250" s="60"/>
      <c r="YD250" s="60"/>
      <c r="YE250" s="60"/>
      <c r="YF250" s="60"/>
      <c r="YG250" s="60"/>
      <c r="YH250" s="60"/>
      <c r="YI250" s="60"/>
      <c r="YJ250" s="60"/>
      <c r="YK250" s="60"/>
      <c r="YL250" s="60"/>
      <c r="YM250" s="60"/>
      <c r="YN250" s="60"/>
      <c r="YO250" s="60"/>
      <c r="YP250" s="60"/>
      <c r="YQ250" s="60"/>
      <c r="YR250" s="60"/>
      <c r="YS250" s="60"/>
      <c r="YT250" s="60"/>
      <c r="YU250" s="60"/>
      <c r="YV250" s="60"/>
      <c r="YW250" s="60"/>
      <c r="YX250" s="60"/>
      <c r="YY250" s="60"/>
      <c r="YZ250" s="60"/>
      <c r="ZA250" s="60"/>
      <c r="ZB250" s="60"/>
      <c r="ZC250" s="60"/>
      <c r="ZD250" s="60"/>
      <c r="ZE250" s="60"/>
      <c r="ZF250" s="60"/>
      <c r="ZG250" s="60"/>
      <c r="ZH250" s="60"/>
      <c r="ZI250" s="60"/>
      <c r="ZJ250" s="60"/>
      <c r="ZK250" s="60"/>
      <c r="ZL250" s="60"/>
      <c r="ZM250" s="60"/>
      <c r="ZN250" s="60"/>
      <c r="ZO250" s="60"/>
      <c r="ZP250" s="60"/>
      <c r="ZQ250" s="60"/>
      <c r="ZR250" s="60"/>
      <c r="ZS250" s="60"/>
      <c r="ZT250" s="60"/>
      <c r="ZU250" s="60"/>
      <c r="ZV250" s="60"/>
      <c r="ZW250" s="60"/>
      <c r="ZX250" s="60"/>
      <c r="ZY250" s="60"/>
      <c r="ZZ250" s="60"/>
      <c r="AAA250" s="60"/>
      <c r="AAB250" s="60"/>
      <c r="AAC250" s="60"/>
      <c r="AAD250" s="60"/>
      <c r="AAE250" s="60"/>
      <c r="AAF250" s="60"/>
      <c r="AAG250" s="60"/>
      <c r="AAH250" s="60"/>
      <c r="AAI250" s="60"/>
      <c r="AAJ250" s="60"/>
      <c r="AAK250" s="60"/>
      <c r="AAL250" s="60"/>
      <c r="AAM250" s="60"/>
      <c r="AAN250" s="60"/>
      <c r="AAO250" s="60"/>
      <c r="AAP250" s="60"/>
      <c r="AAQ250" s="60"/>
      <c r="AAR250" s="60"/>
      <c r="AAS250" s="60"/>
      <c r="AAT250" s="60"/>
      <c r="AAU250" s="60"/>
      <c r="AAV250" s="60"/>
      <c r="AAW250" s="60"/>
      <c r="AAX250" s="60"/>
      <c r="AAY250" s="60"/>
      <c r="AAZ250" s="60"/>
      <c r="ABA250" s="60"/>
      <c r="ABB250" s="60"/>
      <c r="ABC250" s="60"/>
      <c r="ABD250" s="60"/>
      <c r="ABE250" s="60"/>
      <c r="ABF250" s="60"/>
      <c r="ABG250" s="60"/>
      <c r="ABH250" s="60"/>
      <c r="ABI250" s="60"/>
      <c r="ABJ250" s="60"/>
      <c r="ABK250" s="60"/>
      <c r="ABL250" s="60"/>
      <c r="ABM250" s="60"/>
      <c r="ABN250" s="60"/>
      <c r="ABO250" s="60"/>
      <c r="ABP250" s="60"/>
      <c r="ABQ250" s="60"/>
      <c r="ABR250" s="60"/>
      <c r="ABS250" s="60"/>
      <c r="ABT250" s="60"/>
      <c r="ABU250" s="60"/>
      <c r="ABV250" s="60"/>
      <c r="ABW250" s="60"/>
      <c r="ABX250" s="60"/>
      <c r="ABY250" s="60"/>
      <c r="ABZ250" s="60"/>
      <c r="ACA250" s="60"/>
      <c r="ACB250" s="60"/>
      <c r="ACC250" s="60"/>
      <c r="ACD250" s="60"/>
      <c r="ACE250" s="60"/>
      <c r="ACF250" s="60"/>
      <c r="ACG250" s="60"/>
      <c r="ACH250" s="60"/>
      <c r="ACI250" s="60"/>
      <c r="ACJ250" s="60"/>
      <c r="ACK250" s="60"/>
      <c r="ACL250" s="60"/>
      <c r="ACM250" s="60"/>
      <c r="ACN250" s="60"/>
      <c r="ACO250" s="60"/>
      <c r="ACP250" s="60"/>
      <c r="ACQ250" s="60"/>
      <c r="ACR250" s="60"/>
      <c r="ACS250" s="60"/>
      <c r="ACT250" s="60"/>
      <c r="ACU250" s="60"/>
      <c r="ACV250" s="60"/>
      <c r="ACW250" s="60"/>
      <c r="ACX250" s="60"/>
      <c r="ACY250" s="60"/>
      <c r="ACZ250" s="60"/>
      <c r="ADA250" s="60"/>
      <c r="ADB250" s="60"/>
      <c r="ADC250" s="60"/>
      <c r="ADD250" s="60"/>
      <c r="ADE250" s="60"/>
      <c r="ADF250" s="60"/>
      <c r="ADG250" s="60"/>
      <c r="ADH250" s="60"/>
      <c r="ADI250" s="60"/>
      <c r="ADJ250" s="60"/>
      <c r="ADK250" s="60"/>
      <c r="ADL250" s="60"/>
      <c r="ADM250" s="60"/>
      <c r="ADN250" s="60"/>
      <c r="ADO250" s="60"/>
      <c r="ADP250" s="60"/>
      <c r="ADQ250" s="60"/>
      <c r="ADR250" s="60"/>
      <c r="ADS250" s="60"/>
      <c r="ADT250" s="60"/>
      <c r="ADU250" s="60"/>
      <c r="ADV250" s="60"/>
      <c r="ADW250" s="60"/>
      <c r="ADX250" s="60"/>
      <c r="ADY250" s="60"/>
      <c r="ADZ250" s="60"/>
      <c r="AEA250" s="60"/>
      <c r="AEB250" s="60"/>
      <c r="AEC250" s="60"/>
      <c r="AED250" s="60"/>
      <c r="AEE250" s="60"/>
      <c r="AEF250" s="60"/>
      <c r="AEG250" s="60"/>
      <c r="AEH250" s="60"/>
      <c r="AEI250" s="60"/>
      <c r="AEJ250" s="60"/>
      <c r="AEK250" s="60"/>
      <c r="AEL250" s="60"/>
      <c r="AEM250" s="60"/>
      <c r="AEN250" s="60"/>
      <c r="AEO250" s="60"/>
      <c r="AEP250" s="60"/>
      <c r="AEQ250" s="60"/>
      <c r="AER250" s="60"/>
      <c r="AES250" s="60"/>
      <c r="AET250" s="60"/>
      <c r="AEU250" s="60"/>
      <c r="AEV250" s="60"/>
      <c r="AEW250" s="60"/>
      <c r="AEX250" s="60"/>
      <c r="AEY250" s="60"/>
      <c r="AEZ250" s="60"/>
      <c r="AFA250" s="60"/>
      <c r="AFB250" s="60"/>
      <c r="AFC250" s="60"/>
      <c r="AFD250" s="60"/>
      <c r="AFE250" s="60"/>
      <c r="AFF250" s="60"/>
      <c r="AFG250" s="60"/>
      <c r="AFH250" s="60"/>
      <c r="AFI250" s="60"/>
      <c r="AFJ250" s="60"/>
      <c r="AFK250" s="60"/>
      <c r="AFL250" s="60"/>
      <c r="AFM250" s="60"/>
      <c r="AFN250" s="60"/>
      <c r="AFO250" s="60"/>
      <c r="AFP250" s="60"/>
      <c r="AFQ250" s="60"/>
      <c r="AFR250" s="60"/>
      <c r="AFS250" s="60"/>
      <c r="AFT250" s="60"/>
      <c r="AFU250" s="60"/>
      <c r="AFV250" s="60"/>
      <c r="AFW250" s="60"/>
      <c r="AFX250" s="60"/>
      <c r="AFY250" s="60"/>
      <c r="AFZ250" s="60"/>
      <c r="AGA250" s="60"/>
      <c r="AGB250" s="60"/>
      <c r="AGC250" s="60"/>
      <c r="AGD250" s="60"/>
      <c r="AGE250" s="60"/>
      <c r="AGF250" s="60"/>
      <c r="AGG250" s="60"/>
      <c r="AGH250" s="60"/>
      <c r="AGI250" s="60"/>
      <c r="AGJ250" s="60"/>
      <c r="AGK250" s="60"/>
      <c r="AGL250" s="60"/>
      <c r="AGM250" s="60"/>
      <c r="AGN250" s="60"/>
      <c r="AGO250" s="60"/>
      <c r="AGP250" s="60"/>
      <c r="AGQ250" s="60"/>
      <c r="AGR250" s="60"/>
      <c r="AGS250" s="60"/>
      <c r="AGT250" s="60"/>
      <c r="AGU250" s="60"/>
      <c r="AGV250" s="60"/>
      <c r="AGW250" s="60"/>
      <c r="AGX250" s="60"/>
      <c r="AGY250" s="60"/>
      <c r="AGZ250" s="60"/>
      <c r="AHA250" s="60"/>
      <c r="AHB250" s="60"/>
      <c r="AHC250" s="60"/>
      <c r="AHD250" s="60"/>
      <c r="AHE250" s="60"/>
      <c r="AHF250" s="60"/>
      <c r="AHG250" s="60"/>
      <c r="AHH250" s="60"/>
      <c r="AHI250" s="60"/>
      <c r="AHJ250" s="60"/>
      <c r="AHK250" s="60"/>
      <c r="AHL250" s="60"/>
      <c r="AHM250" s="60"/>
      <c r="AHN250" s="60"/>
      <c r="AHO250" s="60"/>
      <c r="AHP250" s="60"/>
      <c r="AHQ250" s="60"/>
      <c r="AHR250" s="60"/>
      <c r="AHS250" s="60"/>
      <c r="AHT250" s="60"/>
      <c r="AHU250" s="60"/>
      <c r="AHV250" s="60"/>
      <c r="AHW250" s="60"/>
      <c r="AHX250" s="60"/>
      <c r="AHY250" s="60"/>
      <c r="AHZ250" s="60"/>
      <c r="AIA250" s="60"/>
      <c r="AIB250" s="60"/>
      <c r="AIC250" s="60"/>
      <c r="AID250" s="60"/>
      <c r="AIE250" s="60"/>
      <c r="AIF250" s="60"/>
      <c r="AIG250" s="60"/>
      <c r="AIH250" s="60"/>
      <c r="AII250" s="60"/>
      <c r="AIJ250" s="60"/>
      <c r="AIK250" s="60"/>
      <c r="AIL250" s="60"/>
      <c r="AIM250" s="60"/>
      <c r="AIN250" s="60"/>
      <c r="AIO250" s="60"/>
      <c r="AIP250" s="60"/>
      <c r="AIQ250" s="60"/>
      <c r="AIR250" s="60"/>
      <c r="AIS250" s="60"/>
      <c r="AIT250" s="60"/>
      <c r="AIU250" s="60"/>
      <c r="AIV250" s="60"/>
      <c r="AIW250" s="60"/>
      <c r="AIX250" s="60"/>
      <c r="AIY250" s="60"/>
      <c r="AIZ250" s="60"/>
      <c r="AJA250" s="60"/>
      <c r="AJB250" s="60"/>
      <c r="AJC250" s="60"/>
      <c r="AJD250" s="60"/>
      <c r="AJE250" s="60"/>
      <c r="AJF250" s="60"/>
      <c r="AJG250" s="60"/>
      <c r="AJH250" s="60"/>
      <c r="AJI250" s="60"/>
      <c r="AJJ250" s="60"/>
      <c r="AJK250" s="60"/>
      <c r="AJL250" s="60"/>
      <c r="AJM250" s="60"/>
      <c r="AJN250" s="60"/>
      <c r="AJO250" s="60"/>
      <c r="AJP250" s="60"/>
      <c r="AJQ250" s="60"/>
      <c r="AJR250" s="60"/>
      <c r="AJS250" s="60"/>
      <c r="AJT250" s="60"/>
      <c r="AJU250" s="60"/>
      <c r="AJV250" s="60"/>
      <c r="AJW250" s="60"/>
      <c r="AJX250" s="60"/>
      <c r="AJY250" s="60"/>
      <c r="AJZ250" s="60"/>
      <c r="AKA250" s="60"/>
      <c r="AKB250" s="60"/>
      <c r="AKC250" s="60"/>
      <c r="AKD250" s="60"/>
      <c r="AKE250" s="60"/>
      <c r="AKF250" s="60"/>
      <c r="AKG250" s="60"/>
      <c r="AKH250" s="60"/>
      <c r="AKI250" s="60"/>
      <c r="AKJ250" s="60"/>
      <c r="AKK250" s="60"/>
      <c r="AKL250" s="60"/>
      <c r="AKM250" s="60"/>
      <c r="AKN250" s="60"/>
      <c r="AKO250" s="60"/>
      <c r="AKP250" s="60"/>
      <c r="AKQ250" s="60"/>
      <c r="AKR250" s="60"/>
      <c r="AKS250" s="60"/>
      <c r="AKT250" s="60"/>
      <c r="AKU250" s="60"/>
      <c r="AKV250" s="60"/>
      <c r="AKW250" s="60"/>
      <c r="AKX250" s="60"/>
      <c r="AKY250" s="60"/>
      <c r="AKZ250" s="60"/>
      <c r="ALA250" s="60"/>
      <c r="ALB250" s="60"/>
      <c r="ALC250" s="60"/>
      <c r="ALD250" s="60"/>
      <c r="ALE250" s="60"/>
      <c r="ALF250" s="60"/>
      <c r="ALG250" s="60"/>
      <c r="ALH250" s="60"/>
      <c r="ALI250" s="60"/>
      <c r="ALJ250" s="60"/>
      <c r="ALK250" s="60"/>
      <c r="ALL250" s="60"/>
      <c r="ALM250" s="60"/>
      <c r="ALN250" s="60"/>
      <c r="ALO250" s="60"/>
      <c r="ALP250" s="60"/>
      <c r="ALQ250" s="60"/>
      <c r="ALR250" s="60"/>
      <c r="ALS250" s="71"/>
      <c r="ALT250" s="71"/>
      <c r="ALU250" s="71"/>
      <c r="ALV250" s="71"/>
      <c r="ALW250" s="71"/>
    </row>
    <row r="251" spans="1:1011" ht="57.2" customHeight="1" x14ac:dyDescent="0.25">
      <c r="A251" s="169">
        <v>2</v>
      </c>
      <c r="B251" s="120" t="s">
        <v>206</v>
      </c>
      <c r="C251" s="168"/>
      <c r="D251" s="167"/>
      <c r="E251" s="168"/>
      <c r="F251" s="197">
        <v>60</v>
      </c>
      <c r="G251" s="169" t="s">
        <v>142</v>
      </c>
      <c r="H251" s="211"/>
      <c r="I251" s="212">
        <f>F251*H251</f>
        <v>0</v>
      </c>
      <c r="J251" s="172">
        <v>0.23</v>
      </c>
      <c r="K251" s="212">
        <f>I251*J251</f>
        <v>0</v>
      </c>
      <c r="L251" s="212">
        <f>I251+K251</f>
        <v>0</v>
      </c>
      <c r="M251" s="280"/>
      <c r="N251" s="281"/>
      <c r="O251" s="281"/>
      <c r="P251" s="281"/>
      <c r="Q251" s="282"/>
      <c r="R251" s="283"/>
      <c r="S251" s="280"/>
      <c r="T251" s="288"/>
      <c r="U251" s="301"/>
      <c r="V251" s="288"/>
      <c r="W251" s="292"/>
      <c r="X251" s="288"/>
      <c r="Y251" s="292"/>
      <c r="Z251" s="288"/>
      <c r="AA251" s="286"/>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60"/>
      <c r="EE251" s="60"/>
      <c r="EF251" s="60"/>
      <c r="EG251" s="60"/>
      <c r="EH251" s="60"/>
      <c r="EI251" s="60"/>
      <c r="EJ251" s="60"/>
      <c r="EK251" s="60"/>
      <c r="EL251" s="60"/>
      <c r="EM251" s="60"/>
      <c r="EN251" s="60"/>
      <c r="EO251" s="60"/>
      <c r="EP251" s="60"/>
      <c r="EQ251" s="60"/>
      <c r="ER251" s="60"/>
      <c r="ES251" s="60"/>
      <c r="ET251" s="60"/>
      <c r="EU251" s="60"/>
      <c r="EV251" s="60"/>
      <c r="EW251" s="60"/>
      <c r="EX251" s="60"/>
      <c r="EY251" s="60"/>
      <c r="EZ251" s="60"/>
      <c r="FA251" s="60"/>
      <c r="FB251" s="60"/>
      <c r="FC251" s="60"/>
      <c r="FD251" s="60"/>
      <c r="FE251" s="60"/>
      <c r="FF251" s="60"/>
      <c r="FG251" s="60"/>
      <c r="FH251" s="60"/>
      <c r="FI251" s="60"/>
      <c r="FJ251" s="60"/>
      <c r="FK251" s="60"/>
      <c r="FL251" s="60"/>
      <c r="FM251" s="60"/>
      <c r="FN251" s="60"/>
      <c r="FO251" s="60"/>
      <c r="FP251" s="60"/>
      <c r="FQ251" s="60"/>
      <c r="FR251" s="60"/>
      <c r="FS251" s="60"/>
      <c r="FT251" s="60"/>
      <c r="FU251" s="60"/>
      <c r="FV251" s="60"/>
      <c r="FW251" s="60"/>
      <c r="FX251" s="60"/>
      <c r="FY251" s="60"/>
      <c r="FZ251" s="60"/>
      <c r="GA251" s="60"/>
      <c r="GB251" s="60"/>
      <c r="GC251" s="60"/>
      <c r="GD251" s="60"/>
      <c r="GE251" s="60"/>
      <c r="GF251" s="60"/>
      <c r="GG251" s="60"/>
      <c r="GH251" s="60"/>
      <c r="GI251" s="60"/>
      <c r="GJ251" s="60"/>
      <c r="GK251" s="60"/>
      <c r="GL251" s="60"/>
      <c r="GM251" s="60"/>
      <c r="GN251" s="60"/>
      <c r="GO251" s="60"/>
      <c r="GP251" s="60"/>
      <c r="GQ251" s="60"/>
      <c r="GR251" s="60"/>
      <c r="GS251" s="60"/>
      <c r="GT251" s="60"/>
      <c r="GU251" s="60"/>
      <c r="GV251" s="60"/>
      <c r="GW251" s="60"/>
      <c r="GX251" s="60"/>
      <c r="GY251" s="60"/>
      <c r="GZ251" s="60"/>
      <c r="HA251" s="60"/>
      <c r="HB251" s="60"/>
      <c r="HC251" s="60"/>
      <c r="HD251" s="60"/>
      <c r="HE251" s="60"/>
      <c r="HF251" s="60"/>
      <c r="HG251" s="60"/>
      <c r="HH251" s="60"/>
      <c r="HI251" s="60"/>
      <c r="HJ251" s="60"/>
      <c r="HK251" s="60"/>
      <c r="HL251" s="60"/>
      <c r="HM251" s="60"/>
      <c r="HN251" s="60"/>
      <c r="HO251" s="60"/>
      <c r="HP251" s="60"/>
      <c r="HQ251" s="60"/>
      <c r="HR251" s="60"/>
      <c r="HS251" s="60"/>
      <c r="HT251" s="60"/>
      <c r="HU251" s="60"/>
      <c r="HV251" s="60"/>
      <c r="HW251" s="60"/>
      <c r="HX251" s="60"/>
      <c r="HY251" s="60"/>
      <c r="HZ251" s="60"/>
      <c r="IA251" s="60"/>
      <c r="IB251" s="60"/>
      <c r="IC251" s="60"/>
      <c r="ID251" s="60"/>
      <c r="IE251" s="60"/>
      <c r="IF251" s="60"/>
      <c r="IG251" s="60"/>
      <c r="IH251" s="60"/>
      <c r="II251" s="60"/>
      <c r="IJ251" s="60"/>
      <c r="IK251" s="60"/>
      <c r="IL251" s="60"/>
      <c r="IM251" s="60"/>
      <c r="IN251" s="60"/>
      <c r="IO251" s="60"/>
      <c r="IP251" s="60"/>
      <c r="IQ251" s="60"/>
      <c r="IR251" s="60"/>
      <c r="IS251" s="60"/>
      <c r="IT251" s="60"/>
      <c r="IU251" s="60"/>
      <c r="IV251" s="60"/>
      <c r="IW251" s="60"/>
      <c r="IX251" s="60"/>
      <c r="IY251" s="60"/>
      <c r="IZ251" s="60"/>
      <c r="JA251" s="60"/>
      <c r="JB251" s="60"/>
      <c r="JC251" s="60"/>
      <c r="JD251" s="60"/>
      <c r="JE251" s="60"/>
      <c r="JF251" s="60"/>
      <c r="JG251" s="60"/>
      <c r="JH251" s="60"/>
      <c r="JI251" s="60"/>
      <c r="JJ251" s="60"/>
      <c r="JK251" s="60"/>
      <c r="JL251" s="60"/>
      <c r="JM251" s="60"/>
      <c r="JN251" s="60"/>
      <c r="JO251" s="60"/>
      <c r="JP251" s="60"/>
      <c r="JQ251" s="60"/>
      <c r="JR251" s="60"/>
      <c r="JS251" s="60"/>
      <c r="JT251" s="60"/>
      <c r="JU251" s="60"/>
      <c r="JV251" s="60"/>
      <c r="JW251" s="60"/>
      <c r="JX251" s="60"/>
      <c r="JY251" s="60"/>
      <c r="JZ251" s="60"/>
      <c r="KA251" s="60"/>
      <c r="KB251" s="60"/>
      <c r="KC251" s="60"/>
      <c r="KD251" s="60"/>
      <c r="KE251" s="60"/>
      <c r="KF251" s="60"/>
      <c r="KG251" s="60"/>
      <c r="KH251" s="60"/>
      <c r="KI251" s="60"/>
      <c r="KJ251" s="60"/>
      <c r="KK251" s="60"/>
      <c r="KL251" s="60"/>
      <c r="KM251" s="60"/>
      <c r="KN251" s="60"/>
      <c r="KO251" s="60"/>
      <c r="KP251" s="60"/>
      <c r="KQ251" s="60"/>
      <c r="KR251" s="60"/>
      <c r="KS251" s="60"/>
      <c r="KT251" s="60"/>
      <c r="KU251" s="60"/>
      <c r="KV251" s="60"/>
      <c r="KW251" s="60"/>
      <c r="KX251" s="60"/>
      <c r="KY251" s="60"/>
      <c r="KZ251" s="60"/>
      <c r="LA251" s="60"/>
      <c r="LB251" s="60"/>
      <c r="LC251" s="60"/>
      <c r="LD251" s="60"/>
      <c r="LE251" s="60"/>
      <c r="LF251" s="60"/>
      <c r="LG251" s="60"/>
      <c r="LH251" s="60"/>
      <c r="LI251" s="60"/>
      <c r="LJ251" s="60"/>
      <c r="LK251" s="60"/>
      <c r="LL251" s="60"/>
      <c r="LM251" s="60"/>
      <c r="LN251" s="60"/>
      <c r="LO251" s="60"/>
      <c r="LP251" s="60"/>
      <c r="LQ251" s="60"/>
      <c r="LR251" s="60"/>
      <c r="LS251" s="60"/>
      <c r="LT251" s="60"/>
      <c r="LU251" s="60"/>
      <c r="LV251" s="60"/>
      <c r="LW251" s="60"/>
      <c r="LX251" s="60"/>
      <c r="LY251" s="60"/>
      <c r="LZ251" s="60"/>
      <c r="MA251" s="60"/>
      <c r="MB251" s="60"/>
      <c r="MC251" s="60"/>
      <c r="MD251" s="60"/>
      <c r="ME251" s="60"/>
      <c r="MF251" s="60"/>
      <c r="MG251" s="60"/>
      <c r="MH251" s="60"/>
      <c r="MI251" s="60"/>
      <c r="MJ251" s="60"/>
      <c r="MK251" s="60"/>
      <c r="ML251" s="60"/>
      <c r="MM251" s="60"/>
      <c r="MN251" s="60"/>
      <c r="MO251" s="60"/>
      <c r="MP251" s="60"/>
      <c r="MQ251" s="60"/>
      <c r="MR251" s="60"/>
      <c r="MS251" s="60"/>
      <c r="MT251" s="60"/>
      <c r="MU251" s="60"/>
      <c r="MV251" s="60"/>
      <c r="MW251" s="60"/>
      <c r="MX251" s="60"/>
      <c r="MY251" s="60"/>
      <c r="MZ251" s="60"/>
      <c r="NA251" s="60"/>
      <c r="NB251" s="60"/>
      <c r="NC251" s="60"/>
      <c r="ND251" s="60"/>
      <c r="NE251" s="60"/>
      <c r="NF251" s="60"/>
      <c r="NG251" s="60"/>
      <c r="NH251" s="60"/>
      <c r="NI251" s="60"/>
      <c r="NJ251" s="60"/>
      <c r="NK251" s="60"/>
      <c r="NL251" s="60"/>
      <c r="NM251" s="60"/>
      <c r="NN251" s="60"/>
      <c r="NO251" s="60"/>
      <c r="NP251" s="60"/>
      <c r="NQ251" s="60"/>
      <c r="NR251" s="60"/>
      <c r="NS251" s="60"/>
      <c r="NT251" s="60"/>
      <c r="NU251" s="60"/>
      <c r="NV251" s="60"/>
      <c r="NW251" s="60"/>
      <c r="NX251" s="60"/>
      <c r="NY251" s="60"/>
      <c r="NZ251" s="60"/>
      <c r="OA251" s="60"/>
      <c r="OB251" s="60"/>
      <c r="OC251" s="60"/>
      <c r="OD251" s="60"/>
      <c r="OE251" s="60"/>
      <c r="OF251" s="60"/>
      <c r="OG251" s="60"/>
      <c r="OH251" s="60"/>
      <c r="OI251" s="60"/>
      <c r="OJ251" s="60"/>
      <c r="OK251" s="60"/>
      <c r="OL251" s="60"/>
      <c r="OM251" s="60"/>
      <c r="ON251" s="60"/>
      <c r="OO251" s="60"/>
      <c r="OP251" s="60"/>
      <c r="OQ251" s="60"/>
      <c r="OR251" s="60"/>
      <c r="OS251" s="60"/>
      <c r="OT251" s="60"/>
      <c r="OU251" s="60"/>
      <c r="OV251" s="60"/>
      <c r="OW251" s="60"/>
      <c r="OX251" s="60"/>
      <c r="OY251" s="60"/>
      <c r="OZ251" s="60"/>
      <c r="PA251" s="60"/>
      <c r="PB251" s="60"/>
      <c r="PC251" s="60"/>
      <c r="PD251" s="60"/>
      <c r="PE251" s="60"/>
      <c r="PF251" s="60"/>
      <c r="PG251" s="60"/>
      <c r="PH251" s="60"/>
      <c r="PI251" s="60"/>
      <c r="PJ251" s="60"/>
      <c r="PK251" s="60"/>
      <c r="PL251" s="60"/>
      <c r="PM251" s="60"/>
      <c r="PN251" s="60"/>
      <c r="PO251" s="60"/>
      <c r="PP251" s="60"/>
      <c r="PQ251" s="60"/>
      <c r="PR251" s="60"/>
      <c r="PS251" s="60"/>
      <c r="PT251" s="60"/>
      <c r="PU251" s="60"/>
      <c r="PV251" s="60"/>
      <c r="PW251" s="60"/>
      <c r="PX251" s="60"/>
      <c r="PY251" s="60"/>
      <c r="PZ251" s="60"/>
      <c r="QA251" s="60"/>
      <c r="QB251" s="60"/>
      <c r="QC251" s="60"/>
      <c r="QD251" s="60"/>
      <c r="QE251" s="60"/>
      <c r="QF251" s="60"/>
      <c r="QG251" s="60"/>
      <c r="QH251" s="60"/>
      <c r="QI251" s="60"/>
      <c r="QJ251" s="60"/>
      <c r="QK251" s="60"/>
      <c r="QL251" s="60"/>
      <c r="QM251" s="60"/>
      <c r="QN251" s="60"/>
      <c r="QO251" s="60"/>
      <c r="QP251" s="60"/>
      <c r="QQ251" s="60"/>
      <c r="QR251" s="60"/>
      <c r="QS251" s="60"/>
      <c r="QT251" s="60"/>
      <c r="QU251" s="60"/>
      <c r="QV251" s="60"/>
      <c r="QW251" s="60"/>
      <c r="QX251" s="60"/>
      <c r="QY251" s="60"/>
      <c r="QZ251" s="60"/>
      <c r="RA251" s="60"/>
      <c r="RB251" s="60"/>
      <c r="RC251" s="60"/>
      <c r="RD251" s="60"/>
      <c r="RE251" s="60"/>
      <c r="RF251" s="60"/>
      <c r="RG251" s="60"/>
      <c r="RH251" s="60"/>
      <c r="RI251" s="60"/>
      <c r="RJ251" s="60"/>
      <c r="RK251" s="60"/>
      <c r="RL251" s="60"/>
      <c r="RM251" s="60"/>
      <c r="RN251" s="60"/>
      <c r="RO251" s="60"/>
      <c r="RP251" s="60"/>
      <c r="RQ251" s="60"/>
      <c r="RR251" s="60"/>
      <c r="RS251" s="60"/>
      <c r="RT251" s="60"/>
      <c r="RU251" s="60"/>
      <c r="RV251" s="60"/>
      <c r="RW251" s="60"/>
      <c r="RX251" s="60"/>
      <c r="RY251" s="60"/>
      <c r="RZ251" s="60"/>
      <c r="SA251" s="60"/>
      <c r="SB251" s="60"/>
      <c r="SC251" s="60"/>
      <c r="SD251" s="60"/>
      <c r="SE251" s="60"/>
      <c r="SF251" s="60"/>
      <c r="SG251" s="60"/>
      <c r="SH251" s="60"/>
      <c r="SI251" s="60"/>
      <c r="SJ251" s="60"/>
      <c r="SK251" s="60"/>
      <c r="SL251" s="60"/>
      <c r="SM251" s="60"/>
      <c r="SN251" s="60"/>
      <c r="SO251" s="60"/>
      <c r="SP251" s="60"/>
      <c r="SQ251" s="60"/>
      <c r="SR251" s="60"/>
      <c r="SS251" s="60"/>
      <c r="ST251" s="60"/>
      <c r="SU251" s="60"/>
      <c r="SV251" s="60"/>
      <c r="SW251" s="60"/>
      <c r="SX251" s="60"/>
      <c r="SY251" s="60"/>
      <c r="SZ251" s="60"/>
      <c r="TA251" s="60"/>
      <c r="TB251" s="60"/>
      <c r="TC251" s="60"/>
      <c r="TD251" s="60"/>
      <c r="TE251" s="60"/>
      <c r="TF251" s="60"/>
      <c r="TG251" s="60"/>
      <c r="TH251" s="60"/>
      <c r="TI251" s="60"/>
      <c r="TJ251" s="60"/>
      <c r="TK251" s="60"/>
      <c r="TL251" s="60"/>
      <c r="TM251" s="60"/>
      <c r="TN251" s="60"/>
      <c r="TO251" s="60"/>
      <c r="TP251" s="60"/>
      <c r="TQ251" s="60"/>
      <c r="TR251" s="60"/>
      <c r="TS251" s="60"/>
      <c r="TT251" s="60"/>
      <c r="TU251" s="60"/>
      <c r="TV251" s="60"/>
      <c r="TW251" s="60"/>
      <c r="TX251" s="60"/>
      <c r="TY251" s="60"/>
      <c r="TZ251" s="60"/>
      <c r="UA251" s="60"/>
      <c r="UB251" s="60"/>
      <c r="UC251" s="60"/>
      <c r="UD251" s="60"/>
      <c r="UE251" s="60"/>
      <c r="UF251" s="60"/>
      <c r="UG251" s="60"/>
      <c r="UH251" s="60"/>
      <c r="UI251" s="60"/>
      <c r="UJ251" s="60"/>
      <c r="UK251" s="60"/>
      <c r="UL251" s="60"/>
      <c r="UM251" s="60"/>
      <c r="UN251" s="60"/>
      <c r="UO251" s="60"/>
      <c r="UP251" s="60"/>
      <c r="UQ251" s="60"/>
      <c r="UR251" s="60"/>
      <c r="US251" s="60"/>
      <c r="UT251" s="60"/>
      <c r="UU251" s="60"/>
      <c r="UV251" s="60"/>
      <c r="UW251" s="60"/>
      <c r="UX251" s="60"/>
      <c r="UY251" s="60"/>
      <c r="UZ251" s="60"/>
      <c r="VA251" s="60"/>
      <c r="VB251" s="60"/>
      <c r="VC251" s="60"/>
      <c r="VD251" s="60"/>
      <c r="VE251" s="60"/>
      <c r="VF251" s="60"/>
      <c r="VG251" s="60"/>
      <c r="VH251" s="60"/>
      <c r="VI251" s="60"/>
      <c r="VJ251" s="60"/>
      <c r="VK251" s="60"/>
      <c r="VL251" s="60"/>
      <c r="VM251" s="60"/>
      <c r="VN251" s="60"/>
      <c r="VO251" s="60"/>
      <c r="VP251" s="60"/>
      <c r="VQ251" s="60"/>
      <c r="VR251" s="60"/>
      <c r="VS251" s="60"/>
      <c r="VT251" s="60"/>
      <c r="VU251" s="60"/>
      <c r="VV251" s="60"/>
      <c r="VW251" s="60"/>
      <c r="VX251" s="60"/>
      <c r="VY251" s="60"/>
      <c r="VZ251" s="60"/>
      <c r="WA251" s="60"/>
      <c r="WB251" s="60"/>
      <c r="WC251" s="60"/>
      <c r="WD251" s="60"/>
      <c r="WE251" s="60"/>
      <c r="WF251" s="60"/>
      <c r="WG251" s="60"/>
      <c r="WH251" s="60"/>
      <c r="WI251" s="60"/>
      <c r="WJ251" s="60"/>
      <c r="WK251" s="60"/>
      <c r="WL251" s="60"/>
      <c r="WM251" s="60"/>
      <c r="WN251" s="60"/>
      <c r="WO251" s="60"/>
      <c r="WP251" s="60"/>
      <c r="WQ251" s="60"/>
      <c r="WR251" s="60"/>
      <c r="WS251" s="60"/>
      <c r="WT251" s="60"/>
      <c r="WU251" s="60"/>
      <c r="WV251" s="60"/>
      <c r="WW251" s="60"/>
      <c r="WX251" s="60"/>
      <c r="WY251" s="60"/>
      <c r="WZ251" s="60"/>
      <c r="XA251" s="60"/>
      <c r="XB251" s="60"/>
      <c r="XC251" s="60"/>
      <c r="XD251" s="60"/>
      <c r="XE251" s="60"/>
      <c r="XF251" s="60"/>
      <c r="XG251" s="60"/>
      <c r="XH251" s="60"/>
      <c r="XI251" s="60"/>
      <c r="XJ251" s="60"/>
      <c r="XK251" s="60"/>
      <c r="XL251" s="60"/>
      <c r="XM251" s="60"/>
      <c r="XN251" s="60"/>
      <c r="XO251" s="60"/>
      <c r="XP251" s="60"/>
      <c r="XQ251" s="60"/>
      <c r="XR251" s="60"/>
      <c r="XS251" s="60"/>
      <c r="XT251" s="60"/>
      <c r="XU251" s="60"/>
      <c r="XV251" s="60"/>
      <c r="XW251" s="60"/>
      <c r="XX251" s="60"/>
      <c r="XY251" s="60"/>
      <c r="XZ251" s="60"/>
      <c r="YA251" s="60"/>
      <c r="YB251" s="60"/>
      <c r="YC251" s="60"/>
      <c r="YD251" s="60"/>
      <c r="YE251" s="60"/>
      <c r="YF251" s="60"/>
      <c r="YG251" s="60"/>
      <c r="YH251" s="60"/>
      <c r="YI251" s="60"/>
      <c r="YJ251" s="60"/>
      <c r="YK251" s="60"/>
      <c r="YL251" s="60"/>
      <c r="YM251" s="60"/>
      <c r="YN251" s="60"/>
      <c r="YO251" s="60"/>
      <c r="YP251" s="60"/>
      <c r="YQ251" s="60"/>
      <c r="YR251" s="60"/>
      <c r="YS251" s="60"/>
      <c r="YT251" s="60"/>
      <c r="YU251" s="60"/>
      <c r="YV251" s="60"/>
      <c r="YW251" s="60"/>
      <c r="YX251" s="60"/>
      <c r="YY251" s="60"/>
      <c r="YZ251" s="60"/>
      <c r="ZA251" s="60"/>
      <c r="ZB251" s="60"/>
      <c r="ZC251" s="60"/>
      <c r="ZD251" s="60"/>
      <c r="ZE251" s="60"/>
      <c r="ZF251" s="60"/>
      <c r="ZG251" s="60"/>
      <c r="ZH251" s="60"/>
      <c r="ZI251" s="60"/>
      <c r="ZJ251" s="60"/>
      <c r="ZK251" s="60"/>
      <c r="ZL251" s="60"/>
      <c r="ZM251" s="60"/>
      <c r="ZN251" s="60"/>
      <c r="ZO251" s="60"/>
      <c r="ZP251" s="60"/>
      <c r="ZQ251" s="60"/>
      <c r="ZR251" s="60"/>
      <c r="ZS251" s="60"/>
      <c r="ZT251" s="60"/>
      <c r="ZU251" s="60"/>
      <c r="ZV251" s="60"/>
      <c r="ZW251" s="60"/>
      <c r="ZX251" s="60"/>
      <c r="ZY251" s="60"/>
      <c r="ZZ251" s="60"/>
      <c r="AAA251" s="60"/>
      <c r="AAB251" s="60"/>
      <c r="AAC251" s="60"/>
      <c r="AAD251" s="60"/>
      <c r="AAE251" s="60"/>
      <c r="AAF251" s="60"/>
      <c r="AAG251" s="60"/>
      <c r="AAH251" s="60"/>
      <c r="AAI251" s="60"/>
      <c r="AAJ251" s="60"/>
      <c r="AAK251" s="60"/>
      <c r="AAL251" s="60"/>
      <c r="AAM251" s="60"/>
      <c r="AAN251" s="60"/>
      <c r="AAO251" s="60"/>
      <c r="AAP251" s="60"/>
      <c r="AAQ251" s="60"/>
      <c r="AAR251" s="60"/>
      <c r="AAS251" s="60"/>
      <c r="AAT251" s="60"/>
      <c r="AAU251" s="60"/>
      <c r="AAV251" s="60"/>
      <c r="AAW251" s="60"/>
      <c r="AAX251" s="60"/>
      <c r="AAY251" s="60"/>
      <c r="AAZ251" s="60"/>
      <c r="ABA251" s="60"/>
      <c r="ABB251" s="60"/>
      <c r="ABC251" s="60"/>
      <c r="ABD251" s="60"/>
      <c r="ABE251" s="60"/>
      <c r="ABF251" s="60"/>
      <c r="ABG251" s="60"/>
      <c r="ABH251" s="60"/>
      <c r="ABI251" s="60"/>
      <c r="ABJ251" s="60"/>
      <c r="ABK251" s="60"/>
      <c r="ABL251" s="60"/>
      <c r="ABM251" s="60"/>
      <c r="ABN251" s="60"/>
      <c r="ABO251" s="60"/>
      <c r="ABP251" s="60"/>
      <c r="ABQ251" s="60"/>
      <c r="ABR251" s="60"/>
      <c r="ABS251" s="60"/>
      <c r="ABT251" s="60"/>
      <c r="ABU251" s="60"/>
      <c r="ABV251" s="60"/>
      <c r="ABW251" s="60"/>
      <c r="ABX251" s="60"/>
      <c r="ABY251" s="60"/>
      <c r="ABZ251" s="60"/>
      <c r="ACA251" s="60"/>
      <c r="ACB251" s="60"/>
      <c r="ACC251" s="60"/>
      <c r="ACD251" s="60"/>
      <c r="ACE251" s="60"/>
      <c r="ACF251" s="60"/>
      <c r="ACG251" s="60"/>
      <c r="ACH251" s="60"/>
      <c r="ACI251" s="60"/>
      <c r="ACJ251" s="60"/>
      <c r="ACK251" s="60"/>
      <c r="ACL251" s="60"/>
      <c r="ACM251" s="60"/>
      <c r="ACN251" s="60"/>
      <c r="ACO251" s="60"/>
      <c r="ACP251" s="60"/>
      <c r="ACQ251" s="60"/>
      <c r="ACR251" s="60"/>
      <c r="ACS251" s="60"/>
      <c r="ACT251" s="60"/>
      <c r="ACU251" s="60"/>
      <c r="ACV251" s="60"/>
      <c r="ACW251" s="60"/>
      <c r="ACX251" s="60"/>
      <c r="ACY251" s="60"/>
      <c r="ACZ251" s="60"/>
      <c r="ADA251" s="60"/>
      <c r="ADB251" s="60"/>
      <c r="ADC251" s="60"/>
      <c r="ADD251" s="60"/>
      <c r="ADE251" s="60"/>
      <c r="ADF251" s="60"/>
      <c r="ADG251" s="60"/>
      <c r="ADH251" s="60"/>
      <c r="ADI251" s="60"/>
      <c r="ADJ251" s="60"/>
      <c r="ADK251" s="60"/>
      <c r="ADL251" s="60"/>
      <c r="ADM251" s="60"/>
      <c r="ADN251" s="60"/>
      <c r="ADO251" s="60"/>
      <c r="ADP251" s="60"/>
      <c r="ADQ251" s="60"/>
      <c r="ADR251" s="60"/>
      <c r="ADS251" s="60"/>
      <c r="ADT251" s="60"/>
      <c r="ADU251" s="60"/>
      <c r="ADV251" s="60"/>
      <c r="ADW251" s="60"/>
      <c r="ADX251" s="60"/>
      <c r="ADY251" s="60"/>
      <c r="ADZ251" s="60"/>
      <c r="AEA251" s="60"/>
      <c r="AEB251" s="60"/>
      <c r="AEC251" s="60"/>
      <c r="AED251" s="60"/>
      <c r="AEE251" s="60"/>
      <c r="AEF251" s="60"/>
      <c r="AEG251" s="60"/>
      <c r="AEH251" s="60"/>
      <c r="AEI251" s="60"/>
      <c r="AEJ251" s="60"/>
      <c r="AEK251" s="60"/>
      <c r="AEL251" s="60"/>
      <c r="AEM251" s="60"/>
      <c r="AEN251" s="60"/>
      <c r="AEO251" s="60"/>
      <c r="AEP251" s="60"/>
      <c r="AEQ251" s="60"/>
      <c r="AER251" s="60"/>
      <c r="AES251" s="60"/>
      <c r="AET251" s="60"/>
      <c r="AEU251" s="60"/>
      <c r="AEV251" s="60"/>
      <c r="AEW251" s="60"/>
      <c r="AEX251" s="60"/>
      <c r="AEY251" s="60"/>
      <c r="AEZ251" s="60"/>
      <c r="AFA251" s="60"/>
      <c r="AFB251" s="60"/>
      <c r="AFC251" s="60"/>
      <c r="AFD251" s="60"/>
      <c r="AFE251" s="60"/>
      <c r="AFF251" s="60"/>
      <c r="AFG251" s="60"/>
      <c r="AFH251" s="60"/>
      <c r="AFI251" s="60"/>
      <c r="AFJ251" s="60"/>
      <c r="AFK251" s="60"/>
      <c r="AFL251" s="60"/>
      <c r="AFM251" s="60"/>
      <c r="AFN251" s="60"/>
      <c r="AFO251" s="60"/>
      <c r="AFP251" s="60"/>
      <c r="AFQ251" s="60"/>
      <c r="AFR251" s="60"/>
      <c r="AFS251" s="60"/>
      <c r="AFT251" s="60"/>
      <c r="AFU251" s="60"/>
      <c r="AFV251" s="60"/>
      <c r="AFW251" s="60"/>
      <c r="AFX251" s="60"/>
      <c r="AFY251" s="60"/>
      <c r="AFZ251" s="60"/>
      <c r="AGA251" s="60"/>
      <c r="AGB251" s="60"/>
      <c r="AGC251" s="60"/>
      <c r="AGD251" s="60"/>
      <c r="AGE251" s="60"/>
      <c r="AGF251" s="60"/>
      <c r="AGG251" s="60"/>
      <c r="AGH251" s="60"/>
      <c r="AGI251" s="60"/>
      <c r="AGJ251" s="60"/>
      <c r="AGK251" s="60"/>
      <c r="AGL251" s="60"/>
      <c r="AGM251" s="60"/>
      <c r="AGN251" s="60"/>
      <c r="AGO251" s="60"/>
      <c r="AGP251" s="60"/>
      <c r="AGQ251" s="60"/>
      <c r="AGR251" s="60"/>
      <c r="AGS251" s="60"/>
      <c r="AGT251" s="60"/>
      <c r="AGU251" s="60"/>
      <c r="AGV251" s="60"/>
      <c r="AGW251" s="60"/>
      <c r="AGX251" s="60"/>
      <c r="AGY251" s="60"/>
      <c r="AGZ251" s="60"/>
      <c r="AHA251" s="60"/>
      <c r="AHB251" s="60"/>
      <c r="AHC251" s="60"/>
      <c r="AHD251" s="60"/>
      <c r="AHE251" s="60"/>
      <c r="AHF251" s="60"/>
      <c r="AHG251" s="60"/>
      <c r="AHH251" s="60"/>
      <c r="AHI251" s="60"/>
      <c r="AHJ251" s="60"/>
      <c r="AHK251" s="60"/>
      <c r="AHL251" s="60"/>
      <c r="AHM251" s="60"/>
      <c r="AHN251" s="60"/>
      <c r="AHO251" s="60"/>
      <c r="AHP251" s="60"/>
      <c r="AHQ251" s="60"/>
      <c r="AHR251" s="60"/>
      <c r="AHS251" s="60"/>
      <c r="AHT251" s="60"/>
      <c r="AHU251" s="60"/>
      <c r="AHV251" s="60"/>
      <c r="AHW251" s="60"/>
      <c r="AHX251" s="60"/>
      <c r="AHY251" s="60"/>
      <c r="AHZ251" s="60"/>
      <c r="AIA251" s="60"/>
      <c r="AIB251" s="60"/>
      <c r="AIC251" s="60"/>
      <c r="AID251" s="60"/>
      <c r="AIE251" s="60"/>
      <c r="AIF251" s="60"/>
      <c r="AIG251" s="60"/>
      <c r="AIH251" s="60"/>
      <c r="AII251" s="60"/>
      <c r="AIJ251" s="60"/>
      <c r="AIK251" s="60"/>
      <c r="AIL251" s="60"/>
      <c r="AIM251" s="60"/>
      <c r="AIN251" s="60"/>
      <c r="AIO251" s="60"/>
      <c r="AIP251" s="60"/>
      <c r="AIQ251" s="60"/>
      <c r="AIR251" s="60"/>
      <c r="AIS251" s="60"/>
      <c r="AIT251" s="60"/>
      <c r="AIU251" s="60"/>
      <c r="AIV251" s="60"/>
      <c r="AIW251" s="60"/>
      <c r="AIX251" s="60"/>
      <c r="AIY251" s="60"/>
      <c r="AIZ251" s="60"/>
      <c r="AJA251" s="60"/>
      <c r="AJB251" s="60"/>
      <c r="AJC251" s="60"/>
      <c r="AJD251" s="60"/>
      <c r="AJE251" s="60"/>
      <c r="AJF251" s="60"/>
      <c r="AJG251" s="60"/>
      <c r="AJH251" s="60"/>
      <c r="AJI251" s="60"/>
      <c r="AJJ251" s="60"/>
      <c r="AJK251" s="60"/>
      <c r="AJL251" s="60"/>
      <c r="AJM251" s="60"/>
      <c r="AJN251" s="60"/>
      <c r="AJO251" s="60"/>
      <c r="AJP251" s="60"/>
      <c r="AJQ251" s="60"/>
      <c r="AJR251" s="60"/>
      <c r="AJS251" s="60"/>
      <c r="AJT251" s="60"/>
      <c r="AJU251" s="60"/>
      <c r="AJV251" s="60"/>
      <c r="AJW251" s="60"/>
      <c r="AJX251" s="60"/>
      <c r="AJY251" s="60"/>
      <c r="AJZ251" s="60"/>
      <c r="AKA251" s="60"/>
      <c r="AKB251" s="60"/>
      <c r="AKC251" s="60"/>
      <c r="AKD251" s="60"/>
      <c r="AKE251" s="60"/>
      <c r="AKF251" s="60"/>
      <c r="AKG251" s="60"/>
      <c r="AKH251" s="60"/>
      <c r="AKI251" s="60"/>
      <c r="AKJ251" s="60"/>
      <c r="AKK251" s="60"/>
      <c r="AKL251" s="60"/>
      <c r="AKM251" s="60"/>
      <c r="AKN251" s="60"/>
      <c r="AKO251" s="60"/>
      <c r="AKP251" s="60"/>
      <c r="AKQ251" s="60"/>
      <c r="AKR251" s="60"/>
      <c r="AKS251" s="60"/>
      <c r="AKT251" s="60"/>
      <c r="AKU251" s="60"/>
      <c r="AKV251" s="60"/>
      <c r="AKW251" s="60"/>
      <c r="AKX251" s="60"/>
      <c r="AKY251" s="60"/>
      <c r="AKZ251" s="60"/>
      <c r="ALA251" s="60"/>
      <c r="ALB251" s="60"/>
      <c r="ALC251" s="60"/>
      <c r="ALD251" s="60"/>
      <c r="ALE251" s="60"/>
      <c r="ALF251" s="60"/>
      <c r="ALG251" s="60"/>
      <c r="ALH251" s="60"/>
      <c r="ALI251" s="60"/>
      <c r="ALJ251" s="60"/>
      <c r="ALK251" s="60"/>
      <c r="ALL251" s="60"/>
      <c r="ALM251" s="60"/>
      <c r="ALN251" s="60"/>
      <c r="ALO251" s="60"/>
      <c r="ALP251" s="60"/>
      <c r="ALQ251" s="60"/>
      <c r="ALR251" s="60"/>
      <c r="ALS251" s="71"/>
      <c r="ALT251" s="71"/>
      <c r="ALU251" s="71"/>
      <c r="ALV251" s="71"/>
      <c r="ALW251" s="71"/>
    </row>
    <row r="252" spans="1:1011" x14ac:dyDescent="0.25">
      <c r="A252" s="60"/>
      <c r="B252" s="60"/>
      <c r="C252" s="60"/>
      <c r="D252" s="183"/>
      <c r="E252" s="60"/>
      <c r="F252" s="213"/>
      <c r="G252" s="214"/>
      <c r="H252" s="215"/>
      <c r="I252" s="216">
        <f>SUM(I251:I251)</f>
        <v>0</v>
      </c>
      <c r="J252" s="217"/>
      <c r="K252" s="216"/>
      <c r="L252" s="216">
        <f>SUM(L250:L251)</f>
        <v>0</v>
      </c>
      <c r="M252" s="280"/>
      <c r="N252" s="281"/>
      <c r="O252" s="281"/>
      <c r="P252" s="281"/>
      <c r="Q252" s="282"/>
      <c r="R252" s="283"/>
      <c r="S252" s="280"/>
      <c r="T252" s="288"/>
      <c r="U252" s="301"/>
      <c r="V252" s="288"/>
      <c r="W252" s="292"/>
      <c r="X252" s="288"/>
      <c r="Y252" s="292"/>
      <c r="Z252" s="288"/>
      <c r="AA252" s="286"/>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c r="IL252" s="60"/>
      <c r="IM252" s="60"/>
      <c r="IN252" s="60"/>
      <c r="IO252" s="60"/>
      <c r="IP252" s="60"/>
      <c r="IQ252" s="60"/>
      <c r="IR252" s="60"/>
      <c r="IS252" s="60"/>
      <c r="IT252" s="60"/>
      <c r="IU252" s="60"/>
      <c r="IV252" s="60"/>
      <c r="IW252" s="60"/>
      <c r="IX252" s="60"/>
      <c r="IY252" s="60"/>
      <c r="IZ252" s="60"/>
      <c r="JA252" s="60"/>
      <c r="JB252" s="60"/>
      <c r="JC252" s="60"/>
      <c r="JD252" s="60"/>
      <c r="JE252" s="60"/>
      <c r="JF252" s="60"/>
      <c r="JG252" s="60"/>
      <c r="JH252" s="60"/>
      <c r="JI252" s="60"/>
      <c r="JJ252" s="60"/>
      <c r="JK252" s="60"/>
      <c r="JL252" s="60"/>
      <c r="JM252" s="60"/>
      <c r="JN252" s="60"/>
      <c r="JO252" s="60"/>
      <c r="JP252" s="60"/>
      <c r="JQ252" s="60"/>
      <c r="JR252" s="60"/>
      <c r="JS252" s="60"/>
      <c r="JT252" s="60"/>
      <c r="JU252" s="60"/>
      <c r="JV252" s="60"/>
      <c r="JW252" s="60"/>
      <c r="JX252" s="60"/>
      <c r="JY252" s="60"/>
      <c r="JZ252" s="60"/>
      <c r="KA252" s="60"/>
      <c r="KB252" s="60"/>
      <c r="KC252" s="60"/>
      <c r="KD252" s="60"/>
      <c r="KE252" s="60"/>
      <c r="KF252" s="60"/>
      <c r="KG252" s="60"/>
      <c r="KH252" s="60"/>
      <c r="KI252" s="60"/>
      <c r="KJ252" s="60"/>
      <c r="KK252" s="60"/>
      <c r="KL252" s="60"/>
      <c r="KM252" s="60"/>
      <c r="KN252" s="60"/>
      <c r="KO252" s="60"/>
      <c r="KP252" s="60"/>
      <c r="KQ252" s="60"/>
      <c r="KR252" s="60"/>
      <c r="KS252" s="60"/>
      <c r="KT252" s="60"/>
      <c r="KU252" s="60"/>
      <c r="KV252" s="60"/>
      <c r="KW252" s="60"/>
      <c r="KX252" s="60"/>
      <c r="KY252" s="60"/>
      <c r="KZ252" s="60"/>
      <c r="LA252" s="60"/>
      <c r="LB252" s="60"/>
      <c r="LC252" s="60"/>
      <c r="LD252" s="60"/>
      <c r="LE252" s="60"/>
      <c r="LF252" s="60"/>
      <c r="LG252" s="60"/>
      <c r="LH252" s="60"/>
      <c r="LI252" s="60"/>
      <c r="LJ252" s="60"/>
      <c r="LK252" s="60"/>
      <c r="LL252" s="60"/>
      <c r="LM252" s="60"/>
      <c r="LN252" s="60"/>
      <c r="LO252" s="60"/>
      <c r="LP252" s="60"/>
      <c r="LQ252" s="60"/>
      <c r="LR252" s="60"/>
      <c r="LS252" s="60"/>
      <c r="LT252" s="60"/>
      <c r="LU252" s="60"/>
      <c r="LV252" s="60"/>
      <c r="LW252" s="60"/>
      <c r="LX252" s="60"/>
      <c r="LY252" s="60"/>
      <c r="LZ252" s="60"/>
      <c r="MA252" s="60"/>
      <c r="MB252" s="60"/>
      <c r="MC252" s="60"/>
      <c r="MD252" s="60"/>
      <c r="ME252" s="60"/>
      <c r="MF252" s="60"/>
      <c r="MG252" s="60"/>
      <c r="MH252" s="60"/>
      <c r="MI252" s="60"/>
      <c r="MJ252" s="60"/>
      <c r="MK252" s="60"/>
      <c r="ML252" s="60"/>
      <c r="MM252" s="60"/>
      <c r="MN252" s="60"/>
      <c r="MO252" s="60"/>
      <c r="MP252" s="60"/>
      <c r="MQ252" s="60"/>
      <c r="MR252" s="60"/>
      <c r="MS252" s="60"/>
      <c r="MT252" s="60"/>
      <c r="MU252" s="60"/>
      <c r="MV252" s="60"/>
      <c r="MW252" s="60"/>
      <c r="MX252" s="60"/>
      <c r="MY252" s="60"/>
      <c r="MZ252" s="60"/>
      <c r="NA252" s="60"/>
      <c r="NB252" s="60"/>
      <c r="NC252" s="60"/>
      <c r="ND252" s="60"/>
      <c r="NE252" s="60"/>
      <c r="NF252" s="60"/>
      <c r="NG252" s="60"/>
      <c r="NH252" s="60"/>
      <c r="NI252" s="60"/>
      <c r="NJ252" s="60"/>
      <c r="NK252" s="60"/>
      <c r="NL252" s="60"/>
      <c r="NM252" s="60"/>
      <c r="NN252" s="60"/>
      <c r="NO252" s="60"/>
      <c r="NP252" s="60"/>
      <c r="NQ252" s="60"/>
      <c r="NR252" s="60"/>
      <c r="NS252" s="60"/>
      <c r="NT252" s="60"/>
      <c r="NU252" s="60"/>
      <c r="NV252" s="60"/>
      <c r="NW252" s="60"/>
      <c r="NX252" s="60"/>
      <c r="NY252" s="60"/>
      <c r="NZ252" s="60"/>
      <c r="OA252" s="60"/>
      <c r="OB252" s="60"/>
      <c r="OC252" s="60"/>
      <c r="OD252" s="60"/>
      <c r="OE252" s="60"/>
      <c r="OF252" s="60"/>
      <c r="OG252" s="60"/>
      <c r="OH252" s="60"/>
      <c r="OI252" s="60"/>
      <c r="OJ252" s="60"/>
      <c r="OK252" s="60"/>
      <c r="OL252" s="60"/>
      <c r="OM252" s="60"/>
      <c r="ON252" s="60"/>
      <c r="OO252" s="60"/>
      <c r="OP252" s="60"/>
      <c r="OQ252" s="60"/>
      <c r="OR252" s="60"/>
      <c r="OS252" s="60"/>
      <c r="OT252" s="60"/>
      <c r="OU252" s="60"/>
      <c r="OV252" s="60"/>
      <c r="OW252" s="60"/>
      <c r="OX252" s="60"/>
      <c r="OY252" s="60"/>
      <c r="OZ252" s="60"/>
      <c r="PA252" s="60"/>
      <c r="PB252" s="60"/>
      <c r="PC252" s="60"/>
      <c r="PD252" s="60"/>
      <c r="PE252" s="60"/>
      <c r="PF252" s="60"/>
      <c r="PG252" s="60"/>
      <c r="PH252" s="60"/>
      <c r="PI252" s="60"/>
      <c r="PJ252" s="60"/>
      <c r="PK252" s="60"/>
      <c r="PL252" s="60"/>
      <c r="PM252" s="60"/>
      <c r="PN252" s="60"/>
      <c r="PO252" s="60"/>
      <c r="PP252" s="60"/>
      <c r="PQ252" s="60"/>
      <c r="PR252" s="60"/>
      <c r="PS252" s="60"/>
      <c r="PT252" s="60"/>
      <c r="PU252" s="60"/>
      <c r="PV252" s="60"/>
      <c r="PW252" s="60"/>
      <c r="PX252" s="60"/>
      <c r="PY252" s="60"/>
      <c r="PZ252" s="60"/>
      <c r="QA252" s="60"/>
      <c r="QB252" s="60"/>
      <c r="QC252" s="60"/>
      <c r="QD252" s="60"/>
      <c r="QE252" s="60"/>
      <c r="QF252" s="60"/>
      <c r="QG252" s="60"/>
      <c r="QH252" s="60"/>
      <c r="QI252" s="60"/>
      <c r="QJ252" s="60"/>
      <c r="QK252" s="60"/>
      <c r="QL252" s="60"/>
      <c r="QM252" s="60"/>
      <c r="QN252" s="60"/>
      <c r="QO252" s="60"/>
      <c r="QP252" s="60"/>
      <c r="QQ252" s="60"/>
      <c r="QR252" s="60"/>
      <c r="QS252" s="60"/>
      <c r="QT252" s="60"/>
      <c r="QU252" s="60"/>
      <c r="QV252" s="60"/>
      <c r="QW252" s="60"/>
      <c r="QX252" s="60"/>
      <c r="QY252" s="60"/>
      <c r="QZ252" s="60"/>
      <c r="RA252" s="60"/>
      <c r="RB252" s="60"/>
      <c r="RC252" s="60"/>
      <c r="RD252" s="60"/>
      <c r="RE252" s="60"/>
      <c r="RF252" s="60"/>
      <c r="RG252" s="60"/>
      <c r="RH252" s="60"/>
      <c r="RI252" s="60"/>
      <c r="RJ252" s="60"/>
      <c r="RK252" s="60"/>
      <c r="RL252" s="60"/>
      <c r="RM252" s="60"/>
      <c r="RN252" s="60"/>
      <c r="RO252" s="60"/>
      <c r="RP252" s="60"/>
      <c r="RQ252" s="60"/>
      <c r="RR252" s="60"/>
      <c r="RS252" s="60"/>
      <c r="RT252" s="60"/>
      <c r="RU252" s="60"/>
      <c r="RV252" s="60"/>
      <c r="RW252" s="60"/>
      <c r="RX252" s="60"/>
      <c r="RY252" s="60"/>
      <c r="RZ252" s="60"/>
      <c r="SA252" s="60"/>
      <c r="SB252" s="60"/>
      <c r="SC252" s="60"/>
      <c r="SD252" s="60"/>
      <c r="SE252" s="60"/>
      <c r="SF252" s="60"/>
      <c r="SG252" s="60"/>
      <c r="SH252" s="60"/>
      <c r="SI252" s="60"/>
      <c r="SJ252" s="60"/>
      <c r="SK252" s="60"/>
      <c r="SL252" s="60"/>
      <c r="SM252" s="60"/>
      <c r="SN252" s="60"/>
      <c r="SO252" s="60"/>
      <c r="SP252" s="60"/>
      <c r="SQ252" s="60"/>
      <c r="SR252" s="60"/>
      <c r="SS252" s="60"/>
      <c r="ST252" s="60"/>
      <c r="SU252" s="60"/>
      <c r="SV252" s="60"/>
      <c r="SW252" s="60"/>
      <c r="SX252" s="60"/>
      <c r="SY252" s="60"/>
      <c r="SZ252" s="60"/>
      <c r="TA252" s="60"/>
      <c r="TB252" s="60"/>
      <c r="TC252" s="60"/>
      <c r="TD252" s="60"/>
      <c r="TE252" s="60"/>
      <c r="TF252" s="60"/>
      <c r="TG252" s="60"/>
      <c r="TH252" s="60"/>
      <c r="TI252" s="60"/>
      <c r="TJ252" s="60"/>
      <c r="TK252" s="60"/>
      <c r="TL252" s="60"/>
      <c r="TM252" s="60"/>
      <c r="TN252" s="60"/>
      <c r="TO252" s="60"/>
      <c r="TP252" s="60"/>
      <c r="TQ252" s="60"/>
      <c r="TR252" s="60"/>
      <c r="TS252" s="60"/>
      <c r="TT252" s="60"/>
      <c r="TU252" s="60"/>
      <c r="TV252" s="60"/>
      <c r="TW252" s="60"/>
      <c r="TX252" s="60"/>
      <c r="TY252" s="60"/>
      <c r="TZ252" s="60"/>
      <c r="UA252" s="60"/>
      <c r="UB252" s="60"/>
      <c r="UC252" s="60"/>
      <c r="UD252" s="60"/>
      <c r="UE252" s="60"/>
      <c r="UF252" s="60"/>
      <c r="UG252" s="60"/>
      <c r="UH252" s="60"/>
      <c r="UI252" s="60"/>
      <c r="UJ252" s="60"/>
      <c r="UK252" s="60"/>
      <c r="UL252" s="60"/>
      <c r="UM252" s="60"/>
      <c r="UN252" s="60"/>
      <c r="UO252" s="60"/>
      <c r="UP252" s="60"/>
      <c r="UQ252" s="60"/>
      <c r="UR252" s="60"/>
      <c r="US252" s="60"/>
      <c r="UT252" s="60"/>
      <c r="UU252" s="60"/>
      <c r="UV252" s="60"/>
      <c r="UW252" s="60"/>
      <c r="UX252" s="60"/>
      <c r="UY252" s="60"/>
      <c r="UZ252" s="60"/>
      <c r="VA252" s="60"/>
      <c r="VB252" s="60"/>
      <c r="VC252" s="60"/>
      <c r="VD252" s="60"/>
      <c r="VE252" s="60"/>
      <c r="VF252" s="60"/>
      <c r="VG252" s="60"/>
      <c r="VH252" s="60"/>
      <c r="VI252" s="60"/>
      <c r="VJ252" s="60"/>
      <c r="VK252" s="60"/>
      <c r="VL252" s="60"/>
      <c r="VM252" s="60"/>
      <c r="VN252" s="60"/>
      <c r="VO252" s="60"/>
      <c r="VP252" s="60"/>
      <c r="VQ252" s="60"/>
      <c r="VR252" s="60"/>
      <c r="VS252" s="60"/>
      <c r="VT252" s="60"/>
      <c r="VU252" s="60"/>
      <c r="VV252" s="60"/>
      <c r="VW252" s="60"/>
      <c r="VX252" s="60"/>
      <c r="VY252" s="60"/>
      <c r="VZ252" s="60"/>
      <c r="WA252" s="60"/>
      <c r="WB252" s="60"/>
      <c r="WC252" s="60"/>
      <c r="WD252" s="60"/>
      <c r="WE252" s="60"/>
      <c r="WF252" s="60"/>
      <c r="WG252" s="60"/>
      <c r="WH252" s="60"/>
      <c r="WI252" s="60"/>
      <c r="WJ252" s="60"/>
      <c r="WK252" s="60"/>
      <c r="WL252" s="60"/>
      <c r="WM252" s="60"/>
      <c r="WN252" s="60"/>
      <c r="WO252" s="60"/>
      <c r="WP252" s="60"/>
      <c r="WQ252" s="60"/>
      <c r="WR252" s="60"/>
      <c r="WS252" s="60"/>
      <c r="WT252" s="60"/>
      <c r="WU252" s="60"/>
      <c r="WV252" s="60"/>
      <c r="WW252" s="60"/>
      <c r="WX252" s="60"/>
      <c r="WY252" s="60"/>
      <c r="WZ252" s="60"/>
      <c r="XA252" s="60"/>
      <c r="XB252" s="60"/>
      <c r="XC252" s="60"/>
      <c r="XD252" s="60"/>
      <c r="XE252" s="60"/>
      <c r="XF252" s="60"/>
      <c r="XG252" s="60"/>
      <c r="XH252" s="60"/>
      <c r="XI252" s="60"/>
      <c r="XJ252" s="60"/>
      <c r="XK252" s="60"/>
      <c r="XL252" s="60"/>
      <c r="XM252" s="60"/>
      <c r="XN252" s="60"/>
      <c r="XO252" s="60"/>
      <c r="XP252" s="60"/>
      <c r="XQ252" s="60"/>
      <c r="XR252" s="60"/>
      <c r="XS252" s="60"/>
      <c r="XT252" s="60"/>
      <c r="XU252" s="60"/>
      <c r="XV252" s="60"/>
      <c r="XW252" s="60"/>
      <c r="XX252" s="60"/>
      <c r="XY252" s="60"/>
      <c r="XZ252" s="60"/>
      <c r="YA252" s="60"/>
      <c r="YB252" s="60"/>
      <c r="YC252" s="60"/>
      <c r="YD252" s="60"/>
      <c r="YE252" s="60"/>
      <c r="YF252" s="60"/>
      <c r="YG252" s="60"/>
      <c r="YH252" s="60"/>
      <c r="YI252" s="60"/>
      <c r="YJ252" s="60"/>
      <c r="YK252" s="60"/>
      <c r="YL252" s="60"/>
      <c r="YM252" s="60"/>
      <c r="YN252" s="60"/>
      <c r="YO252" s="60"/>
      <c r="YP252" s="60"/>
      <c r="YQ252" s="60"/>
      <c r="YR252" s="60"/>
      <c r="YS252" s="60"/>
      <c r="YT252" s="60"/>
      <c r="YU252" s="60"/>
      <c r="YV252" s="60"/>
      <c r="YW252" s="60"/>
      <c r="YX252" s="60"/>
      <c r="YY252" s="60"/>
      <c r="YZ252" s="60"/>
      <c r="ZA252" s="60"/>
      <c r="ZB252" s="60"/>
      <c r="ZC252" s="60"/>
      <c r="ZD252" s="60"/>
      <c r="ZE252" s="60"/>
      <c r="ZF252" s="60"/>
      <c r="ZG252" s="60"/>
      <c r="ZH252" s="60"/>
      <c r="ZI252" s="60"/>
      <c r="ZJ252" s="60"/>
      <c r="ZK252" s="60"/>
      <c r="ZL252" s="60"/>
      <c r="ZM252" s="60"/>
      <c r="ZN252" s="60"/>
      <c r="ZO252" s="60"/>
      <c r="ZP252" s="60"/>
      <c r="ZQ252" s="60"/>
      <c r="ZR252" s="60"/>
      <c r="ZS252" s="60"/>
      <c r="ZT252" s="60"/>
      <c r="ZU252" s="60"/>
      <c r="ZV252" s="60"/>
      <c r="ZW252" s="60"/>
      <c r="ZX252" s="60"/>
      <c r="ZY252" s="60"/>
      <c r="ZZ252" s="60"/>
      <c r="AAA252" s="60"/>
      <c r="AAB252" s="60"/>
      <c r="AAC252" s="60"/>
      <c r="AAD252" s="60"/>
      <c r="AAE252" s="60"/>
      <c r="AAF252" s="60"/>
      <c r="AAG252" s="60"/>
      <c r="AAH252" s="60"/>
      <c r="AAI252" s="60"/>
      <c r="AAJ252" s="60"/>
      <c r="AAK252" s="60"/>
      <c r="AAL252" s="60"/>
      <c r="AAM252" s="60"/>
      <c r="AAN252" s="60"/>
      <c r="AAO252" s="60"/>
      <c r="AAP252" s="60"/>
      <c r="AAQ252" s="60"/>
      <c r="AAR252" s="60"/>
      <c r="AAS252" s="60"/>
      <c r="AAT252" s="60"/>
      <c r="AAU252" s="60"/>
      <c r="AAV252" s="60"/>
      <c r="AAW252" s="60"/>
      <c r="AAX252" s="60"/>
      <c r="AAY252" s="60"/>
      <c r="AAZ252" s="60"/>
      <c r="ABA252" s="60"/>
      <c r="ABB252" s="60"/>
      <c r="ABC252" s="60"/>
      <c r="ABD252" s="60"/>
      <c r="ABE252" s="60"/>
      <c r="ABF252" s="60"/>
      <c r="ABG252" s="60"/>
      <c r="ABH252" s="60"/>
      <c r="ABI252" s="60"/>
      <c r="ABJ252" s="60"/>
      <c r="ABK252" s="60"/>
      <c r="ABL252" s="60"/>
      <c r="ABM252" s="60"/>
      <c r="ABN252" s="60"/>
      <c r="ABO252" s="60"/>
      <c r="ABP252" s="60"/>
      <c r="ABQ252" s="60"/>
      <c r="ABR252" s="60"/>
      <c r="ABS252" s="60"/>
      <c r="ABT252" s="60"/>
      <c r="ABU252" s="60"/>
      <c r="ABV252" s="60"/>
      <c r="ABW252" s="60"/>
      <c r="ABX252" s="60"/>
      <c r="ABY252" s="60"/>
      <c r="ABZ252" s="60"/>
      <c r="ACA252" s="60"/>
      <c r="ACB252" s="60"/>
      <c r="ACC252" s="60"/>
      <c r="ACD252" s="60"/>
      <c r="ACE252" s="60"/>
      <c r="ACF252" s="60"/>
      <c r="ACG252" s="60"/>
      <c r="ACH252" s="60"/>
      <c r="ACI252" s="60"/>
      <c r="ACJ252" s="60"/>
      <c r="ACK252" s="60"/>
      <c r="ACL252" s="60"/>
      <c r="ACM252" s="60"/>
      <c r="ACN252" s="60"/>
      <c r="ACO252" s="60"/>
      <c r="ACP252" s="60"/>
      <c r="ACQ252" s="60"/>
      <c r="ACR252" s="60"/>
      <c r="ACS252" s="60"/>
      <c r="ACT252" s="60"/>
      <c r="ACU252" s="60"/>
      <c r="ACV252" s="60"/>
      <c r="ACW252" s="60"/>
      <c r="ACX252" s="60"/>
      <c r="ACY252" s="60"/>
      <c r="ACZ252" s="60"/>
      <c r="ADA252" s="60"/>
      <c r="ADB252" s="60"/>
      <c r="ADC252" s="60"/>
      <c r="ADD252" s="60"/>
      <c r="ADE252" s="60"/>
      <c r="ADF252" s="60"/>
      <c r="ADG252" s="60"/>
      <c r="ADH252" s="60"/>
      <c r="ADI252" s="60"/>
      <c r="ADJ252" s="60"/>
      <c r="ADK252" s="60"/>
      <c r="ADL252" s="60"/>
      <c r="ADM252" s="60"/>
      <c r="ADN252" s="60"/>
      <c r="ADO252" s="60"/>
      <c r="ADP252" s="60"/>
      <c r="ADQ252" s="60"/>
      <c r="ADR252" s="60"/>
      <c r="ADS252" s="60"/>
      <c r="ADT252" s="60"/>
      <c r="ADU252" s="60"/>
      <c r="ADV252" s="60"/>
      <c r="ADW252" s="60"/>
      <c r="ADX252" s="60"/>
      <c r="ADY252" s="60"/>
      <c r="ADZ252" s="60"/>
      <c r="AEA252" s="60"/>
      <c r="AEB252" s="60"/>
      <c r="AEC252" s="60"/>
      <c r="AED252" s="60"/>
      <c r="AEE252" s="60"/>
      <c r="AEF252" s="60"/>
      <c r="AEG252" s="60"/>
      <c r="AEH252" s="60"/>
      <c r="AEI252" s="60"/>
      <c r="AEJ252" s="60"/>
      <c r="AEK252" s="60"/>
      <c r="AEL252" s="60"/>
      <c r="AEM252" s="60"/>
      <c r="AEN252" s="60"/>
      <c r="AEO252" s="60"/>
      <c r="AEP252" s="60"/>
      <c r="AEQ252" s="60"/>
      <c r="AER252" s="60"/>
      <c r="AES252" s="60"/>
      <c r="AET252" s="60"/>
      <c r="AEU252" s="60"/>
      <c r="AEV252" s="60"/>
      <c r="AEW252" s="60"/>
      <c r="AEX252" s="60"/>
      <c r="AEY252" s="60"/>
      <c r="AEZ252" s="60"/>
      <c r="AFA252" s="60"/>
      <c r="AFB252" s="60"/>
      <c r="AFC252" s="60"/>
      <c r="AFD252" s="60"/>
      <c r="AFE252" s="60"/>
      <c r="AFF252" s="60"/>
      <c r="AFG252" s="60"/>
      <c r="AFH252" s="60"/>
      <c r="AFI252" s="60"/>
      <c r="AFJ252" s="60"/>
      <c r="AFK252" s="60"/>
      <c r="AFL252" s="60"/>
      <c r="AFM252" s="60"/>
      <c r="AFN252" s="60"/>
      <c r="AFO252" s="60"/>
      <c r="AFP252" s="60"/>
      <c r="AFQ252" s="60"/>
      <c r="AFR252" s="60"/>
      <c r="AFS252" s="60"/>
      <c r="AFT252" s="60"/>
      <c r="AFU252" s="60"/>
      <c r="AFV252" s="60"/>
      <c r="AFW252" s="60"/>
      <c r="AFX252" s="60"/>
      <c r="AFY252" s="60"/>
      <c r="AFZ252" s="60"/>
      <c r="AGA252" s="60"/>
      <c r="AGB252" s="60"/>
      <c r="AGC252" s="60"/>
      <c r="AGD252" s="60"/>
      <c r="AGE252" s="60"/>
      <c r="AGF252" s="60"/>
      <c r="AGG252" s="60"/>
      <c r="AGH252" s="60"/>
      <c r="AGI252" s="60"/>
      <c r="AGJ252" s="60"/>
      <c r="AGK252" s="60"/>
      <c r="AGL252" s="60"/>
      <c r="AGM252" s="60"/>
      <c r="AGN252" s="60"/>
      <c r="AGO252" s="60"/>
      <c r="AGP252" s="60"/>
      <c r="AGQ252" s="60"/>
      <c r="AGR252" s="60"/>
      <c r="AGS252" s="60"/>
      <c r="AGT252" s="60"/>
      <c r="AGU252" s="60"/>
      <c r="AGV252" s="60"/>
      <c r="AGW252" s="60"/>
      <c r="AGX252" s="60"/>
      <c r="AGY252" s="60"/>
      <c r="AGZ252" s="60"/>
      <c r="AHA252" s="60"/>
      <c r="AHB252" s="60"/>
      <c r="AHC252" s="60"/>
      <c r="AHD252" s="60"/>
      <c r="AHE252" s="60"/>
      <c r="AHF252" s="60"/>
      <c r="AHG252" s="60"/>
      <c r="AHH252" s="60"/>
      <c r="AHI252" s="60"/>
      <c r="AHJ252" s="60"/>
      <c r="AHK252" s="60"/>
      <c r="AHL252" s="60"/>
      <c r="AHM252" s="60"/>
      <c r="AHN252" s="60"/>
      <c r="AHO252" s="60"/>
      <c r="AHP252" s="60"/>
      <c r="AHQ252" s="60"/>
      <c r="AHR252" s="60"/>
      <c r="AHS252" s="60"/>
      <c r="AHT252" s="60"/>
      <c r="AHU252" s="60"/>
      <c r="AHV252" s="60"/>
      <c r="AHW252" s="60"/>
      <c r="AHX252" s="60"/>
      <c r="AHY252" s="60"/>
      <c r="AHZ252" s="60"/>
      <c r="AIA252" s="60"/>
      <c r="AIB252" s="60"/>
      <c r="AIC252" s="60"/>
      <c r="AID252" s="60"/>
      <c r="AIE252" s="60"/>
      <c r="AIF252" s="60"/>
      <c r="AIG252" s="60"/>
      <c r="AIH252" s="60"/>
      <c r="AII252" s="60"/>
      <c r="AIJ252" s="60"/>
      <c r="AIK252" s="60"/>
      <c r="AIL252" s="60"/>
      <c r="AIM252" s="60"/>
      <c r="AIN252" s="60"/>
      <c r="AIO252" s="60"/>
      <c r="AIP252" s="60"/>
      <c r="AIQ252" s="60"/>
      <c r="AIR252" s="60"/>
      <c r="AIS252" s="60"/>
      <c r="AIT252" s="60"/>
      <c r="AIU252" s="60"/>
      <c r="AIV252" s="60"/>
      <c r="AIW252" s="60"/>
      <c r="AIX252" s="60"/>
      <c r="AIY252" s="60"/>
      <c r="AIZ252" s="60"/>
      <c r="AJA252" s="60"/>
      <c r="AJB252" s="60"/>
      <c r="AJC252" s="60"/>
      <c r="AJD252" s="60"/>
      <c r="AJE252" s="60"/>
      <c r="AJF252" s="60"/>
      <c r="AJG252" s="60"/>
      <c r="AJH252" s="60"/>
      <c r="AJI252" s="60"/>
      <c r="AJJ252" s="60"/>
      <c r="AJK252" s="60"/>
      <c r="AJL252" s="60"/>
      <c r="AJM252" s="60"/>
      <c r="AJN252" s="60"/>
      <c r="AJO252" s="60"/>
      <c r="AJP252" s="60"/>
      <c r="AJQ252" s="60"/>
      <c r="AJR252" s="60"/>
      <c r="AJS252" s="60"/>
      <c r="AJT252" s="60"/>
      <c r="AJU252" s="60"/>
      <c r="AJV252" s="60"/>
      <c r="AJW252" s="60"/>
      <c r="AJX252" s="60"/>
      <c r="AJY252" s="60"/>
      <c r="AJZ252" s="60"/>
      <c r="AKA252" s="60"/>
      <c r="AKB252" s="60"/>
      <c r="AKC252" s="60"/>
      <c r="AKD252" s="60"/>
      <c r="AKE252" s="60"/>
      <c r="AKF252" s="60"/>
      <c r="AKG252" s="60"/>
      <c r="AKH252" s="60"/>
      <c r="AKI252" s="60"/>
      <c r="AKJ252" s="60"/>
      <c r="AKK252" s="60"/>
      <c r="AKL252" s="60"/>
      <c r="AKM252" s="60"/>
      <c r="AKN252" s="60"/>
      <c r="AKO252" s="60"/>
      <c r="AKP252" s="60"/>
      <c r="AKQ252" s="60"/>
      <c r="AKR252" s="60"/>
      <c r="AKS252" s="60"/>
      <c r="AKT252" s="60"/>
      <c r="AKU252" s="60"/>
      <c r="AKV252" s="60"/>
      <c r="AKW252" s="60"/>
      <c r="AKX252" s="60"/>
      <c r="AKY252" s="60"/>
      <c r="AKZ252" s="60"/>
      <c r="ALA252" s="60"/>
      <c r="ALB252" s="60"/>
      <c r="ALC252" s="60"/>
      <c r="ALD252" s="60"/>
      <c r="ALE252" s="60"/>
      <c r="ALF252" s="60"/>
      <c r="ALG252" s="60"/>
      <c r="ALH252" s="60"/>
      <c r="ALI252" s="60"/>
      <c r="ALJ252" s="60"/>
      <c r="ALK252" s="60"/>
      <c r="ALL252" s="60"/>
      <c r="ALM252" s="60"/>
      <c r="ALN252" s="60"/>
      <c r="ALO252" s="60"/>
      <c r="ALP252" s="60"/>
      <c r="ALQ252" s="60"/>
      <c r="ALR252" s="60"/>
      <c r="ALS252" s="71"/>
      <c r="ALT252" s="71"/>
      <c r="ALU252" s="71"/>
      <c r="ALV252" s="71"/>
      <c r="ALW252" s="71"/>
    </row>
    <row r="253" spans="1:1011" x14ac:dyDescent="0.25">
      <c r="A253" s="60"/>
      <c r="B253" s="60"/>
      <c r="C253" s="60"/>
      <c r="D253" s="183"/>
      <c r="E253" s="60"/>
      <c r="F253" s="213"/>
      <c r="G253" s="214"/>
      <c r="H253" s="215"/>
      <c r="I253" s="216"/>
      <c r="J253" s="217"/>
      <c r="K253" s="216"/>
      <c r="L253" s="268"/>
      <c r="M253" s="280"/>
      <c r="N253" s="281"/>
      <c r="O253" s="281"/>
      <c r="P253" s="281"/>
      <c r="Q253" s="282"/>
      <c r="R253" s="283"/>
      <c r="S253" s="280"/>
      <c r="T253" s="288"/>
      <c r="U253" s="301"/>
      <c r="V253" s="288"/>
      <c r="W253" s="292"/>
      <c r="X253" s="288"/>
      <c r="Y253" s="292"/>
      <c r="Z253" s="288"/>
      <c r="AA253" s="286"/>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c r="IT253" s="60"/>
      <c r="IU253" s="60"/>
      <c r="IV253" s="60"/>
      <c r="IW253" s="60"/>
      <c r="IX253" s="60"/>
      <c r="IY253" s="60"/>
      <c r="IZ253" s="60"/>
      <c r="JA253" s="60"/>
      <c r="JB253" s="60"/>
      <c r="JC253" s="60"/>
      <c r="JD253" s="60"/>
      <c r="JE253" s="60"/>
      <c r="JF253" s="60"/>
      <c r="JG253" s="60"/>
      <c r="JH253" s="60"/>
      <c r="JI253" s="60"/>
      <c r="JJ253" s="60"/>
      <c r="JK253" s="60"/>
      <c r="JL253" s="60"/>
      <c r="JM253" s="60"/>
      <c r="JN253" s="60"/>
      <c r="JO253" s="60"/>
      <c r="JP253" s="60"/>
      <c r="JQ253" s="60"/>
      <c r="JR253" s="60"/>
      <c r="JS253" s="60"/>
      <c r="JT253" s="60"/>
      <c r="JU253" s="60"/>
      <c r="JV253" s="60"/>
      <c r="JW253" s="60"/>
      <c r="JX253" s="60"/>
      <c r="JY253" s="60"/>
      <c r="JZ253" s="60"/>
      <c r="KA253" s="60"/>
      <c r="KB253" s="60"/>
      <c r="KC253" s="60"/>
      <c r="KD253" s="60"/>
      <c r="KE253" s="60"/>
      <c r="KF253" s="60"/>
      <c r="KG253" s="60"/>
      <c r="KH253" s="60"/>
      <c r="KI253" s="60"/>
      <c r="KJ253" s="60"/>
      <c r="KK253" s="60"/>
      <c r="KL253" s="60"/>
      <c r="KM253" s="60"/>
      <c r="KN253" s="60"/>
      <c r="KO253" s="60"/>
      <c r="KP253" s="60"/>
      <c r="KQ253" s="60"/>
      <c r="KR253" s="60"/>
      <c r="KS253" s="60"/>
      <c r="KT253" s="60"/>
      <c r="KU253" s="60"/>
      <c r="KV253" s="60"/>
      <c r="KW253" s="60"/>
      <c r="KX253" s="60"/>
      <c r="KY253" s="60"/>
      <c r="KZ253" s="60"/>
      <c r="LA253" s="60"/>
      <c r="LB253" s="60"/>
      <c r="LC253" s="60"/>
      <c r="LD253" s="60"/>
      <c r="LE253" s="60"/>
      <c r="LF253" s="60"/>
      <c r="LG253" s="60"/>
      <c r="LH253" s="60"/>
      <c r="LI253" s="60"/>
      <c r="LJ253" s="60"/>
      <c r="LK253" s="60"/>
      <c r="LL253" s="60"/>
      <c r="LM253" s="60"/>
      <c r="LN253" s="60"/>
      <c r="LO253" s="60"/>
      <c r="LP253" s="60"/>
      <c r="LQ253" s="60"/>
      <c r="LR253" s="60"/>
      <c r="LS253" s="60"/>
      <c r="LT253" s="60"/>
      <c r="LU253" s="60"/>
      <c r="LV253" s="60"/>
      <c r="LW253" s="60"/>
      <c r="LX253" s="60"/>
      <c r="LY253" s="60"/>
      <c r="LZ253" s="60"/>
      <c r="MA253" s="60"/>
      <c r="MB253" s="60"/>
      <c r="MC253" s="60"/>
      <c r="MD253" s="60"/>
      <c r="ME253" s="60"/>
      <c r="MF253" s="60"/>
      <c r="MG253" s="60"/>
      <c r="MH253" s="60"/>
      <c r="MI253" s="60"/>
      <c r="MJ253" s="60"/>
      <c r="MK253" s="60"/>
      <c r="ML253" s="60"/>
      <c r="MM253" s="60"/>
      <c r="MN253" s="60"/>
      <c r="MO253" s="60"/>
      <c r="MP253" s="60"/>
      <c r="MQ253" s="60"/>
      <c r="MR253" s="60"/>
      <c r="MS253" s="60"/>
      <c r="MT253" s="60"/>
      <c r="MU253" s="60"/>
      <c r="MV253" s="60"/>
      <c r="MW253" s="60"/>
      <c r="MX253" s="60"/>
      <c r="MY253" s="60"/>
      <c r="MZ253" s="60"/>
      <c r="NA253" s="60"/>
      <c r="NB253" s="60"/>
      <c r="NC253" s="60"/>
      <c r="ND253" s="60"/>
      <c r="NE253" s="60"/>
      <c r="NF253" s="60"/>
      <c r="NG253" s="60"/>
      <c r="NH253" s="60"/>
      <c r="NI253" s="60"/>
      <c r="NJ253" s="60"/>
      <c r="NK253" s="60"/>
      <c r="NL253" s="60"/>
      <c r="NM253" s="60"/>
      <c r="NN253" s="60"/>
      <c r="NO253" s="60"/>
      <c r="NP253" s="60"/>
      <c r="NQ253" s="60"/>
      <c r="NR253" s="60"/>
      <c r="NS253" s="60"/>
      <c r="NT253" s="60"/>
      <c r="NU253" s="60"/>
      <c r="NV253" s="60"/>
      <c r="NW253" s="60"/>
      <c r="NX253" s="60"/>
      <c r="NY253" s="60"/>
      <c r="NZ253" s="60"/>
      <c r="OA253" s="60"/>
      <c r="OB253" s="60"/>
      <c r="OC253" s="60"/>
      <c r="OD253" s="60"/>
      <c r="OE253" s="60"/>
      <c r="OF253" s="60"/>
      <c r="OG253" s="60"/>
      <c r="OH253" s="60"/>
      <c r="OI253" s="60"/>
      <c r="OJ253" s="60"/>
      <c r="OK253" s="60"/>
      <c r="OL253" s="60"/>
      <c r="OM253" s="60"/>
      <c r="ON253" s="60"/>
      <c r="OO253" s="60"/>
      <c r="OP253" s="60"/>
      <c r="OQ253" s="60"/>
      <c r="OR253" s="60"/>
      <c r="OS253" s="60"/>
      <c r="OT253" s="60"/>
      <c r="OU253" s="60"/>
      <c r="OV253" s="60"/>
      <c r="OW253" s="60"/>
      <c r="OX253" s="60"/>
      <c r="OY253" s="60"/>
      <c r="OZ253" s="60"/>
      <c r="PA253" s="60"/>
      <c r="PB253" s="60"/>
      <c r="PC253" s="60"/>
      <c r="PD253" s="60"/>
      <c r="PE253" s="60"/>
      <c r="PF253" s="60"/>
      <c r="PG253" s="60"/>
      <c r="PH253" s="60"/>
      <c r="PI253" s="60"/>
      <c r="PJ253" s="60"/>
      <c r="PK253" s="60"/>
      <c r="PL253" s="60"/>
      <c r="PM253" s="60"/>
      <c r="PN253" s="60"/>
      <c r="PO253" s="60"/>
      <c r="PP253" s="60"/>
      <c r="PQ253" s="60"/>
      <c r="PR253" s="60"/>
      <c r="PS253" s="60"/>
      <c r="PT253" s="60"/>
      <c r="PU253" s="60"/>
      <c r="PV253" s="60"/>
      <c r="PW253" s="60"/>
      <c r="PX253" s="60"/>
      <c r="PY253" s="60"/>
      <c r="PZ253" s="60"/>
      <c r="QA253" s="60"/>
      <c r="QB253" s="60"/>
      <c r="QC253" s="60"/>
      <c r="QD253" s="60"/>
      <c r="QE253" s="60"/>
      <c r="QF253" s="60"/>
      <c r="QG253" s="60"/>
      <c r="QH253" s="60"/>
      <c r="QI253" s="60"/>
      <c r="QJ253" s="60"/>
      <c r="QK253" s="60"/>
      <c r="QL253" s="60"/>
      <c r="QM253" s="60"/>
      <c r="QN253" s="60"/>
      <c r="QO253" s="60"/>
      <c r="QP253" s="60"/>
      <c r="QQ253" s="60"/>
      <c r="QR253" s="60"/>
      <c r="QS253" s="60"/>
      <c r="QT253" s="60"/>
      <c r="QU253" s="60"/>
      <c r="QV253" s="60"/>
      <c r="QW253" s="60"/>
      <c r="QX253" s="60"/>
      <c r="QY253" s="60"/>
      <c r="QZ253" s="60"/>
      <c r="RA253" s="60"/>
      <c r="RB253" s="60"/>
      <c r="RC253" s="60"/>
      <c r="RD253" s="60"/>
      <c r="RE253" s="60"/>
      <c r="RF253" s="60"/>
      <c r="RG253" s="60"/>
      <c r="RH253" s="60"/>
      <c r="RI253" s="60"/>
      <c r="RJ253" s="60"/>
      <c r="RK253" s="60"/>
      <c r="RL253" s="60"/>
      <c r="RM253" s="60"/>
      <c r="RN253" s="60"/>
      <c r="RO253" s="60"/>
      <c r="RP253" s="60"/>
      <c r="RQ253" s="60"/>
      <c r="RR253" s="60"/>
      <c r="RS253" s="60"/>
      <c r="RT253" s="60"/>
      <c r="RU253" s="60"/>
      <c r="RV253" s="60"/>
      <c r="RW253" s="60"/>
      <c r="RX253" s="60"/>
      <c r="RY253" s="60"/>
      <c r="RZ253" s="60"/>
      <c r="SA253" s="60"/>
      <c r="SB253" s="60"/>
      <c r="SC253" s="60"/>
      <c r="SD253" s="60"/>
      <c r="SE253" s="60"/>
      <c r="SF253" s="60"/>
      <c r="SG253" s="60"/>
      <c r="SH253" s="60"/>
      <c r="SI253" s="60"/>
      <c r="SJ253" s="60"/>
      <c r="SK253" s="60"/>
      <c r="SL253" s="60"/>
      <c r="SM253" s="60"/>
      <c r="SN253" s="60"/>
      <c r="SO253" s="60"/>
      <c r="SP253" s="60"/>
      <c r="SQ253" s="60"/>
      <c r="SR253" s="60"/>
      <c r="SS253" s="60"/>
      <c r="ST253" s="60"/>
      <c r="SU253" s="60"/>
      <c r="SV253" s="60"/>
      <c r="SW253" s="60"/>
      <c r="SX253" s="60"/>
      <c r="SY253" s="60"/>
      <c r="SZ253" s="60"/>
      <c r="TA253" s="60"/>
      <c r="TB253" s="60"/>
      <c r="TC253" s="60"/>
      <c r="TD253" s="60"/>
      <c r="TE253" s="60"/>
      <c r="TF253" s="60"/>
      <c r="TG253" s="60"/>
      <c r="TH253" s="60"/>
      <c r="TI253" s="60"/>
      <c r="TJ253" s="60"/>
      <c r="TK253" s="60"/>
      <c r="TL253" s="60"/>
      <c r="TM253" s="60"/>
      <c r="TN253" s="60"/>
      <c r="TO253" s="60"/>
      <c r="TP253" s="60"/>
      <c r="TQ253" s="60"/>
      <c r="TR253" s="60"/>
      <c r="TS253" s="60"/>
      <c r="TT253" s="60"/>
      <c r="TU253" s="60"/>
      <c r="TV253" s="60"/>
      <c r="TW253" s="60"/>
      <c r="TX253" s="60"/>
      <c r="TY253" s="60"/>
      <c r="TZ253" s="60"/>
      <c r="UA253" s="60"/>
      <c r="UB253" s="60"/>
      <c r="UC253" s="60"/>
      <c r="UD253" s="60"/>
      <c r="UE253" s="60"/>
      <c r="UF253" s="60"/>
      <c r="UG253" s="60"/>
      <c r="UH253" s="60"/>
      <c r="UI253" s="60"/>
      <c r="UJ253" s="60"/>
      <c r="UK253" s="60"/>
      <c r="UL253" s="60"/>
      <c r="UM253" s="60"/>
      <c r="UN253" s="60"/>
      <c r="UO253" s="60"/>
      <c r="UP253" s="60"/>
      <c r="UQ253" s="60"/>
      <c r="UR253" s="60"/>
      <c r="US253" s="60"/>
      <c r="UT253" s="60"/>
      <c r="UU253" s="60"/>
      <c r="UV253" s="60"/>
      <c r="UW253" s="60"/>
      <c r="UX253" s="60"/>
      <c r="UY253" s="60"/>
      <c r="UZ253" s="60"/>
      <c r="VA253" s="60"/>
      <c r="VB253" s="60"/>
      <c r="VC253" s="60"/>
      <c r="VD253" s="60"/>
      <c r="VE253" s="60"/>
      <c r="VF253" s="60"/>
      <c r="VG253" s="60"/>
      <c r="VH253" s="60"/>
      <c r="VI253" s="60"/>
      <c r="VJ253" s="60"/>
      <c r="VK253" s="60"/>
      <c r="VL253" s="60"/>
      <c r="VM253" s="60"/>
      <c r="VN253" s="60"/>
      <c r="VO253" s="60"/>
      <c r="VP253" s="60"/>
      <c r="VQ253" s="60"/>
      <c r="VR253" s="60"/>
      <c r="VS253" s="60"/>
      <c r="VT253" s="60"/>
      <c r="VU253" s="60"/>
      <c r="VV253" s="60"/>
      <c r="VW253" s="60"/>
      <c r="VX253" s="60"/>
      <c r="VY253" s="60"/>
      <c r="VZ253" s="60"/>
      <c r="WA253" s="60"/>
      <c r="WB253" s="60"/>
      <c r="WC253" s="60"/>
      <c r="WD253" s="60"/>
      <c r="WE253" s="60"/>
      <c r="WF253" s="60"/>
      <c r="WG253" s="60"/>
      <c r="WH253" s="60"/>
      <c r="WI253" s="60"/>
      <c r="WJ253" s="60"/>
      <c r="WK253" s="60"/>
      <c r="WL253" s="60"/>
      <c r="WM253" s="60"/>
      <c r="WN253" s="60"/>
      <c r="WO253" s="60"/>
      <c r="WP253" s="60"/>
      <c r="WQ253" s="60"/>
      <c r="WR253" s="60"/>
      <c r="WS253" s="60"/>
      <c r="WT253" s="60"/>
      <c r="WU253" s="60"/>
      <c r="WV253" s="60"/>
      <c r="WW253" s="60"/>
      <c r="WX253" s="60"/>
      <c r="WY253" s="60"/>
      <c r="WZ253" s="60"/>
      <c r="XA253" s="60"/>
      <c r="XB253" s="60"/>
      <c r="XC253" s="60"/>
      <c r="XD253" s="60"/>
      <c r="XE253" s="60"/>
      <c r="XF253" s="60"/>
      <c r="XG253" s="60"/>
      <c r="XH253" s="60"/>
      <c r="XI253" s="60"/>
      <c r="XJ253" s="60"/>
      <c r="XK253" s="60"/>
      <c r="XL253" s="60"/>
      <c r="XM253" s="60"/>
      <c r="XN253" s="60"/>
      <c r="XO253" s="60"/>
      <c r="XP253" s="60"/>
      <c r="XQ253" s="60"/>
      <c r="XR253" s="60"/>
      <c r="XS253" s="60"/>
      <c r="XT253" s="60"/>
      <c r="XU253" s="60"/>
      <c r="XV253" s="60"/>
      <c r="XW253" s="60"/>
      <c r="XX253" s="60"/>
      <c r="XY253" s="60"/>
      <c r="XZ253" s="60"/>
      <c r="YA253" s="60"/>
      <c r="YB253" s="60"/>
      <c r="YC253" s="60"/>
      <c r="YD253" s="60"/>
      <c r="YE253" s="60"/>
      <c r="YF253" s="60"/>
      <c r="YG253" s="60"/>
      <c r="YH253" s="60"/>
      <c r="YI253" s="60"/>
      <c r="YJ253" s="60"/>
      <c r="YK253" s="60"/>
      <c r="YL253" s="60"/>
      <c r="YM253" s="60"/>
      <c r="YN253" s="60"/>
      <c r="YO253" s="60"/>
      <c r="YP253" s="60"/>
      <c r="YQ253" s="60"/>
      <c r="YR253" s="60"/>
      <c r="YS253" s="60"/>
      <c r="YT253" s="60"/>
      <c r="YU253" s="60"/>
      <c r="YV253" s="60"/>
      <c r="YW253" s="60"/>
      <c r="YX253" s="60"/>
      <c r="YY253" s="60"/>
      <c r="YZ253" s="60"/>
      <c r="ZA253" s="60"/>
      <c r="ZB253" s="60"/>
      <c r="ZC253" s="60"/>
      <c r="ZD253" s="60"/>
      <c r="ZE253" s="60"/>
      <c r="ZF253" s="60"/>
      <c r="ZG253" s="60"/>
      <c r="ZH253" s="60"/>
      <c r="ZI253" s="60"/>
      <c r="ZJ253" s="60"/>
      <c r="ZK253" s="60"/>
      <c r="ZL253" s="60"/>
      <c r="ZM253" s="60"/>
      <c r="ZN253" s="60"/>
      <c r="ZO253" s="60"/>
      <c r="ZP253" s="60"/>
      <c r="ZQ253" s="60"/>
      <c r="ZR253" s="60"/>
      <c r="ZS253" s="60"/>
      <c r="ZT253" s="60"/>
      <c r="ZU253" s="60"/>
      <c r="ZV253" s="60"/>
      <c r="ZW253" s="60"/>
      <c r="ZX253" s="60"/>
      <c r="ZY253" s="60"/>
      <c r="ZZ253" s="60"/>
      <c r="AAA253" s="60"/>
      <c r="AAB253" s="60"/>
      <c r="AAC253" s="60"/>
      <c r="AAD253" s="60"/>
      <c r="AAE253" s="60"/>
      <c r="AAF253" s="60"/>
      <c r="AAG253" s="60"/>
      <c r="AAH253" s="60"/>
      <c r="AAI253" s="60"/>
      <c r="AAJ253" s="60"/>
      <c r="AAK253" s="60"/>
      <c r="AAL253" s="60"/>
      <c r="AAM253" s="60"/>
      <c r="AAN253" s="60"/>
      <c r="AAO253" s="60"/>
      <c r="AAP253" s="60"/>
      <c r="AAQ253" s="60"/>
      <c r="AAR253" s="60"/>
      <c r="AAS253" s="60"/>
      <c r="AAT253" s="60"/>
      <c r="AAU253" s="60"/>
      <c r="AAV253" s="60"/>
      <c r="AAW253" s="60"/>
      <c r="AAX253" s="60"/>
      <c r="AAY253" s="60"/>
      <c r="AAZ253" s="60"/>
      <c r="ABA253" s="60"/>
      <c r="ABB253" s="60"/>
      <c r="ABC253" s="60"/>
      <c r="ABD253" s="60"/>
      <c r="ABE253" s="60"/>
      <c r="ABF253" s="60"/>
      <c r="ABG253" s="60"/>
      <c r="ABH253" s="60"/>
      <c r="ABI253" s="60"/>
      <c r="ABJ253" s="60"/>
      <c r="ABK253" s="60"/>
      <c r="ABL253" s="60"/>
      <c r="ABM253" s="60"/>
      <c r="ABN253" s="60"/>
      <c r="ABO253" s="60"/>
      <c r="ABP253" s="60"/>
      <c r="ABQ253" s="60"/>
      <c r="ABR253" s="60"/>
      <c r="ABS253" s="60"/>
      <c r="ABT253" s="60"/>
      <c r="ABU253" s="60"/>
      <c r="ABV253" s="60"/>
      <c r="ABW253" s="60"/>
      <c r="ABX253" s="60"/>
      <c r="ABY253" s="60"/>
      <c r="ABZ253" s="60"/>
      <c r="ACA253" s="60"/>
      <c r="ACB253" s="60"/>
      <c r="ACC253" s="60"/>
      <c r="ACD253" s="60"/>
      <c r="ACE253" s="60"/>
      <c r="ACF253" s="60"/>
      <c r="ACG253" s="60"/>
      <c r="ACH253" s="60"/>
      <c r="ACI253" s="60"/>
      <c r="ACJ253" s="60"/>
      <c r="ACK253" s="60"/>
      <c r="ACL253" s="60"/>
      <c r="ACM253" s="60"/>
      <c r="ACN253" s="60"/>
      <c r="ACO253" s="60"/>
      <c r="ACP253" s="60"/>
      <c r="ACQ253" s="60"/>
      <c r="ACR253" s="60"/>
      <c r="ACS253" s="60"/>
      <c r="ACT253" s="60"/>
      <c r="ACU253" s="60"/>
      <c r="ACV253" s="60"/>
      <c r="ACW253" s="60"/>
      <c r="ACX253" s="60"/>
      <c r="ACY253" s="60"/>
      <c r="ACZ253" s="60"/>
      <c r="ADA253" s="60"/>
      <c r="ADB253" s="60"/>
      <c r="ADC253" s="60"/>
      <c r="ADD253" s="60"/>
      <c r="ADE253" s="60"/>
      <c r="ADF253" s="60"/>
      <c r="ADG253" s="60"/>
      <c r="ADH253" s="60"/>
      <c r="ADI253" s="60"/>
      <c r="ADJ253" s="60"/>
      <c r="ADK253" s="60"/>
      <c r="ADL253" s="60"/>
      <c r="ADM253" s="60"/>
      <c r="ADN253" s="60"/>
      <c r="ADO253" s="60"/>
      <c r="ADP253" s="60"/>
      <c r="ADQ253" s="60"/>
      <c r="ADR253" s="60"/>
      <c r="ADS253" s="60"/>
      <c r="ADT253" s="60"/>
      <c r="ADU253" s="60"/>
      <c r="ADV253" s="60"/>
      <c r="ADW253" s="60"/>
      <c r="ADX253" s="60"/>
      <c r="ADY253" s="60"/>
      <c r="ADZ253" s="60"/>
      <c r="AEA253" s="60"/>
      <c r="AEB253" s="60"/>
      <c r="AEC253" s="60"/>
      <c r="AED253" s="60"/>
      <c r="AEE253" s="60"/>
      <c r="AEF253" s="60"/>
      <c r="AEG253" s="60"/>
      <c r="AEH253" s="60"/>
      <c r="AEI253" s="60"/>
      <c r="AEJ253" s="60"/>
      <c r="AEK253" s="60"/>
      <c r="AEL253" s="60"/>
      <c r="AEM253" s="60"/>
      <c r="AEN253" s="60"/>
      <c r="AEO253" s="60"/>
      <c r="AEP253" s="60"/>
      <c r="AEQ253" s="60"/>
      <c r="AER253" s="60"/>
      <c r="AES253" s="60"/>
      <c r="AET253" s="60"/>
      <c r="AEU253" s="60"/>
      <c r="AEV253" s="60"/>
      <c r="AEW253" s="60"/>
      <c r="AEX253" s="60"/>
      <c r="AEY253" s="60"/>
      <c r="AEZ253" s="60"/>
      <c r="AFA253" s="60"/>
      <c r="AFB253" s="60"/>
      <c r="AFC253" s="60"/>
      <c r="AFD253" s="60"/>
      <c r="AFE253" s="60"/>
      <c r="AFF253" s="60"/>
      <c r="AFG253" s="60"/>
      <c r="AFH253" s="60"/>
      <c r="AFI253" s="60"/>
      <c r="AFJ253" s="60"/>
      <c r="AFK253" s="60"/>
      <c r="AFL253" s="60"/>
      <c r="AFM253" s="60"/>
      <c r="AFN253" s="60"/>
      <c r="AFO253" s="60"/>
      <c r="AFP253" s="60"/>
      <c r="AFQ253" s="60"/>
      <c r="AFR253" s="60"/>
      <c r="AFS253" s="60"/>
      <c r="AFT253" s="60"/>
      <c r="AFU253" s="60"/>
      <c r="AFV253" s="60"/>
      <c r="AFW253" s="60"/>
      <c r="AFX253" s="60"/>
      <c r="AFY253" s="60"/>
      <c r="AFZ253" s="60"/>
      <c r="AGA253" s="60"/>
      <c r="AGB253" s="60"/>
      <c r="AGC253" s="60"/>
      <c r="AGD253" s="60"/>
      <c r="AGE253" s="60"/>
      <c r="AGF253" s="60"/>
      <c r="AGG253" s="60"/>
      <c r="AGH253" s="60"/>
      <c r="AGI253" s="60"/>
      <c r="AGJ253" s="60"/>
      <c r="AGK253" s="60"/>
      <c r="AGL253" s="60"/>
      <c r="AGM253" s="60"/>
      <c r="AGN253" s="60"/>
      <c r="AGO253" s="60"/>
      <c r="AGP253" s="60"/>
      <c r="AGQ253" s="60"/>
      <c r="AGR253" s="60"/>
      <c r="AGS253" s="60"/>
      <c r="AGT253" s="60"/>
      <c r="AGU253" s="60"/>
      <c r="AGV253" s="60"/>
      <c r="AGW253" s="60"/>
      <c r="AGX253" s="60"/>
      <c r="AGY253" s="60"/>
      <c r="AGZ253" s="60"/>
      <c r="AHA253" s="60"/>
      <c r="AHB253" s="60"/>
      <c r="AHC253" s="60"/>
      <c r="AHD253" s="60"/>
      <c r="AHE253" s="60"/>
      <c r="AHF253" s="60"/>
      <c r="AHG253" s="60"/>
      <c r="AHH253" s="60"/>
      <c r="AHI253" s="60"/>
      <c r="AHJ253" s="60"/>
      <c r="AHK253" s="60"/>
      <c r="AHL253" s="60"/>
      <c r="AHM253" s="60"/>
      <c r="AHN253" s="60"/>
      <c r="AHO253" s="60"/>
      <c r="AHP253" s="60"/>
      <c r="AHQ253" s="60"/>
      <c r="AHR253" s="60"/>
      <c r="AHS253" s="60"/>
      <c r="AHT253" s="60"/>
      <c r="AHU253" s="60"/>
      <c r="AHV253" s="60"/>
      <c r="AHW253" s="60"/>
      <c r="AHX253" s="60"/>
      <c r="AHY253" s="60"/>
      <c r="AHZ253" s="60"/>
      <c r="AIA253" s="60"/>
      <c r="AIB253" s="60"/>
      <c r="AIC253" s="60"/>
      <c r="AID253" s="60"/>
      <c r="AIE253" s="60"/>
      <c r="AIF253" s="60"/>
      <c r="AIG253" s="60"/>
      <c r="AIH253" s="60"/>
      <c r="AII253" s="60"/>
      <c r="AIJ253" s="60"/>
      <c r="AIK253" s="60"/>
      <c r="AIL253" s="60"/>
      <c r="AIM253" s="60"/>
      <c r="AIN253" s="60"/>
      <c r="AIO253" s="60"/>
      <c r="AIP253" s="60"/>
      <c r="AIQ253" s="60"/>
      <c r="AIR253" s="60"/>
      <c r="AIS253" s="60"/>
      <c r="AIT253" s="60"/>
      <c r="AIU253" s="60"/>
      <c r="AIV253" s="60"/>
      <c r="AIW253" s="60"/>
      <c r="AIX253" s="60"/>
      <c r="AIY253" s="60"/>
      <c r="AIZ253" s="60"/>
      <c r="AJA253" s="60"/>
      <c r="AJB253" s="60"/>
      <c r="AJC253" s="60"/>
      <c r="AJD253" s="60"/>
      <c r="AJE253" s="60"/>
      <c r="AJF253" s="60"/>
      <c r="AJG253" s="60"/>
      <c r="AJH253" s="60"/>
      <c r="AJI253" s="60"/>
      <c r="AJJ253" s="60"/>
      <c r="AJK253" s="60"/>
      <c r="AJL253" s="60"/>
      <c r="AJM253" s="60"/>
      <c r="AJN253" s="60"/>
      <c r="AJO253" s="60"/>
      <c r="AJP253" s="60"/>
      <c r="AJQ253" s="60"/>
      <c r="AJR253" s="60"/>
      <c r="AJS253" s="60"/>
      <c r="AJT253" s="60"/>
      <c r="AJU253" s="60"/>
      <c r="AJV253" s="60"/>
      <c r="AJW253" s="60"/>
      <c r="AJX253" s="60"/>
      <c r="AJY253" s="60"/>
      <c r="AJZ253" s="60"/>
      <c r="AKA253" s="60"/>
      <c r="AKB253" s="60"/>
      <c r="AKC253" s="60"/>
      <c r="AKD253" s="60"/>
      <c r="AKE253" s="60"/>
      <c r="AKF253" s="60"/>
      <c r="AKG253" s="60"/>
      <c r="AKH253" s="60"/>
      <c r="AKI253" s="60"/>
      <c r="AKJ253" s="60"/>
      <c r="AKK253" s="60"/>
      <c r="AKL253" s="60"/>
      <c r="AKM253" s="60"/>
      <c r="AKN253" s="60"/>
      <c r="AKO253" s="60"/>
      <c r="AKP253" s="60"/>
      <c r="AKQ253" s="60"/>
      <c r="AKR253" s="60"/>
      <c r="AKS253" s="60"/>
      <c r="AKT253" s="60"/>
      <c r="AKU253" s="60"/>
      <c r="AKV253" s="60"/>
      <c r="AKW253" s="60"/>
      <c r="AKX253" s="60"/>
      <c r="AKY253" s="60"/>
      <c r="AKZ253" s="60"/>
      <c r="ALA253" s="60"/>
      <c r="ALB253" s="60"/>
      <c r="ALC253" s="60"/>
      <c r="ALD253" s="60"/>
      <c r="ALE253" s="60"/>
      <c r="ALF253" s="60"/>
      <c r="ALG253" s="60"/>
      <c r="ALH253" s="60"/>
      <c r="ALI253" s="60"/>
      <c r="ALJ253" s="60"/>
      <c r="ALK253" s="60"/>
      <c r="ALL253" s="60"/>
      <c r="ALM253" s="60"/>
      <c r="ALN253" s="60"/>
      <c r="ALO253" s="60"/>
      <c r="ALP253" s="60"/>
      <c r="ALQ253" s="60"/>
      <c r="ALR253" s="60"/>
      <c r="ALS253" s="71"/>
      <c r="ALT253" s="71"/>
      <c r="ALU253" s="71"/>
      <c r="ALV253" s="71"/>
      <c r="ALW253" s="71"/>
    </row>
    <row r="254" spans="1:1011" ht="12.75" customHeight="1" x14ac:dyDescent="0.25">
      <c r="A254" s="265" t="s">
        <v>190</v>
      </c>
      <c r="B254" s="265"/>
      <c r="C254" s="265"/>
      <c r="D254" s="265"/>
      <c r="E254" s="265"/>
      <c r="F254" s="265"/>
      <c r="G254" s="265"/>
      <c r="H254" s="265"/>
      <c r="I254" s="219"/>
      <c r="J254" s="218"/>
      <c r="K254" s="218"/>
      <c r="L254" s="60"/>
      <c r="M254" s="280"/>
      <c r="N254" s="281"/>
      <c r="O254" s="281"/>
      <c r="P254" s="281"/>
      <c r="Q254" s="282"/>
      <c r="R254" s="283"/>
      <c r="S254" s="280"/>
      <c r="T254" s="288"/>
      <c r="U254" s="301"/>
      <c r="V254" s="288"/>
      <c r="W254" s="292"/>
      <c r="X254" s="288"/>
      <c r="Y254" s="292"/>
      <c r="Z254" s="288"/>
      <c r="AA254" s="286"/>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c r="FN254" s="60"/>
      <c r="FO254" s="60"/>
      <c r="FP254" s="60"/>
      <c r="FQ254" s="60"/>
      <c r="FR254" s="60"/>
      <c r="FS254" s="60"/>
      <c r="FT254" s="60"/>
      <c r="FU254" s="60"/>
      <c r="FV254" s="60"/>
      <c r="FW254" s="60"/>
      <c r="FX254" s="60"/>
      <c r="FY254" s="60"/>
      <c r="FZ254" s="60"/>
      <c r="GA254" s="60"/>
      <c r="GB254" s="60"/>
      <c r="GC254" s="60"/>
      <c r="GD254" s="60"/>
      <c r="GE254" s="60"/>
      <c r="GF254" s="60"/>
      <c r="GG254" s="60"/>
      <c r="GH254" s="60"/>
      <c r="GI254" s="60"/>
      <c r="GJ254" s="60"/>
      <c r="GK254" s="60"/>
      <c r="GL254" s="60"/>
      <c r="GM254" s="60"/>
      <c r="GN254" s="60"/>
      <c r="GO254" s="60"/>
      <c r="GP254" s="60"/>
      <c r="GQ254" s="60"/>
      <c r="GR254" s="60"/>
      <c r="GS254" s="60"/>
      <c r="GT254" s="60"/>
      <c r="GU254" s="60"/>
      <c r="GV254" s="60"/>
      <c r="GW254" s="60"/>
      <c r="GX254" s="60"/>
      <c r="GY254" s="60"/>
      <c r="GZ254" s="60"/>
      <c r="HA254" s="60"/>
      <c r="HB254" s="60"/>
      <c r="HC254" s="60"/>
      <c r="HD254" s="60"/>
      <c r="HE254" s="60"/>
      <c r="HF254" s="60"/>
      <c r="HG254" s="60"/>
      <c r="HH254" s="60"/>
      <c r="HI254" s="60"/>
      <c r="HJ254" s="60"/>
      <c r="HK254" s="60"/>
      <c r="HL254" s="60"/>
      <c r="HM254" s="60"/>
      <c r="HN254" s="60"/>
      <c r="HO254" s="60"/>
      <c r="HP254" s="60"/>
      <c r="HQ254" s="60"/>
      <c r="HR254" s="60"/>
      <c r="HS254" s="60"/>
      <c r="HT254" s="60"/>
      <c r="HU254" s="60"/>
      <c r="HV254" s="60"/>
      <c r="HW254" s="60"/>
      <c r="HX254" s="60"/>
      <c r="HY254" s="60"/>
      <c r="HZ254" s="60"/>
      <c r="IA254" s="60"/>
      <c r="IB254" s="60"/>
      <c r="IC254" s="60"/>
      <c r="ID254" s="60"/>
      <c r="IE254" s="60"/>
      <c r="IF254" s="60"/>
      <c r="IG254" s="60"/>
      <c r="IH254" s="60"/>
      <c r="II254" s="60"/>
      <c r="IJ254" s="60"/>
      <c r="IK254" s="60"/>
      <c r="IL254" s="60"/>
      <c r="IM254" s="60"/>
      <c r="IN254" s="60"/>
      <c r="IO254" s="60"/>
      <c r="IP254" s="60"/>
      <c r="IQ254" s="60"/>
      <c r="IR254" s="60"/>
      <c r="IS254" s="60"/>
      <c r="IT254" s="60"/>
      <c r="IU254" s="60"/>
      <c r="IV254" s="60"/>
      <c r="IW254" s="60"/>
      <c r="IX254" s="60"/>
      <c r="IY254" s="60"/>
      <c r="IZ254" s="60"/>
      <c r="JA254" s="60"/>
      <c r="JB254" s="60"/>
      <c r="JC254" s="60"/>
      <c r="JD254" s="60"/>
      <c r="JE254" s="60"/>
      <c r="JF254" s="60"/>
      <c r="JG254" s="60"/>
      <c r="JH254" s="60"/>
      <c r="JI254" s="60"/>
      <c r="JJ254" s="60"/>
      <c r="JK254" s="60"/>
      <c r="JL254" s="60"/>
      <c r="JM254" s="60"/>
      <c r="JN254" s="60"/>
      <c r="JO254" s="60"/>
      <c r="JP254" s="60"/>
      <c r="JQ254" s="60"/>
      <c r="JR254" s="60"/>
      <c r="JS254" s="60"/>
      <c r="JT254" s="60"/>
      <c r="JU254" s="60"/>
      <c r="JV254" s="60"/>
      <c r="JW254" s="60"/>
      <c r="JX254" s="60"/>
      <c r="JY254" s="60"/>
      <c r="JZ254" s="60"/>
      <c r="KA254" s="60"/>
      <c r="KB254" s="60"/>
      <c r="KC254" s="60"/>
      <c r="KD254" s="60"/>
      <c r="KE254" s="60"/>
      <c r="KF254" s="60"/>
      <c r="KG254" s="60"/>
      <c r="KH254" s="60"/>
      <c r="KI254" s="60"/>
      <c r="KJ254" s="60"/>
      <c r="KK254" s="60"/>
      <c r="KL254" s="60"/>
      <c r="KM254" s="60"/>
      <c r="KN254" s="60"/>
      <c r="KO254" s="60"/>
      <c r="KP254" s="60"/>
      <c r="KQ254" s="60"/>
      <c r="KR254" s="60"/>
      <c r="KS254" s="60"/>
      <c r="KT254" s="60"/>
      <c r="KU254" s="60"/>
      <c r="KV254" s="60"/>
      <c r="KW254" s="60"/>
      <c r="KX254" s="60"/>
      <c r="KY254" s="60"/>
      <c r="KZ254" s="60"/>
      <c r="LA254" s="60"/>
      <c r="LB254" s="60"/>
      <c r="LC254" s="60"/>
      <c r="LD254" s="60"/>
      <c r="LE254" s="60"/>
      <c r="LF254" s="60"/>
      <c r="LG254" s="60"/>
      <c r="LH254" s="60"/>
      <c r="LI254" s="60"/>
      <c r="LJ254" s="60"/>
      <c r="LK254" s="60"/>
      <c r="LL254" s="60"/>
      <c r="LM254" s="60"/>
      <c r="LN254" s="60"/>
      <c r="LO254" s="60"/>
      <c r="LP254" s="60"/>
      <c r="LQ254" s="60"/>
      <c r="LR254" s="60"/>
      <c r="LS254" s="60"/>
      <c r="LT254" s="60"/>
      <c r="LU254" s="60"/>
      <c r="LV254" s="60"/>
      <c r="LW254" s="60"/>
      <c r="LX254" s="60"/>
      <c r="LY254" s="60"/>
      <c r="LZ254" s="60"/>
      <c r="MA254" s="60"/>
      <c r="MB254" s="60"/>
      <c r="MC254" s="60"/>
      <c r="MD254" s="60"/>
      <c r="ME254" s="60"/>
      <c r="MF254" s="60"/>
      <c r="MG254" s="60"/>
      <c r="MH254" s="60"/>
      <c r="MI254" s="60"/>
      <c r="MJ254" s="60"/>
      <c r="MK254" s="60"/>
      <c r="ML254" s="60"/>
      <c r="MM254" s="60"/>
      <c r="MN254" s="60"/>
      <c r="MO254" s="60"/>
      <c r="MP254" s="60"/>
      <c r="MQ254" s="60"/>
      <c r="MR254" s="60"/>
      <c r="MS254" s="60"/>
      <c r="MT254" s="60"/>
      <c r="MU254" s="60"/>
      <c r="MV254" s="60"/>
      <c r="MW254" s="60"/>
      <c r="MX254" s="60"/>
      <c r="MY254" s="60"/>
      <c r="MZ254" s="60"/>
      <c r="NA254" s="60"/>
      <c r="NB254" s="60"/>
      <c r="NC254" s="60"/>
      <c r="ND254" s="60"/>
      <c r="NE254" s="60"/>
      <c r="NF254" s="60"/>
      <c r="NG254" s="60"/>
      <c r="NH254" s="60"/>
      <c r="NI254" s="60"/>
      <c r="NJ254" s="60"/>
      <c r="NK254" s="60"/>
      <c r="NL254" s="60"/>
      <c r="NM254" s="60"/>
      <c r="NN254" s="60"/>
      <c r="NO254" s="60"/>
      <c r="NP254" s="60"/>
      <c r="NQ254" s="60"/>
      <c r="NR254" s="60"/>
      <c r="NS254" s="60"/>
      <c r="NT254" s="60"/>
      <c r="NU254" s="60"/>
      <c r="NV254" s="60"/>
      <c r="NW254" s="60"/>
      <c r="NX254" s="60"/>
      <c r="NY254" s="60"/>
      <c r="NZ254" s="60"/>
      <c r="OA254" s="60"/>
      <c r="OB254" s="60"/>
      <c r="OC254" s="60"/>
      <c r="OD254" s="60"/>
      <c r="OE254" s="60"/>
      <c r="OF254" s="60"/>
      <c r="OG254" s="60"/>
      <c r="OH254" s="60"/>
      <c r="OI254" s="60"/>
      <c r="OJ254" s="60"/>
      <c r="OK254" s="60"/>
      <c r="OL254" s="60"/>
      <c r="OM254" s="60"/>
      <c r="ON254" s="60"/>
      <c r="OO254" s="60"/>
      <c r="OP254" s="60"/>
      <c r="OQ254" s="60"/>
      <c r="OR254" s="60"/>
      <c r="OS254" s="60"/>
      <c r="OT254" s="60"/>
      <c r="OU254" s="60"/>
      <c r="OV254" s="60"/>
      <c r="OW254" s="60"/>
      <c r="OX254" s="60"/>
      <c r="OY254" s="60"/>
      <c r="OZ254" s="60"/>
      <c r="PA254" s="60"/>
      <c r="PB254" s="60"/>
      <c r="PC254" s="60"/>
      <c r="PD254" s="60"/>
      <c r="PE254" s="60"/>
      <c r="PF254" s="60"/>
      <c r="PG254" s="60"/>
      <c r="PH254" s="60"/>
      <c r="PI254" s="60"/>
      <c r="PJ254" s="60"/>
      <c r="PK254" s="60"/>
      <c r="PL254" s="60"/>
      <c r="PM254" s="60"/>
      <c r="PN254" s="60"/>
      <c r="PO254" s="60"/>
      <c r="PP254" s="60"/>
      <c r="PQ254" s="60"/>
      <c r="PR254" s="60"/>
      <c r="PS254" s="60"/>
      <c r="PT254" s="60"/>
      <c r="PU254" s="60"/>
      <c r="PV254" s="60"/>
      <c r="PW254" s="60"/>
      <c r="PX254" s="60"/>
      <c r="PY254" s="60"/>
      <c r="PZ254" s="60"/>
      <c r="QA254" s="60"/>
      <c r="QB254" s="60"/>
      <c r="QC254" s="60"/>
      <c r="QD254" s="60"/>
      <c r="QE254" s="60"/>
      <c r="QF254" s="60"/>
      <c r="QG254" s="60"/>
      <c r="QH254" s="60"/>
      <c r="QI254" s="60"/>
      <c r="QJ254" s="60"/>
      <c r="QK254" s="60"/>
      <c r="QL254" s="60"/>
      <c r="QM254" s="60"/>
      <c r="QN254" s="60"/>
      <c r="QO254" s="60"/>
      <c r="QP254" s="60"/>
      <c r="QQ254" s="60"/>
      <c r="QR254" s="60"/>
      <c r="QS254" s="60"/>
      <c r="QT254" s="60"/>
      <c r="QU254" s="60"/>
      <c r="QV254" s="60"/>
      <c r="QW254" s="60"/>
      <c r="QX254" s="60"/>
      <c r="QY254" s="60"/>
      <c r="QZ254" s="60"/>
      <c r="RA254" s="60"/>
      <c r="RB254" s="60"/>
      <c r="RC254" s="60"/>
      <c r="RD254" s="60"/>
      <c r="RE254" s="60"/>
      <c r="RF254" s="60"/>
      <c r="RG254" s="60"/>
      <c r="RH254" s="60"/>
      <c r="RI254" s="60"/>
      <c r="RJ254" s="60"/>
      <c r="RK254" s="60"/>
      <c r="RL254" s="60"/>
      <c r="RM254" s="60"/>
      <c r="RN254" s="60"/>
      <c r="RO254" s="60"/>
      <c r="RP254" s="60"/>
      <c r="RQ254" s="60"/>
      <c r="RR254" s="60"/>
      <c r="RS254" s="60"/>
      <c r="RT254" s="60"/>
      <c r="RU254" s="60"/>
      <c r="RV254" s="60"/>
      <c r="RW254" s="60"/>
      <c r="RX254" s="60"/>
      <c r="RY254" s="60"/>
      <c r="RZ254" s="60"/>
      <c r="SA254" s="60"/>
      <c r="SB254" s="60"/>
      <c r="SC254" s="60"/>
      <c r="SD254" s="60"/>
      <c r="SE254" s="60"/>
      <c r="SF254" s="60"/>
      <c r="SG254" s="60"/>
      <c r="SH254" s="60"/>
      <c r="SI254" s="60"/>
      <c r="SJ254" s="60"/>
      <c r="SK254" s="60"/>
      <c r="SL254" s="60"/>
      <c r="SM254" s="60"/>
      <c r="SN254" s="60"/>
      <c r="SO254" s="60"/>
      <c r="SP254" s="60"/>
      <c r="SQ254" s="60"/>
      <c r="SR254" s="60"/>
      <c r="SS254" s="60"/>
      <c r="ST254" s="60"/>
      <c r="SU254" s="60"/>
      <c r="SV254" s="60"/>
      <c r="SW254" s="60"/>
      <c r="SX254" s="60"/>
      <c r="SY254" s="60"/>
      <c r="SZ254" s="60"/>
      <c r="TA254" s="60"/>
      <c r="TB254" s="60"/>
      <c r="TC254" s="60"/>
      <c r="TD254" s="60"/>
      <c r="TE254" s="60"/>
      <c r="TF254" s="60"/>
      <c r="TG254" s="60"/>
      <c r="TH254" s="60"/>
      <c r="TI254" s="60"/>
      <c r="TJ254" s="60"/>
      <c r="TK254" s="60"/>
      <c r="TL254" s="60"/>
      <c r="TM254" s="60"/>
      <c r="TN254" s="60"/>
      <c r="TO254" s="60"/>
      <c r="TP254" s="60"/>
      <c r="TQ254" s="60"/>
      <c r="TR254" s="60"/>
      <c r="TS254" s="60"/>
      <c r="TT254" s="60"/>
      <c r="TU254" s="60"/>
      <c r="TV254" s="60"/>
      <c r="TW254" s="60"/>
      <c r="TX254" s="60"/>
      <c r="TY254" s="60"/>
      <c r="TZ254" s="60"/>
      <c r="UA254" s="60"/>
      <c r="UB254" s="60"/>
      <c r="UC254" s="60"/>
      <c r="UD254" s="60"/>
      <c r="UE254" s="60"/>
      <c r="UF254" s="60"/>
      <c r="UG254" s="60"/>
      <c r="UH254" s="60"/>
      <c r="UI254" s="60"/>
      <c r="UJ254" s="60"/>
      <c r="UK254" s="60"/>
      <c r="UL254" s="60"/>
      <c r="UM254" s="60"/>
      <c r="UN254" s="60"/>
      <c r="UO254" s="60"/>
      <c r="UP254" s="60"/>
      <c r="UQ254" s="60"/>
      <c r="UR254" s="60"/>
      <c r="US254" s="60"/>
      <c r="UT254" s="60"/>
      <c r="UU254" s="60"/>
      <c r="UV254" s="60"/>
      <c r="UW254" s="60"/>
      <c r="UX254" s="60"/>
      <c r="UY254" s="60"/>
      <c r="UZ254" s="60"/>
      <c r="VA254" s="60"/>
      <c r="VB254" s="60"/>
      <c r="VC254" s="60"/>
      <c r="VD254" s="60"/>
      <c r="VE254" s="60"/>
      <c r="VF254" s="60"/>
      <c r="VG254" s="60"/>
      <c r="VH254" s="60"/>
      <c r="VI254" s="60"/>
      <c r="VJ254" s="60"/>
      <c r="VK254" s="60"/>
      <c r="VL254" s="60"/>
      <c r="VM254" s="60"/>
      <c r="VN254" s="60"/>
      <c r="VO254" s="60"/>
      <c r="VP254" s="60"/>
      <c r="VQ254" s="60"/>
      <c r="VR254" s="60"/>
      <c r="VS254" s="60"/>
      <c r="VT254" s="60"/>
      <c r="VU254" s="60"/>
      <c r="VV254" s="60"/>
      <c r="VW254" s="60"/>
      <c r="VX254" s="60"/>
      <c r="VY254" s="60"/>
      <c r="VZ254" s="60"/>
      <c r="WA254" s="60"/>
      <c r="WB254" s="60"/>
      <c r="WC254" s="60"/>
      <c r="WD254" s="60"/>
      <c r="WE254" s="60"/>
      <c r="WF254" s="60"/>
      <c r="WG254" s="60"/>
      <c r="WH254" s="60"/>
      <c r="WI254" s="60"/>
      <c r="WJ254" s="60"/>
      <c r="WK254" s="60"/>
      <c r="WL254" s="60"/>
      <c r="WM254" s="60"/>
      <c r="WN254" s="60"/>
      <c r="WO254" s="60"/>
      <c r="WP254" s="60"/>
      <c r="WQ254" s="60"/>
      <c r="WR254" s="60"/>
      <c r="WS254" s="60"/>
      <c r="WT254" s="60"/>
      <c r="WU254" s="60"/>
      <c r="WV254" s="60"/>
      <c r="WW254" s="60"/>
      <c r="WX254" s="60"/>
      <c r="WY254" s="60"/>
      <c r="WZ254" s="60"/>
      <c r="XA254" s="60"/>
      <c r="XB254" s="60"/>
      <c r="XC254" s="60"/>
      <c r="XD254" s="60"/>
      <c r="XE254" s="60"/>
      <c r="XF254" s="60"/>
      <c r="XG254" s="60"/>
      <c r="XH254" s="60"/>
      <c r="XI254" s="60"/>
      <c r="XJ254" s="60"/>
      <c r="XK254" s="60"/>
      <c r="XL254" s="60"/>
      <c r="XM254" s="60"/>
      <c r="XN254" s="60"/>
      <c r="XO254" s="60"/>
      <c r="XP254" s="60"/>
      <c r="XQ254" s="60"/>
      <c r="XR254" s="60"/>
      <c r="XS254" s="60"/>
      <c r="XT254" s="60"/>
      <c r="XU254" s="60"/>
      <c r="XV254" s="60"/>
      <c r="XW254" s="60"/>
      <c r="XX254" s="60"/>
      <c r="XY254" s="60"/>
      <c r="XZ254" s="60"/>
      <c r="YA254" s="60"/>
      <c r="YB254" s="60"/>
      <c r="YC254" s="60"/>
      <c r="YD254" s="60"/>
      <c r="YE254" s="60"/>
      <c r="YF254" s="60"/>
      <c r="YG254" s="60"/>
      <c r="YH254" s="60"/>
      <c r="YI254" s="60"/>
      <c r="YJ254" s="60"/>
      <c r="YK254" s="60"/>
      <c r="YL254" s="60"/>
      <c r="YM254" s="60"/>
      <c r="YN254" s="60"/>
      <c r="YO254" s="60"/>
      <c r="YP254" s="60"/>
      <c r="YQ254" s="60"/>
      <c r="YR254" s="60"/>
      <c r="YS254" s="60"/>
      <c r="YT254" s="60"/>
      <c r="YU254" s="60"/>
      <c r="YV254" s="60"/>
      <c r="YW254" s="60"/>
      <c r="YX254" s="60"/>
      <c r="YY254" s="60"/>
      <c r="YZ254" s="60"/>
      <c r="ZA254" s="60"/>
      <c r="ZB254" s="60"/>
      <c r="ZC254" s="60"/>
      <c r="ZD254" s="60"/>
      <c r="ZE254" s="60"/>
      <c r="ZF254" s="60"/>
      <c r="ZG254" s="60"/>
      <c r="ZH254" s="60"/>
      <c r="ZI254" s="60"/>
      <c r="ZJ254" s="60"/>
      <c r="ZK254" s="60"/>
      <c r="ZL254" s="60"/>
      <c r="ZM254" s="60"/>
      <c r="ZN254" s="60"/>
      <c r="ZO254" s="60"/>
      <c r="ZP254" s="60"/>
      <c r="ZQ254" s="60"/>
      <c r="ZR254" s="60"/>
      <c r="ZS254" s="60"/>
      <c r="ZT254" s="60"/>
      <c r="ZU254" s="60"/>
      <c r="ZV254" s="60"/>
      <c r="ZW254" s="60"/>
      <c r="ZX254" s="60"/>
      <c r="ZY254" s="60"/>
      <c r="ZZ254" s="60"/>
      <c r="AAA254" s="60"/>
      <c r="AAB254" s="60"/>
      <c r="AAC254" s="60"/>
      <c r="AAD254" s="60"/>
      <c r="AAE254" s="60"/>
      <c r="AAF254" s="60"/>
      <c r="AAG254" s="60"/>
      <c r="AAH254" s="60"/>
      <c r="AAI254" s="60"/>
      <c r="AAJ254" s="60"/>
      <c r="AAK254" s="60"/>
      <c r="AAL254" s="60"/>
      <c r="AAM254" s="60"/>
      <c r="AAN254" s="60"/>
      <c r="AAO254" s="60"/>
      <c r="AAP254" s="60"/>
      <c r="AAQ254" s="60"/>
      <c r="AAR254" s="60"/>
      <c r="AAS254" s="60"/>
      <c r="AAT254" s="60"/>
      <c r="AAU254" s="60"/>
      <c r="AAV254" s="60"/>
      <c r="AAW254" s="60"/>
      <c r="AAX254" s="60"/>
      <c r="AAY254" s="60"/>
      <c r="AAZ254" s="60"/>
      <c r="ABA254" s="60"/>
      <c r="ABB254" s="60"/>
      <c r="ABC254" s="60"/>
      <c r="ABD254" s="60"/>
      <c r="ABE254" s="60"/>
      <c r="ABF254" s="60"/>
      <c r="ABG254" s="60"/>
      <c r="ABH254" s="60"/>
      <c r="ABI254" s="60"/>
      <c r="ABJ254" s="60"/>
      <c r="ABK254" s="60"/>
      <c r="ABL254" s="60"/>
      <c r="ABM254" s="60"/>
      <c r="ABN254" s="60"/>
      <c r="ABO254" s="60"/>
      <c r="ABP254" s="60"/>
      <c r="ABQ254" s="60"/>
      <c r="ABR254" s="60"/>
      <c r="ABS254" s="60"/>
      <c r="ABT254" s="60"/>
      <c r="ABU254" s="60"/>
      <c r="ABV254" s="60"/>
      <c r="ABW254" s="60"/>
      <c r="ABX254" s="60"/>
      <c r="ABY254" s="60"/>
      <c r="ABZ254" s="60"/>
      <c r="ACA254" s="60"/>
      <c r="ACB254" s="60"/>
      <c r="ACC254" s="60"/>
      <c r="ACD254" s="60"/>
      <c r="ACE254" s="60"/>
      <c r="ACF254" s="60"/>
      <c r="ACG254" s="60"/>
      <c r="ACH254" s="60"/>
      <c r="ACI254" s="60"/>
      <c r="ACJ254" s="60"/>
      <c r="ACK254" s="60"/>
      <c r="ACL254" s="60"/>
      <c r="ACM254" s="60"/>
      <c r="ACN254" s="60"/>
      <c r="ACO254" s="60"/>
      <c r="ACP254" s="60"/>
      <c r="ACQ254" s="60"/>
      <c r="ACR254" s="60"/>
      <c r="ACS254" s="60"/>
      <c r="ACT254" s="60"/>
      <c r="ACU254" s="60"/>
      <c r="ACV254" s="60"/>
      <c r="ACW254" s="60"/>
      <c r="ACX254" s="60"/>
      <c r="ACY254" s="60"/>
      <c r="ACZ254" s="60"/>
      <c r="ADA254" s="60"/>
      <c r="ADB254" s="60"/>
      <c r="ADC254" s="60"/>
      <c r="ADD254" s="60"/>
      <c r="ADE254" s="60"/>
      <c r="ADF254" s="60"/>
      <c r="ADG254" s="60"/>
      <c r="ADH254" s="60"/>
      <c r="ADI254" s="60"/>
      <c r="ADJ254" s="60"/>
      <c r="ADK254" s="60"/>
      <c r="ADL254" s="60"/>
      <c r="ADM254" s="60"/>
      <c r="ADN254" s="60"/>
      <c r="ADO254" s="60"/>
      <c r="ADP254" s="60"/>
      <c r="ADQ254" s="60"/>
      <c r="ADR254" s="60"/>
      <c r="ADS254" s="60"/>
      <c r="ADT254" s="60"/>
      <c r="ADU254" s="60"/>
      <c r="ADV254" s="60"/>
      <c r="ADW254" s="60"/>
      <c r="ADX254" s="60"/>
      <c r="ADY254" s="60"/>
      <c r="ADZ254" s="60"/>
      <c r="AEA254" s="60"/>
      <c r="AEB254" s="60"/>
      <c r="AEC254" s="60"/>
      <c r="AED254" s="60"/>
      <c r="AEE254" s="60"/>
      <c r="AEF254" s="60"/>
      <c r="AEG254" s="60"/>
      <c r="AEH254" s="60"/>
      <c r="AEI254" s="60"/>
      <c r="AEJ254" s="60"/>
      <c r="AEK254" s="60"/>
      <c r="AEL254" s="60"/>
      <c r="AEM254" s="60"/>
      <c r="AEN254" s="60"/>
      <c r="AEO254" s="60"/>
      <c r="AEP254" s="60"/>
      <c r="AEQ254" s="60"/>
      <c r="AER254" s="60"/>
      <c r="AES254" s="60"/>
      <c r="AET254" s="60"/>
      <c r="AEU254" s="60"/>
      <c r="AEV254" s="60"/>
      <c r="AEW254" s="60"/>
      <c r="AEX254" s="60"/>
      <c r="AEY254" s="60"/>
      <c r="AEZ254" s="60"/>
      <c r="AFA254" s="60"/>
      <c r="AFB254" s="60"/>
      <c r="AFC254" s="60"/>
      <c r="AFD254" s="60"/>
      <c r="AFE254" s="60"/>
      <c r="AFF254" s="60"/>
      <c r="AFG254" s="60"/>
      <c r="AFH254" s="60"/>
      <c r="AFI254" s="60"/>
      <c r="AFJ254" s="60"/>
      <c r="AFK254" s="60"/>
      <c r="AFL254" s="60"/>
      <c r="AFM254" s="60"/>
      <c r="AFN254" s="60"/>
      <c r="AFO254" s="60"/>
      <c r="AFP254" s="60"/>
      <c r="AFQ254" s="60"/>
      <c r="AFR254" s="60"/>
      <c r="AFS254" s="60"/>
      <c r="AFT254" s="60"/>
      <c r="AFU254" s="60"/>
      <c r="AFV254" s="60"/>
      <c r="AFW254" s="60"/>
      <c r="AFX254" s="60"/>
      <c r="AFY254" s="60"/>
      <c r="AFZ254" s="60"/>
      <c r="AGA254" s="60"/>
      <c r="AGB254" s="60"/>
      <c r="AGC254" s="60"/>
      <c r="AGD254" s="60"/>
      <c r="AGE254" s="60"/>
      <c r="AGF254" s="60"/>
      <c r="AGG254" s="60"/>
      <c r="AGH254" s="60"/>
      <c r="AGI254" s="60"/>
      <c r="AGJ254" s="60"/>
      <c r="AGK254" s="60"/>
      <c r="AGL254" s="60"/>
      <c r="AGM254" s="60"/>
      <c r="AGN254" s="60"/>
      <c r="AGO254" s="60"/>
      <c r="AGP254" s="60"/>
      <c r="AGQ254" s="60"/>
      <c r="AGR254" s="60"/>
      <c r="AGS254" s="60"/>
      <c r="AGT254" s="60"/>
      <c r="AGU254" s="60"/>
      <c r="AGV254" s="60"/>
      <c r="AGW254" s="60"/>
      <c r="AGX254" s="60"/>
      <c r="AGY254" s="60"/>
      <c r="AGZ254" s="60"/>
      <c r="AHA254" s="60"/>
      <c r="AHB254" s="60"/>
      <c r="AHC254" s="60"/>
      <c r="AHD254" s="60"/>
      <c r="AHE254" s="60"/>
      <c r="AHF254" s="60"/>
      <c r="AHG254" s="60"/>
      <c r="AHH254" s="60"/>
      <c r="AHI254" s="60"/>
      <c r="AHJ254" s="60"/>
      <c r="AHK254" s="60"/>
      <c r="AHL254" s="60"/>
      <c r="AHM254" s="60"/>
      <c r="AHN254" s="60"/>
      <c r="AHO254" s="60"/>
      <c r="AHP254" s="60"/>
      <c r="AHQ254" s="60"/>
      <c r="AHR254" s="60"/>
      <c r="AHS254" s="60"/>
      <c r="AHT254" s="60"/>
      <c r="AHU254" s="60"/>
      <c r="AHV254" s="60"/>
      <c r="AHW254" s="60"/>
      <c r="AHX254" s="60"/>
      <c r="AHY254" s="60"/>
      <c r="AHZ254" s="60"/>
      <c r="AIA254" s="60"/>
      <c r="AIB254" s="60"/>
      <c r="AIC254" s="60"/>
      <c r="AID254" s="60"/>
      <c r="AIE254" s="60"/>
      <c r="AIF254" s="60"/>
      <c r="AIG254" s="60"/>
      <c r="AIH254" s="60"/>
      <c r="AII254" s="60"/>
      <c r="AIJ254" s="60"/>
      <c r="AIK254" s="60"/>
      <c r="AIL254" s="60"/>
      <c r="AIM254" s="60"/>
      <c r="AIN254" s="60"/>
      <c r="AIO254" s="60"/>
      <c r="AIP254" s="60"/>
      <c r="AIQ254" s="60"/>
      <c r="AIR254" s="60"/>
      <c r="AIS254" s="60"/>
      <c r="AIT254" s="60"/>
      <c r="AIU254" s="60"/>
      <c r="AIV254" s="60"/>
      <c r="AIW254" s="60"/>
      <c r="AIX254" s="60"/>
      <c r="AIY254" s="60"/>
      <c r="AIZ254" s="60"/>
      <c r="AJA254" s="60"/>
      <c r="AJB254" s="60"/>
      <c r="AJC254" s="60"/>
      <c r="AJD254" s="60"/>
      <c r="AJE254" s="60"/>
      <c r="AJF254" s="60"/>
      <c r="AJG254" s="60"/>
      <c r="AJH254" s="60"/>
      <c r="AJI254" s="60"/>
      <c r="AJJ254" s="60"/>
      <c r="AJK254" s="60"/>
      <c r="AJL254" s="60"/>
      <c r="AJM254" s="60"/>
      <c r="AJN254" s="60"/>
      <c r="AJO254" s="60"/>
      <c r="AJP254" s="60"/>
      <c r="AJQ254" s="60"/>
      <c r="AJR254" s="60"/>
      <c r="AJS254" s="60"/>
      <c r="AJT254" s="60"/>
      <c r="AJU254" s="60"/>
      <c r="AJV254" s="60"/>
      <c r="AJW254" s="60"/>
      <c r="AJX254" s="60"/>
      <c r="AJY254" s="60"/>
      <c r="AJZ254" s="60"/>
      <c r="AKA254" s="60"/>
      <c r="AKB254" s="60"/>
      <c r="AKC254" s="60"/>
      <c r="AKD254" s="60"/>
      <c r="AKE254" s="60"/>
      <c r="AKF254" s="60"/>
      <c r="AKG254" s="60"/>
      <c r="AKH254" s="60"/>
      <c r="AKI254" s="60"/>
      <c r="AKJ254" s="60"/>
      <c r="AKK254" s="60"/>
      <c r="AKL254" s="60"/>
      <c r="AKM254" s="60"/>
      <c r="AKN254" s="60"/>
      <c r="AKO254" s="60"/>
      <c r="AKP254" s="60"/>
      <c r="AKQ254" s="60"/>
      <c r="AKR254" s="60"/>
      <c r="AKS254" s="60"/>
      <c r="AKT254" s="60"/>
      <c r="AKU254" s="60"/>
      <c r="AKV254" s="60"/>
      <c r="AKW254" s="60"/>
      <c r="AKX254" s="60"/>
      <c r="AKY254" s="60"/>
      <c r="AKZ254" s="60"/>
      <c r="ALA254" s="60"/>
      <c r="ALB254" s="60"/>
      <c r="ALC254" s="60"/>
      <c r="ALD254" s="60"/>
      <c r="ALE254" s="60"/>
      <c r="ALF254" s="60"/>
      <c r="ALG254" s="60"/>
      <c r="ALH254" s="60"/>
      <c r="ALI254" s="60"/>
      <c r="ALJ254" s="60"/>
      <c r="ALK254" s="60"/>
      <c r="ALL254" s="60"/>
      <c r="ALM254" s="60"/>
      <c r="ALN254" s="60"/>
      <c r="ALO254" s="60"/>
      <c r="ALP254" s="60"/>
      <c r="ALQ254" s="60"/>
      <c r="ALR254" s="60"/>
      <c r="ALS254" s="71"/>
      <c r="ALT254" s="71"/>
      <c r="ALU254" s="71"/>
      <c r="ALV254" s="71"/>
      <c r="ALW254" s="71"/>
    </row>
    <row r="255" spans="1:1011" ht="13.9" customHeight="1" x14ac:dyDescent="0.25">
      <c r="A255" s="4">
        <v>40</v>
      </c>
      <c r="B255" s="5" t="s">
        <v>193</v>
      </c>
      <c r="C255" s="226"/>
      <c r="D255" s="226"/>
      <c r="E255" s="226"/>
      <c r="F255" s="226"/>
      <c r="G255" s="226"/>
      <c r="H255" s="226"/>
      <c r="I255" s="226"/>
      <c r="J255" s="226"/>
      <c r="K255" s="226"/>
      <c r="L255" s="205"/>
      <c r="M255" s="272"/>
      <c r="N255" s="273"/>
      <c r="O255" s="273"/>
      <c r="P255" s="273"/>
      <c r="Q255" s="273"/>
      <c r="R255" s="273"/>
      <c r="S255" s="272"/>
      <c r="T255" s="290"/>
      <c r="U255" s="290"/>
      <c r="V255" s="290"/>
      <c r="W255" s="290"/>
      <c r="X255" s="290"/>
      <c r="Y255" s="290"/>
      <c r="Z255" s="275"/>
      <c r="AA255" s="286"/>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c r="FN255" s="60"/>
      <c r="FO255" s="60"/>
      <c r="FP255" s="60"/>
      <c r="FQ255" s="60"/>
      <c r="FR255" s="60"/>
      <c r="FS255" s="60"/>
      <c r="FT255" s="60"/>
      <c r="FU255" s="60"/>
      <c r="FV255" s="60"/>
      <c r="FW255" s="60"/>
      <c r="FX255" s="60"/>
      <c r="FY255" s="60"/>
      <c r="FZ255" s="60"/>
      <c r="GA255" s="60"/>
      <c r="GB255" s="60"/>
      <c r="GC255" s="60"/>
      <c r="GD255" s="60"/>
      <c r="GE255" s="60"/>
      <c r="GF255" s="60"/>
      <c r="GG255" s="60"/>
      <c r="GH255" s="60"/>
      <c r="GI255" s="60"/>
      <c r="GJ255" s="60"/>
      <c r="GK255" s="60"/>
      <c r="GL255" s="60"/>
      <c r="GM255" s="60"/>
      <c r="GN255" s="60"/>
      <c r="GO255" s="60"/>
      <c r="GP255" s="60"/>
      <c r="GQ255" s="60"/>
      <c r="GR255" s="60"/>
      <c r="GS255" s="60"/>
      <c r="GT255" s="60"/>
      <c r="GU255" s="60"/>
      <c r="GV255" s="60"/>
      <c r="GW255" s="60"/>
      <c r="GX255" s="60"/>
      <c r="GY255" s="60"/>
      <c r="GZ255" s="60"/>
      <c r="HA255" s="60"/>
      <c r="HB255" s="60"/>
      <c r="HC255" s="60"/>
      <c r="HD255" s="60"/>
      <c r="HE255" s="60"/>
      <c r="HF255" s="60"/>
      <c r="HG255" s="60"/>
      <c r="HH255" s="60"/>
      <c r="HI255" s="60"/>
      <c r="HJ255" s="60"/>
      <c r="HK255" s="60"/>
      <c r="HL255" s="60"/>
      <c r="HM255" s="60"/>
      <c r="HN255" s="60"/>
      <c r="HO255" s="60"/>
      <c r="HP255" s="60"/>
      <c r="HQ255" s="60"/>
      <c r="HR255" s="60"/>
      <c r="HS255" s="60"/>
      <c r="HT255" s="60"/>
      <c r="HU255" s="60"/>
      <c r="HV255" s="60"/>
      <c r="HW255" s="60"/>
      <c r="HX255" s="60"/>
      <c r="HY255" s="60"/>
      <c r="HZ255" s="60"/>
      <c r="IA255" s="60"/>
      <c r="IB255" s="60"/>
      <c r="IC255" s="60"/>
      <c r="ID255" s="60"/>
      <c r="IE255" s="60"/>
      <c r="IF255" s="60"/>
      <c r="IG255" s="60"/>
      <c r="IH255" s="60"/>
      <c r="II255" s="60"/>
      <c r="IJ255" s="60"/>
      <c r="IK255" s="60"/>
      <c r="IL255" s="60"/>
      <c r="IM255" s="60"/>
      <c r="IN255" s="60"/>
      <c r="IO255" s="60"/>
      <c r="IP255" s="60"/>
      <c r="IQ255" s="60"/>
      <c r="IR255" s="60"/>
      <c r="IS255" s="60"/>
      <c r="IT255" s="60"/>
      <c r="IU255" s="60"/>
      <c r="IV255" s="60"/>
      <c r="IW255" s="60"/>
      <c r="IX255" s="60"/>
      <c r="IY255" s="60"/>
      <c r="IZ255" s="60"/>
      <c r="JA255" s="60"/>
      <c r="JB255" s="60"/>
      <c r="JC255" s="60"/>
      <c r="JD255" s="60"/>
      <c r="JE255" s="60"/>
      <c r="JF255" s="60"/>
      <c r="JG255" s="60"/>
      <c r="JH255" s="60"/>
      <c r="JI255" s="60"/>
      <c r="JJ255" s="60"/>
      <c r="JK255" s="60"/>
      <c r="JL255" s="60"/>
      <c r="JM255" s="60"/>
      <c r="JN255" s="60"/>
      <c r="JO255" s="60"/>
      <c r="JP255" s="60"/>
      <c r="JQ255" s="60"/>
      <c r="JR255" s="60"/>
      <c r="JS255" s="60"/>
      <c r="JT255" s="60"/>
      <c r="JU255" s="60"/>
      <c r="JV255" s="60"/>
      <c r="JW255" s="60"/>
      <c r="JX255" s="60"/>
      <c r="JY255" s="60"/>
      <c r="JZ255" s="60"/>
      <c r="KA255" s="60"/>
      <c r="KB255" s="60"/>
      <c r="KC255" s="60"/>
      <c r="KD255" s="60"/>
      <c r="KE255" s="60"/>
      <c r="KF255" s="60"/>
      <c r="KG255" s="60"/>
      <c r="KH255" s="60"/>
      <c r="KI255" s="60"/>
      <c r="KJ255" s="60"/>
      <c r="KK255" s="60"/>
      <c r="KL255" s="60"/>
      <c r="KM255" s="60"/>
      <c r="KN255" s="60"/>
      <c r="KO255" s="60"/>
      <c r="KP255" s="60"/>
      <c r="KQ255" s="60"/>
      <c r="KR255" s="60"/>
      <c r="KS255" s="60"/>
      <c r="KT255" s="60"/>
      <c r="KU255" s="60"/>
      <c r="KV255" s="60"/>
      <c r="KW255" s="60"/>
      <c r="KX255" s="60"/>
      <c r="KY255" s="60"/>
      <c r="KZ255" s="60"/>
      <c r="LA255" s="60"/>
      <c r="LB255" s="60"/>
      <c r="LC255" s="60"/>
      <c r="LD255" s="60"/>
      <c r="LE255" s="60"/>
      <c r="LF255" s="60"/>
      <c r="LG255" s="60"/>
      <c r="LH255" s="60"/>
      <c r="LI255" s="60"/>
      <c r="LJ255" s="60"/>
      <c r="LK255" s="60"/>
      <c r="LL255" s="60"/>
      <c r="LM255" s="60"/>
      <c r="LN255" s="60"/>
      <c r="LO255" s="60"/>
      <c r="LP255" s="60"/>
      <c r="LQ255" s="60"/>
      <c r="LR255" s="60"/>
      <c r="LS255" s="60"/>
      <c r="LT255" s="60"/>
      <c r="LU255" s="60"/>
      <c r="LV255" s="60"/>
      <c r="LW255" s="60"/>
      <c r="LX255" s="60"/>
      <c r="LY255" s="60"/>
      <c r="LZ255" s="60"/>
      <c r="MA255" s="60"/>
      <c r="MB255" s="60"/>
      <c r="MC255" s="60"/>
      <c r="MD255" s="60"/>
      <c r="ME255" s="60"/>
      <c r="MF255" s="60"/>
      <c r="MG255" s="60"/>
      <c r="MH255" s="60"/>
      <c r="MI255" s="60"/>
      <c r="MJ255" s="60"/>
      <c r="MK255" s="60"/>
      <c r="ML255" s="60"/>
      <c r="MM255" s="60"/>
      <c r="MN255" s="60"/>
      <c r="MO255" s="60"/>
      <c r="MP255" s="60"/>
      <c r="MQ255" s="60"/>
      <c r="MR255" s="60"/>
      <c r="MS255" s="60"/>
      <c r="MT255" s="60"/>
      <c r="MU255" s="60"/>
      <c r="MV255" s="60"/>
      <c r="MW255" s="60"/>
      <c r="MX255" s="60"/>
      <c r="MY255" s="60"/>
      <c r="MZ255" s="60"/>
      <c r="NA255" s="60"/>
      <c r="NB255" s="60"/>
      <c r="NC255" s="60"/>
      <c r="ND255" s="60"/>
      <c r="NE255" s="60"/>
      <c r="NF255" s="60"/>
      <c r="NG255" s="60"/>
      <c r="NH255" s="60"/>
      <c r="NI255" s="60"/>
      <c r="NJ255" s="60"/>
      <c r="NK255" s="60"/>
      <c r="NL255" s="60"/>
      <c r="NM255" s="60"/>
      <c r="NN255" s="60"/>
      <c r="NO255" s="60"/>
      <c r="NP255" s="60"/>
      <c r="NQ255" s="60"/>
      <c r="NR255" s="60"/>
      <c r="NS255" s="60"/>
      <c r="NT255" s="60"/>
      <c r="NU255" s="60"/>
      <c r="NV255" s="60"/>
      <c r="NW255" s="60"/>
      <c r="NX255" s="60"/>
      <c r="NY255" s="60"/>
      <c r="NZ255" s="60"/>
      <c r="OA255" s="60"/>
      <c r="OB255" s="60"/>
      <c r="OC255" s="60"/>
      <c r="OD255" s="60"/>
      <c r="OE255" s="60"/>
      <c r="OF255" s="60"/>
      <c r="OG255" s="60"/>
      <c r="OH255" s="60"/>
      <c r="OI255" s="60"/>
      <c r="OJ255" s="60"/>
      <c r="OK255" s="60"/>
      <c r="OL255" s="60"/>
      <c r="OM255" s="60"/>
      <c r="ON255" s="60"/>
      <c r="OO255" s="60"/>
      <c r="OP255" s="60"/>
      <c r="OQ255" s="60"/>
      <c r="OR255" s="60"/>
      <c r="OS255" s="60"/>
      <c r="OT255" s="60"/>
      <c r="OU255" s="60"/>
      <c r="OV255" s="60"/>
      <c r="OW255" s="60"/>
      <c r="OX255" s="60"/>
      <c r="OY255" s="60"/>
      <c r="OZ255" s="60"/>
      <c r="PA255" s="60"/>
      <c r="PB255" s="60"/>
      <c r="PC255" s="60"/>
      <c r="PD255" s="60"/>
      <c r="PE255" s="60"/>
      <c r="PF255" s="60"/>
      <c r="PG255" s="60"/>
      <c r="PH255" s="60"/>
      <c r="PI255" s="60"/>
      <c r="PJ255" s="60"/>
      <c r="PK255" s="60"/>
      <c r="PL255" s="60"/>
      <c r="PM255" s="60"/>
      <c r="PN255" s="60"/>
      <c r="PO255" s="60"/>
      <c r="PP255" s="60"/>
      <c r="PQ255" s="60"/>
      <c r="PR255" s="60"/>
      <c r="PS255" s="60"/>
      <c r="PT255" s="60"/>
      <c r="PU255" s="60"/>
      <c r="PV255" s="60"/>
      <c r="PW255" s="60"/>
      <c r="PX255" s="60"/>
      <c r="PY255" s="60"/>
      <c r="PZ255" s="60"/>
      <c r="QA255" s="60"/>
      <c r="QB255" s="60"/>
      <c r="QC255" s="60"/>
      <c r="QD255" s="60"/>
      <c r="QE255" s="60"/>
      <c r="QF255" s="60"/>
      <c r="QG255" s="60"/>
      <c r="QH255" s="60"/>
      <c r="QI255" s="60"/>
      <c r="QJ255" s="60"/>
      <c r="QK255" s="60"/>
      <c r="QL255" s="60"/>
      <c r="QM255" s="60"/>
      <c r="QN255" s="60"/>
      <c r="QO255" s="60"/>
      <c r="QP255" s="60"/>
      <c r="QQ255" s="60"/>
      <c r="QR255" s="60"/>
      <c r="QS255" s="60"/>
      <c r="QT255" s="60"/>
      <c r="QU255" s="60"/>
      <c r="QV255" s="60"/>
      <c r="QW255" s="60"/>
      <c r="QX255" s="60"/>
      <c r="QY255" s="60"/>
      <c r="QZ255" s="60"/>
      <c r="RA255" s="60"/>
      <c r="RB255" s="60"/>
      <c r="RC255" s="60"/>
      <c r="RD255" s="60"/>
      <c r="RE255" s="60"/>
      <c r="RF255" s="60"/>
      <c r="RG255" s="60"/>
      <c r="RH255" s="60"/>
      <c r="RI255" s="60"/>
      <c r="RJ255" s="60"/>
      <c r="RK255" s="60"/>
      <c r="RL255" s="60"/>
      <c r="RM255" s="60"/>
      <c r="RN255" s="60"/>
      <c r="RO255" s="60"/>
      <c r="RP255" s="60"/>
      <c r="RQ255" s="60"/>
      <c r="RR255" s="60"/>
      <c r="RS255" s="60"/>
      <c r="RT255" s="60"/>
      <c r="RU255" s="60"/>
      <c r="RV255" s="60"/>
      <c r="RW255" s="60"/>
      <c r="RX255" s="60"/>
      <c r="RY255" s="60"/>
      <c r="RZ255" s="60"/>
      <c r="SA255" s="60"/>
      <c r="SB255" s="60"/>
      <c r="SC255" s="60"/>
      <c r="SD255" s="60"/>
      <c r="SE255" s="60"/>
      <c r="SF255" s="60"/>
      <c r="SG255" s="60"/>
      <c r="SH255" s="60"/>
      <c r="SI255" s="60"/>
      <c r="SJ255" s="60"/>
      <c r="SK255" s="60"/>
      <c r="SL255" s="60"/>
      <c r="SM255" s="60"/>
      <c r="SN255" s="60"/>
      <c r="SO255" s="60"/>
      <c r="SP255" s="60"/>
      <c r="SQ255" s="60"/>
      <c r="SR255" s="60"/>
      <c r="SS255" s="60"/>
      <c r="ST255" s="60"/>
      <c r="SU255" s="60"/>
      <c r="SV255" s="60"/>
      <c r="SW255" s="60"/>
      <c r="SX255" s="60"/>
      <c r="SY255" s="60"/>
      <c r="SZ255" s="60"/>
      <c r="TA255" s="60"/>
      <c r="TB255" s="60"/>
      <c r="TC255" s="60"/>
      <c r="TD255" s="60"/>
      <c r="TE255" s="60"/>
      <c r="TF255" s="60"/>
      <c r="TG255" s="60"/>
      <c r="TH255" s="60"/>
      <c r="TI255" s="60"/>
      <c r="TJ255" s="60"/>
      <c r="TK255" s="60"/>
      <c r="TL255" s="60"/>
      <c r="TM255" s="60"/>
      <c r="TN255" s="60"/>
      <c r="TO255" s="60"/>
      <c r="TP255" s="60"/>
      <c r="TQ255" s="60"/>
      <c r="TR255" s="60"/>
      <c r="TS255" s="60"/>
      <c r="TT255" s="60"/>
      <c r="TU255" s="60"/>
      <c r="TV255" s="60"/>
      <c r="TW255" s="60"/>
      <c r="TX255" s="60"/>
      <c r="TY255" s="60"/>
      <c r="TZ255" s="60"/>
      <c r="UA255" s="60"/>
      <c r="UB255" s="60"/>
      <c r="UC255" s="60"/>
      <c r="UD255" s="60"/>
      <c r="UE255" s="60"/>
      <c r="UF255" s="60"/>
      <c r="UG255" s="60"/>
      <c r="UH255" s="60"/>
      <c r="UI255" s="60"/>
      <c r="UJ255" s="60"/>
      <c r="UK255" s="60"/>
      <c r="UL255" s="60"/>
      <c r="UM255" s="60"/>
      <c r="UN255" s="60"/>
      <c r="UO255" s="60"/>
      <c r="UP255" s="60"/>
      <c r="UQ255" s="60"/>
      <c r="UR255" s="60"/>
      <c r="US255" s="60"/>
      <c r="UT255" s="60"/>
      <c r="UU255" s="60"/>
      <c r="UV255" s="60"/>
      <c r="UW255" s="60"/>
      <c r="UX255" s="60"/>
      <c r="UY255" s="60"/>
      <c r="UZ255" s="60"/>
      <c r="VA255" s="60"/>
      <c r="VB255" s="60"/>
      <c r="VC255" s="60"/>
      <c r="VD255" s="60"/>
      <c r="VE255" s="60"/>
      <c r="VF255" s="60"/>
      <c r="VG255" s="60"/>
      <c r="VH255" s="60"/>
      <c r="VI255" s="60"/>
      <c r="VJ255" s="60"/>
      <c r="VK255" s="60"/>
      <c r="VL255" s="60"/>
      <c r="VM255" s="60"/>
      <c r="VN255" s="60"/>
      <c r="VO255" s="60"/>
      <c r="VP255" s="60"/>
      <c r="VQ255" s="60"/>
      <c r="VR255" s="60"/>
      <c r="VS255" s="60"/>
      <c r="VT255" s="60"/>
      <c r="VU255" s="60"/>
      <c r="VV255" s="60"/>
      <c r="VW255" s="60"/>
      <c r="VX255" s="60"/>
      <c r="VY255" s="60"/>
      <c r="VZ255" s="60"/>
      <c r="WA255" s="60"/>
      <c r="WB255" s="60"/>
      <c r="WC255" s="60"/>
      <c r="WD255" s="60"/>
      <c r="WE255" s="60"/>
      <c r="WF255" s="60"/>
      <c r="WG255" s="60"/>
      <c r="WH255" s="60"/>
      <c r="WI255" s="60"/>
      <c r="WJ255" s="60"/>
      <c r="WK255" s="60"/>
      <c r="WL255" s="60"/>
      <c r="WM255" s="60"/>
      <c r="WN255" s="60"/>
      <c r="WO255" s="60"/>
      <c r="WP255" s="60"/>
      <c r="WQ255" s="60"/>
      <c r="WR255" s="60"/>
      <c r="WS255" s="60"/>
      <c r="WT255" s="60"/>
      <c r="WU255" s="60"/>
      <c r="WV255" s="60"/>
      <c r="WW255" s="60"/>
      <c r="WX255" s="60"/>
      <c r="WY255" s="60"/>
      <c r="WZ255" s="60"/>
      <c r="XA255" s="60"/>
      <c r="XB255" s="60"/>
      <c r="XC255" s="60"/>
      <c r="XD255" s="60"/>
      <c r="XE255" s="60"/>
      <c r="XF255" s="60"/>
      <c r="XG255" s="60"/>
      <c r="XH255" s="60"/>
      <c r="XI255" s="60"/>
      <c r="XJ255" s="60"/>
      <c r="XK255" s="60"/>
      <c r="XL255" s="60"/>
      <c r="XM255" s="60"/>
      <c r="XN255" s="60"/>
      <c r="XO255" s="60"/>
      <c r="XP255" s="60"/>
      <c r="XQ255" s="60"/>
      <c r="XR255" s="60"/>
      <c r="XS255" s="60"/>
      <c r="XT255" s="60"/>
      <c r="XU255" s="60"/>
      <c r="XV255" s="60"/>
      <c r="XW255" s="60"/>
      <c r="XX255" s="60"/>
      <c r="XY255" s="60"/>
      <c r="XZ255" s="60"/>
      <c r="YA255" s="60"/>
      <c r="YB255" s="60"/>
      <c r="YC255" s="60"/>
      <c r="YD255" s="60"/>
      <c r="YE255" s="60"/>
      <c r="YF255" s="60"/>
      <c r="YG255" s="60"/>
      <c r="YH255" s="60"/>
      <c r="YI255" s="60"/>
      <c r="YJ255" s="60"/>
      <c r="YK255" s="60"/>
      <c r="YL255" s="60"/>
      <c r="YM255" s="60"/>
      <c r="YN255" s="60"/>
      <c r="YO255" s="60"/>
      <c r="YP255" s="60"/>
      <c r="YQ255" s="60"/>
      <c r="YR255" s="60"/>
      <c r="YS255" s="60"/>
      <c r="YT255" s="60"/>
      <c r="YU255" s="60"/>
      <c r="YV255" s="60"/>
      <c r="YW255" s="60"/>
      <c r="YX255" s="60"/>
      <c r="YY255" s="60"/>
      <c r="YZ255" s="60"/>
      <c r="ZA255" s="60"/>
      <c r="ZB255" s="60"/>
      <c r="ZC255" s="60"/>
      <c r="ZD255" s="60"/>
      <c r="ZE255" s="60"/>
      <c r="ZF255" s="60"/>
      <c r="ZG255" s="60"/>
      <c r="ZH255" s="60"/>
      <c r="ZI255" s="60"/>
      <c r="ZJ255" s="60"/>
      <c r="ZK255" s="60"/>
      <c r="ZL255" s="60"/>
      <c r="ZM255" s="60"/>
      <c r="ZN255" s="60"/>
      <c r="ZO255" s="60"/>
      <c r="ZP255" s="60"/>
      <c r="ZQ255" s="60"/>
      <c r="ZR255" s="60"/>
      <c r="ZS255" s="60"/>
      <c r="ZT255" s="60"/>
      <c r="ZU255" s="60"/>
      <c r="ZV255" s="60"/>
      <c r="ZW255" s="60"/>
      <c r="ZX255" s="60"/>
      <c r="ZY255" s="60"/>
      <c r="ZZ255" s="60"/>
      <c r="AAA255" s="60"/>
      <c r="AAB255" s="60"/>
      <c r="AAC255" s="60"/>
      <c r="AAD255" s="60"/>
      <c r="AAE255" s="60"/>
      <c r="AAF255" s="60"/>
      <c r="AAG255" s="60"/>
      <c r="AAH255" s="60"/>
      <c r="AAI255" s="60"/>
      <c r="AAJ255" s="60"/>
      <c r="AAK255" s="60"/>
      <c r="AAL255" s="60"/>
      <c r="AAM255" s="60"/>
      <c r="AAN255" s="60"/>
      <c r="AAO255" s="60"/>
      <c r="AAP255" s="60"/>
      <c r="AAQ255" s="60"/>
      <c r="AAR255" s="60"/>
      <c r="AAS255" s="60"/>
      <c r="AAT255" s="60"/>
      <c r="AAU255" s="60"/>
      <c r="AAV255" s="60"/>
      <c r="AAW255" s="60"/>
      <c r="AAX255" s="60"/>
      <c r="AAY255" s="60"/>
      <c r="AAZ255" s="60"/>
      <c r="ABA255" s="60"/>
      <c r="ABB255" s="60"/>
      <c r="ABC255" s="60"/>
      <c r="ABD255" s="60"/>
      <c r="ABE255" s="60"/>
      <c r="ABF255" s="60"/>
      <c r="ABG255" s="60"/>
      <c r="ABH255" s="60"/>
      <c r="ABI255" s="60"/>
      <c r="ABJ255" s="60"/>
      <c r="ABK255" s="60"/>
      <c r="ABL255" s="60"/>
      <c r="ABM255" s="60"/>
      <c r="ABN255" s="60"/>
      <c r="ABO255" s="60"/>
      <c r="ABP255" s="60"/>
      <c r="ABQ255" s="60"/>
      <c r="ABR255" s="60"/>
      <c r="ABS255" s="60"/>
      <c r="ABT255" s="60"/>
      <c r="ABU255" s="60"/>
      <c r="ABV255" s="60"/>
      <c r="ABW255" s="60"/>
      <c r="ABX255" s="60"/>
      <c r="ABY255" s="60"/>
      <c r="ABZ255" s="60"/>
      <c r="ACA255" s="60"/>
      <c r="ACB255" s="60"/>
      <c r="ACC255" s="60"/>
      <c r="ACD255" s="60"/>
      <c r="ACE255" s="60"/>
      <c r="ACF255" s="60"/>
      <c r="ACG255" s="60"/>
      <c r="ACH255" s="60"/>
      <c r="ACI255" s="60"/>
      <c r="ACJ255" s="60"/>
      <c r="ACK255" s="60"/>
      <c r="ACL255" s="60"/>
      <c r="ACM255" s="60"/>
      <c r="ACN255" s="60"/>
      <c r="ACO255" s="60"/>
      <c r="ACP255" s="60"/>
      <c r="ACQ255" s="60"/>
      <c r="ACR255" s="60"/>
      <c r="ACS255" s="60"/>
      <c r="ACT255" s="60"/>
      <c r="ACU255" s="60"/>
      <c r="ACV255" s="60"/>
      <c r="ACW255" s="60"/>
      <c r="ACX255" s="60"/>
      <c r="ACY255" s="60"/>
      <c r="ACZ255" s="60"/>
      <c r="ADA255" s="60"/>
      <c r="ADB255" s="60"/>
      <c r="ADC255" s="60"/>
      <c r="ADD255" s="60"/>
      <c r="ADE255" s="60"/>
      <c r="ADF255" s="60"/>
      <c r="ADG255" s="60"/>
      <c r="ADH255" s="60"/>
      <c r="ADI255" s="60"/>
      <c r="ADJ255" s="60"/>
      <c r="ADK255" s="60"/>
      <c r="ADL255" s="60"/>
      <c r="ADM255" s="60"/>
      <c r="ADN255" s="60"/>
      <c r="ADO255" s="60"/>
      <c r="ADP255" s="60"/>
      <c r="ADQ255" s="60"/>
      <c r="ADR255" s="60"/>
      <c r="ADS255" s="60"/>
      <c r="ADT255" s="60"/>
      <c r="ADU255" s="60"/>
      <c r="ADV255" s="60"/>
      <c r="ADW255" s="60"/>
      <c r="ADX255" s="60"/>
      <c r="ADY255" s="60"/>
      <c r="ADZ255" s="60"/>
      <c r="AEA255" s="60"/>
      <c r="AEB255" s="60"/>
      <c r="AEC255" s="60"/>
      <c r="AED255" s="60"/>
      <c r="AEE255" s="60"/>
      <c r="AEF255" s="60"/>
      <c r="AEG255" s="60"/>
      <c r="AEH255" s="60"/>
      <c r="AEI255" s="60"/>
      <c r="AEJ255" s="60"/>
      <c r="AEK255" s="60"/>
      <c r="AEL255" s="60"/>
      <c r="AEM255" s="60"/>
      <c r="AEN255" s="60"/>
      <c r="AEO255" s="60"/>
      <c r="AEP255" s="60"/>
      <c r="AEQ255" s="60"/>
      <c r="AER255" s="60"/>
      <c r="AES255" s="60"/>
      <c r="AET255" s="60"/>
      <c r="AEU255" s="60"/>
      <c r="AEV255" s="60"/>
      <c r="AEW255" s="60"/>
      <c r="AEX255" s="60"/>
      <c r="AEY255" s="60"/>
      <c r="AEZ255" s="60"/>
      <c r="AFA255" s="60"/>
      <c r="AFB255" s="60"/>
      <c r="AFC255" s="60"/>
      <c r="AFD255" s="60"/>
      <c r="AFE255" s="60"/>
      <c r="AFF255" s="60"/>
      <c r="AFG255" s="60"/>
      <c r="AFH255" s="60"/>
      <c r="AFI255" s="60"/>
      <c r="AFJ255" s="60"/>
      <c r="AFK255" s="60"/>
      <c r="AFL255" s="60"/>
      <c r="AFM255" s="60"/>
      <c r="AFN255" s="60"/>
      <c r="AFO255" s="60"/>
      <c r="AFP255" s="60"/>
      <c r="AFQ255" s="60"/>
      <c r="AFR255" s="60"/>
      <c r="AFS255" s="60"/>
      <c r="AFT255" s="60"/>
      <c r="AFU255" s="60"/>
      <c r="AFV255" s="60"/>
      <c r="AFW255" s="60"/>
      <c r="AFX255" s="60"/>
      <c r="AFY255" s="60"/>
      <c r="AFZ255" s="60"/>
      <c r="AGA255" s="60"/>
      <c r="AGB255" s="60"/>
      <c r="AGC255" s="60"/>
      <c r="AGD255" s="60"/>
      <c r="AGE255" s="60"/>
      <c r="AGF255" s="60"/>
      <c r="AGG255" s="60"/>
      <c r="AGH255" s="60"/>
      <c r="AGI255" s="60"/>
      <c r="AGJ255" s="60"/>
      <c r="AGK255" s="60"/>
      <c r="AGL255" s="60"/>
      <c r="AGM255" s="60"/>
      <c r="AGN255" s="60"/>
      <c r="AGO255" s="60"/>
      <c r="AGP255" s="60"/>
      <c r="AGQ255" s="60"/>
      <c r="AGR255" s="60"/>
      <c r="AGS255" s="60"/>
      <c r="AGT255" s="60"/>
      <c r="AGU255" s="60"/>
      <c r="AGV255" s="60"/>
      <c r="AGW255" s="60"/>
      <c r="AGX255" s="60"/>
      <c r="AGY255" s="60"/>
      <c r="AGZ255" s="60"/>
      <c r="AHA255" s="60"/>
      <c r="AHB255" s="60"/>
      <c r="AHC255" s="60"/>
      <c r="AHD255" s="60"/>
      <c r="AHE255" s="60"/>
      <c r="AHF255" s="60"/>
      <c r="AHG255" s="60"/>
      <c r="AHH255" s="60"/>
      <c r="AHI255" s="60"/>
      <c r="AHJ255" s="60"/>
      <c r="AHK255" s="60"/>
      <c r="AHL255" s="60"/>
      <c r="AHM255" s="60"/>
      <c r="AHN255" s="60"/>
      <c r="AHO255" s="60"/>
      <c r="AHP255" s="60"/>
      <c r="AHQ255" s="60"/>
      <c r="AHR255" s="60"/>
      <c r="AHS255" s="60"/>
      <c r="AHT255" s="60"/>
      <c r="AHU255" s="60"/>
      <c r="AHV255" s="60"/>
      <c r="AHW255" s="60"/>
      <c r="AHX255" s="60"/>
      <c r="AHY255" s="60"/>
      <c r="AHZ255" s="60"/>
      <c r="AIA255" s="60"/>
      <c r="AIB255" s="60"/>
      <c r="AIC255" s="60"/>
      <c r="AID255" s="60"/>
      <c r="AIE255" s="60"/>
      <c r="AIF255" s="60"/>
      <c r="AIG255" s="60"/>
      <c r="AIH255" s="60"/>
      <c r="AII255" s="60"/>
      <c r="AIJ255" s="60"/>
      <c r="AIK255" s="60"/>
      <c r="AIL255" s="60"/>
      <c r="AIM255" s="60"/>
      <c r="AIN255" s="60"/>
      <c r="AIO255" s="60"/>
      <c r="AIP255" s="60"/>
      <c r="AIQ255" s="60"/>
      <c r="AIR255" s="60"/>
      <c r="AIS255" s="60"/>
      <c r="AIT255" s="60"/>
      <c r="AIU255" s="60"/>
      <c r="AIV255" s="60"/>
      <c r="AIW255" s="60"/>
      <c r="AIX255" s="60"/>
      <c r="AIY255" s="60"/>
      <c r="AIZ255" s="60"/>
      <c r="AJA255" s="60"/>
      <c r="AJB255" s="60"/>
      <c r="AJC255" s="60"/>
      <c r="AJD255" s="60"/>
      <c r="AJE255" s="60"/>
      <c r="AJF255" s="60"/>
      <c r="AJG255" s="60"/>
      <c r="AJH255" s="60"/>
      <c r="AJI255" s="60"/>
      <c r="AJJ255" s="60"/>
      <c r="AJK255" s="60"/>
      <c r="AJL255" s="60"/>
      <c r="AJM255" s="60"/>
      <c r="AJN255" s="60"/>
      <c r="AJO255" s="60"/>
      <c r="AJP255" s="60"/>
      <c r="AJQ255" s="60"/>
      <c r="AJR255" s="60"/>
      <c r="AJS255" s="60"/>
      <c r="AJT255" s="60"/>
      <c r="AJU255" s="60"/>
      <c r="AJV255" s="60"/>
      <c r="AJW255" s="60"/>
      <c r="AJX255" s="60"/>
      <c r="AJY255" s="60"/>
      <c r="AJZ255" s="60"/>
      <c r="AKA255" s="60"/>
      <c r="AKB255" s="60"/>
      <c r="AKC255" s="60"/>
      <c r="AKD255" s="60"/>
      <c r="AKE255" s="60"/>
      <c r="AKF255" s="60"/>
      <c r="AKG255" s="60"/>
      <c r="AKH255" s="60"/>
      <c r="AKI255" s="60"/>
      <c r="AKJ255" s="60"/>
      <c r="AKK255" s="60"/>
      <c r="AKL255" s="60"/>
      <c r="AKM255" s="60"/>
      <c r="AKN255" s="60"/>
      <c r="AKO255" s="60"/>
      <c r="AKP255" s="60"/>
      <c r="AKQ255" s="60"/>
      <c r="AKR255" s="60"/>
      <c r="AKS255" s="60"/>
      <c r="AKT255" s="60"/>
      <c r="AKU255" s="60"/>
      <c r="AKV255" s="60"/>
      <c r="AKW255" s="60"/>
      <c r="AKX255" s="60"/>
      <c r="AKY255" s="60"/>
      <c r="AKZ255" s="60"/>
      <c r="ALA255" s="60"/>
      <c r="ALB255" s="60"/>
      <c r="ALC255" s="60"/>
      <c r="ALD255" s="60"/>
      <c r="ALE255" s="60"/>
      <c r="ALF255" s="60"/>
      <c r="ALG255" s="60"/>
      <c r="ALH255" s="60"/>
      <c r="ALI255" s="60"/>
      <c r="ALJ255" s="60"/>
      <c r="ALK255" s="60"/>
      <c r="ALL255" s="60"/>
      <c r="ALM255" s="60"/>
      <c r="ALN255" s="60"/>
      <c r="ALO255" s="60"/>
      <c r="ALP255" s="60"/>
      <c r="ALQ255" s="60"/>
      <c r="ALR255" s="60"/>
      <c r="ALS255" s="71"/>
      <c r="ALT255" s="71"/>
      <c r="ALU255" s="71"/>
      <c r="ALV255" s="71"/>
      <c r="ALW255" s="71"/>
    </row>
    <row r="256" spans="1:1011" ht="38.25" x14ac:dyDescent="0.25">
      <c r="A256" s="206" t="s">
        <v>175</v>
      </c>
      <c r="B256" s="206" t="s">
        <v>2</v>
      </c>
      <c r="C256" s="148" t="s">
        <v>195</v>
      </c>
      <c r="D256" s="148" t="s">
        <v>196</v>
      </c>
      <c r="E256" s="148" t="s">
        <v>197</v>
      </c>
      <c r="F256" s="150" t="s">
        <v>3</v>
      </c>
      <c r="G256" s="148" t="s">
        <v>4</v>
      </c>
      <c r="H256" s="207" t="s">
        <v>5</v>
      </c>
      <c r="I256" s="148" t="s">
        <v>6</v>
      </c>
      <c r="J256" s="208" t="s">
        <v>7</v>
      </c>
      <c r="K256" s="148" t="s">
        <v>8</v>
      </c>
      <c r="L256" s="148" t="s">
        <v>9</v>
      </c>
      <c r="M256" s="275"/>
      <c r="N256" s="276"/>
      <c r="O256" s="276"/>
      <c r="P256" s="276"/>
      <c r="Q256" s="277"/>
      <c r="R256" s="276"/>
      <c r="S256" s="275"/>
      <c r="T256" s="275"/>
      <c r="U256" s="300"/>
      <c r="V256" s="275"/>
      <c r="W256" s="291"/>
      <c r="X256" s="275"/>
      <c r="Y256" s="291"/>
      <c r="Z256" s="275"/>
      <c r="AA256" s="286"/>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60"/>
      <c r="EJ256" s="60"/>
      <c r="EK256" s="60"/>
      <c r="EL256" s="60"/>
      <c r="EM256" s="60"/>
      <c r="EN256" s="60"/>
      <c r="EO256" s="60"/>
      <c r="EP256" s="60"/>
      <c r="EQ256" s="60"/>
      <c r="ER256" s="60"/>
      <c r="ES256" s="60"/>
      <c r="ET256" s="60"/>
      <c r="EU256" s="60"/>
      <c r="EV256" s="60"/>
      <c r="EW256" s="60"/>
      <c r="EX256" s="60"/>
      <c r="EY256" s="60"/>
      <c r="EZ256" s="60"/>
      <c r="FA256" s="60"/>
      <c r="FB256" s="60"/>
      <c r="FC256" s="60"/>
      <c r="FD256" s="60"/>
      <c r="FE256" s="60"/>
      <c r="FF256" s="60"/>
      <c r="FG256" s="60"/>
      <c r="FH256" s="60"/>
      <c r="FI256" s="60"/>
      <c r="FJ256" s="60"/>
      <c r="FK256" s="60"/>
      <c r="FL256" s="60"/>
      <c r="FM256" s="60"/>
      <c r="FN256" s="60"/>
      <c r="FO256" s="60"/>
      <c r="FP256" s="60"/>
      <c r="FQ256" s="60"/>
      <c r="FR256" s="60"/>
      <c r="FS256" s="60"/>
      <c r="FT256" s="60"/>
      <c r="FU256" s="60"/>
      <c r="FV256" s="60"/>
      <c r="FW256" s="60"/>
      <c r="FX256" s="60"/>
      <c r="FY256" s="60"/>
      <c r="FZ256" s="60"/>
      <c r="GA256" s="60"/>
      <c r="GB256" s="60"/>
      <c r="GC256" s="60"/>
      <c r="GD256" s="60"/>
      <c r="GE256" s="60"/>
      <c r="GF256" s="60"/>
      <c r="GG256" s="60"/>
      <c r="GH256" s="60"/>
      <c r="GI256" s="60"/>
      <c r="GJ256" s="60"/>
      <c r="GK256" s="60"/>
      <c r="GL256" s="60"/>
      <c r="GM256" s="60"/>
      <c r="GN256" s="60"/>
      <c r="GO256" s="60"/>
      <c r="GP256" s="60"/>
      <c r="GQ256" s="60"/>
      <c r="GR256" s="60"/>
      <c r="GS256" s="60"/>
      <c r="GT256" s="60"/>
      <c r="GU256" s="60"/>
      <c r="GV256" s="60"/>
      <c r="GW256" s="60"/>
      <c r="GX256" s="60"/>
      <c r="GY256" s="60"/>
      <c r="GZ256" s="60"/>
      <c r="HA256" s="60"/>
      <c r="HB256" s="60"/>
      <c r="HC256" s="60"/>
      <c r="HD256" s="60"/>
      <c r="HE256" s="60"/>
      <c r="HF256" s="60"/>
      <c r="HG256" s="60"/>
      <c r="HH256" s="60"/>
      <c r="HI256" s="60"/>
      <c r="HJ256" s="60"/>
      <c r="HK256" s="60"/>
      <c r="HL256" s="60"/>
      <c r="HM256" s="60"/>
      <c r="HN256" s="60"/>
      <c r="HO256" s="60"/>
      <c r="HP256" s="60"/>
      <c r="HQ256" s="60"/>
      <c r="HR256" s="60"/>
      <c r="HS256" s="60"/>
      <c r="HT256" s="60"/>
      <c r="HU256" s="60"/>
      <c r="HV256" s="60"/>
      <c r="HW256" s="60"/>
      <c r="HX256" s="60"/>
      <c r="HY256" s="60"/>
      <c r="HZ256" s="60"/>
      <c r="IA256" s="60"/>
      <c r="IB256" s="60"/>
      <c r="IC256" s="60"/>
      <c r="ID256" s="60"/>
      <c r="IE256" s="60"/>
      <c r="IF256" s="60"/>
      <c r="IG256" s="60"/>
      <c r="IH256" s="60"/>
      <c r="II256" s="60"/>
      <c r="IJ256" s="60"/>
      <c r="IK256" s="60"/>
      <c r="IL256" s="60"/>
      <c r="IM256" s="60"/>
      <c r="IN256" s="60"/>
      <c r="IO256" s="60"/>
      <c r="IP256" s="60"/>
      <c r="IQ256" s="60"/>
      <c r="IR256" s="60"/>
      <c r="IS256" s="60"/>
      <c r="IT256" s="60"/>
      <c r="IU256" s="60"/>
      <c r="IV256" s="60"/>
      <c r="IW256" s="60"/>
      <c r="IX256" s="60"/>
      <c r="IY256" s="60"/>
      <c r="IZ256" s="60"/>
      <c r="JA256" s="60"/>
      <c r="JB256" s="60"/>
      <c r="JC256" s="60"/>
      <c r="JD256" s="60"/>
      <c r="JE256" s="60"/>
      <c r="JF256" s="60"/>
      <c r="JG256" s="60"/>
      <c r="JH256" s="60"/>
      <c r="JI256" s="60"/>
      <c r="JJ256" s="60"/>
      <c r="JK256" s="60"/>
      <c r="JL256" s="60"/>
      <c r="JM256" s="60"/>
      <c r="JN256" s="60"/>
      <c r="JO256" s="60"/>
      <c r="JP256" s="60"/>
      <c r="JQ256" s="60"/>
      <c r="JR256" s="60"/>
      <c r="JS256" s="60"/>
      <c r="JT256" s="60"/>
      <c r="JU256" s="60"/>
      <c r="JV256" s="60"/>
      <c r="JW256" s="60"/>
      <c r="JX256" s="60"/>
      <c r="JY256" s="60"/>
      <c r="JZ256" s="60"/>
      <c r="KA256" s="60"/>
      <c r="KB256" s="60"/>
      <c r="KC256" s="60"/>
      <c r="KD256" s="60"/>
      <c r="KE256" s="60"/>
      <c r="KF256" s="60"/>
      <c r="KG256" s="60"/>
      <c r="KH256" s="60"/>
      <c r="KI256" s="60"/>
      <c r="KJ256" s="60"/>
      <c r="KK256" s="60"/>
      <c r="KL256" s="60"/>
      <c r="KM256" s="60"/>
      <c r="KN256" s="60"/>
      <c r="KO256" s="60"/>
      <c r="KP256" s="60"/>
      <c r="KQ256" s="60"/>
      <c r="KR256" s="60"/>
      <c r="KS256" s="60"/>
      <c r="KT256" s="60"/>
      <c r="KU256" s="60"/>
      <c r="KV256" s="60"/>
      <c r="KW256" s="60"/>
      <c r="KX256" s="60"/>
      <c r="KY256" s="60"/>
      <c r="KZ256" s="60"/>
      <c r="LA256" s="60"/>
      <c r="LB256" s="60"/>
      <c r="LC256" s="60"/>
      <c r="LD256" s="60"/>
      <c r="LE256" s="60"/>
      <c r="LF256" s="60"/>
      <c r="LG256" s="60"/>
      <c r="LH256" s="60"/>
      <c r="LI256" s="60"/>
      <c r="LJ256" s="60"/>
      <c r="LK256" s="60"/>
      <c r="LL256" s="60"/>
      <c r="LM256" s="60"/>
      <c r="LN256" s="60"/>
      <c r="LO256" s="60"/>
      <c r="LP256" s="60"/>
      <c r="LQ256" s="60"/>
      <c r="LR256" s="60"/>
      <c r="LS256" s="60"/>
      <c r="LT256" s="60"/>
      <c r="LU256" s="60"/>
      <c r="LV256" s="60"/>
      <c r="LW256" s="60"/>
      <c r="LX256" s="60"/>
      <c r="LY256" s="60"/>
      <c r="LZ256" s="60"/>
      <c r="MA256" s="60"/>
      <c r="MB256" s="60"/>
      <c r="MC256" s="60"/>
      <c r="MD256" s="60"/>
      <c r="ME256" s="60"/>
      <c r="MF256" s="60"/>
      <c r="MG256" s="60"/>
      <c r="MH256" s="60"/>
      <c r="MI256" s="60"/>
      <c r="MJ256" s="60"/>
      <c r="MK256" s="60"/>
      <c r="ML256" s="60"/>
      <c r="MM256" s="60"/>
      <c r="MN256" s="60"/>
      <c r="MO256" s="60"/>
      <c r="MP256" s="60"/>
      <c r="MQ256" s="60"/>
      <c r="MR256" s="60"/>
      <c r="MS256" s="60"/>
      <c r="MT256" s="60"/>
      <c r="MU256" s="60"/>
      <c r="MV256" s="60"/>
      <c r="MW256" s="60"/>
      <c r="MX256" s="60"/>
      <c r="MY256" s="60"/>
      <c r="MZ256" s="60"/>
      <c r="NA256" s="60"/>
      <c r="NB256" s="60"/>
      <c r="NC256" s="60"/>
      <c r="ND256" s="60"/>
      <c r="NE256" s="60"/>
      <c r="NF256" s="60"/>
      <c r="NG256" s="60"/>
      <c r="NH256" s="60"/>
      <c r="NI256" s="60"/>
      <c r="NJ256" s="60"/>
      <c r="NK256" s="60"/>
      <c r="NL256" s="60"/>
      <c r="NM256" s="60"/>
      <c r="NN256" s="60"/>
      <c r="NO256" s="60"/>
      <c r="NP256" s="60"/>
      <c r="NQ256" s="60"/>
      <c r="NR256" s="60"/>
      <c r="NS256" s="60"/>
      <c r="NT256" s="60"/>
      <c r="NU256" s="60"/>
      <c r="NV256" s="60"/>
      <c r="NW256" s="60"/>
      <c r="NX256" s="60"/>
      <c r="NY256" s="60"/>
      <c r="NZ256" s="60"/>
      <c r="OA256" s="60"/>
      <c r="OB256" s="60"/>
      <c r="OC256" s="60"/>
      <c r="OD256" s="60"/>
      <c r="OE256" s="60"/>
      <c r="OF256" s="60"/>
      <c r="OG256" s="60"/>
      <c r="OH256" s="60"/>
      <c r="OI256" s="60"/>
      <c r="OJ256" s="60"/>
      <c r="OK256" s="60"/>
      <c r="OL256" s="60"/>
      <c r="OM256" s="60"/>
      <c r="ON256" s="60"/>
      <c r="OO256" s="60"/>
      <c r="OP256" s="60"/>
      <c r="OQ256" s="60"/>
      <c r="OR256" s="60"/>
      <c r="OS256" s="60"/>
      <c r="OT256" s="60"/>
      <c r="OU256" s="60"/>
      <c r="OV256" s="60"/>
      <c r="OW256" s="60"/>
      <c r="OX256" s="60"/>
      <c r="OY256" s="60"/>
      <c r="OZ256" s="60"/>
      <c r="PA256" s="60"/>
      <c r="PB256" s="60"/>
      <c r="PC256" s="60"/>
      <c r="PD256" s="60"/>
      <c r="PE256" s="60"/>
      <c r="PF256" s="60"/>
      <c r="PG256" s="60"/>
      <c r="PH256" s="60"/>
      <c r="PI256" s="60"/>
      <c r="PJ256" s="60"/>
      <c r="PK256" s="60"/>
      <c r="PL256" s="60"/>
      <c r="PM256" s="60"/>
      <c r="PN256" s="60"/>
      <c r="PO256" s="60"/>
      <c r="PP256" s="60"/>
      <c r="PQ256" s="60"/>
      <c r="PR256" s="60"/>
      <c r="PS256" s="60"/>
      <c r="PT256" s="60"/>
      <c r="PU256" s="60"/>
      <c r="PV256" s="60"/>
      <c r="PW256" s="60"/>
      <c r="PX256" s="60"/>
      <c r="PY256" s="60"/>
      <c r="PZ256" s="60"/>
      <c r="QA256" s="60"/>
      <c r="QB256" s="60"/>
      <c r="QC256" s="60"/>
      <c r="QD256" s="60"/>
      <c r="QE256" s="60"/>
      <c r="QF256" s="60"/>
      <c r="QG256" s="60"/>
      <c r="QH256" s="60"/>
      <c r="QI256" s="60"/>
      <c r="QJ256" s="60"/>
      <c r="QK256" s="60"/>
      <c r="QL256" s="60"/>
      <c r="QM256" s="60"/>
      <c r="QN256" s="60"/>
      <c r="QO256" s="60"/>
      <c r="QP256" s="60"/>
      <c r="QQ256" s="60"/>
      <c r="QR256" s="60"/>
      <c r="QS256" s="60"/>
      <c r="QT256" s="60"/>
      <c r="QU256" s="60"/>
      <c r="QV256" s="60"/>
      <c r="QW256" s="60"/>
      <c r="QX256" s="60"/>
      <c r="QY256" s="60"/>
      <c r="QZ256" s="60"/>
      <c r="RA256" s="60"/>
      <c r="RB256" s="60"/>
      <c r="RC256" s="60"/>
      <c r="RD256" s="60"/>
      <c r="RE256" s="60"/>
      <c r="RF256" s="60"/>
      <c r="RG256" s="60"/>
      <c r="RH256" s="60"/>
      <c r="RI256" s="60"/>
      <c r="RJ256" s="60"/>
      <c r="RK256" s="60"/>
      <c r="RL256" s="60"/>
      <c r="RM256" s="60"/>
      <c r="RN256" s="60"/>
      <c r="RO256" s="60"/>
      <c r="RP256" s="60"/>
      <c r="RQ256" s="60"/>
      <c r="RR256" s="60"/>
      <c r="RS256" s="60"/>
      <c r="RT256" s="60"/>
      <c r="RU256" s="60"/>
      <c r="RV256" s="60"/>
      <c r="RW256" s="60"/>
      <c r="RX256" s="60"/>
      <c r="RY256" s="60"/>
      <c r="RZ256" s="60"/>
      <c r="SA256" s="60"/>
      <c r="SB256" s="60"/>
      <c r="SC256" s="60"/>
      <c r="SD256" s="60"/>
      <c r="SE256" s="60"/>
      <c r="SF256" s="60"/>
      <c r="SG256" s="60"/>
      <c r="SH256" s="60"/>
      <c r="SI256" s="60"/>
      <c r="SJ256" s="60"/>
      <c r="SK256" s="60"/>
      <c r="SL256" s="60"/>
      <c r="SM256" s="60"/>
      <c r="SN256" s="60"/>
      <c r="SO256" s="60"/>
      <c r="SP256" s="60"/>
      <c r="SQ256" s="60"/>
      <c r="SR256" s="60"/>
      <c r="SS256" s="60"/>
      <c r="ST256" s="60"/>
      <c r="SU256" s="60"/>
      <c r="SV256" s="60"/>
      <c r="SW256" s="60"/>
      <c r="SX256" s="60"/>
      <c r="SY256" s="60"/>
      <c r="SZ256" s="60"/>
      <c r="TA256" s="60"/>
      <c r="TB256" s="60"/>
      <c r="TC256" s="60"/>
      <c r="TD256" s="60"/>
      <c r="TE256" s="60"/>
      <c r="TF256" s="60"/>
      <c r="TG256" s="60"/>
      <c r="TH256" s="60"/>
      <c r="TI256" s="60"/>
      <c r="TJ256" s="60"/>
      <c r="TK256" s="60"/>
      <c r="TL256" s="60"/>
      <c r="TM256" s="60"/>
      <c r="TN256" s="60"/>
      <c r="TO256" s="60"/>
      <c r="TP256" s="60"/>
      <c r="TQ256" s="60"/>
      <c r="TR256" s="60"/>
      <c r="TS256" s="60"/>
      <c r="TT256" s="60"/>
      <c r="TU256" s="60"/>
      <c r="TV256" s="60"/>
      <c r="TW256" s="60"/>
      <c r="TX256" s="60"/>
      <c r="TY256" s="60"/>
      <c r="TZ256" s="60"/>
      <c r="UA256" s="60"/>
      <c r="UB256" s="60"/>
      <c r="UC256" s="60"/>
      <c r="UD256" s="60"/>
      <c r="UE256" s="60"/>
      <c r="UF256" s="60"/>
      <c r="UG256" s="60"/>
      <c r="UH256" s="60"/>
      <c r="UI256" s="60"/>
      <c r="UJ256" s="60"/>
      <c r="UK256" s="60"/>
      <c r="UL256" s="60"/>
      <c r="UM256" s="60"/>
      <c r="UN256" s="60"/>
      <c r="UO256" s="60"/>
      <c r="UP256" s="60"/>
      <c r="UQ256" s="60"/>
      <c r="UR256" s="60"/>
      <c r="US256" s="60"/>
      <c r="UT256" s="60"/>
      <c r="UU256" s="60"/>
      <c r="UV256" s="60"/>
      <c r="UW256" s="60"/>
      <c r="UX256" s="60"/>
      <c r="UY256" s="60"/>
      <c r="UZ256" s="60"/>
      <c r="VA256" s="60"/>
      <c r="VB256" s="60"/>
      <c r="VC256" s="60"/>
      <c r="VD256" s="60"/>
      <c r="VE256" s="60"/>
      <c r="VF256" s="60"/>
      <c r="VG256" s="60"/>
      <c r="VH256" s="60"/>
      <c r="VI256" s="60"/>
      <c r="VJ256" s="60"/>
      <c r="VK256" s="60"/>
      <c r="VL256" s="60"/>
      <c r="VM256" s="60"/>
      <c r="VN256" s="60"/>
      <c r="VO256" s="60"/>
      <c r="VP256" s="60"/>
      <c r="VQ256" s="60"/>
      <c r="VR256" s="60"/>
      <c r="VS256" s="60"/>
      <c r="VT256" s="60"/>
      <c r="VU256" s="60"/>
      <c r="VV256" s="60"/>
      <c r="VW256" s="60"/>
      <c r="VX256" s="60"/>
      <c r="VY256" s="60"/>
      <c r="VZ256" s="60"/>
      <c r="WA256" s="60"/>
      <c r="WB256" s="60"/>
      <c r="WC256" s="60"/>
      <c r="WD256" s="60"/>
      <c r="WE256" s="60"/>
      <c r="WF256" s="60"/>
      <c r="WG256" s="60"/>
      <c r="WH256" s="60"/>
      <c r="WI256" s="60"/>
      <c r="WJ256" s="60"/>
      <c r="WK256" s="60"/>
      <c r="WL256" s="60"/>
      <c r="WM256" s="60"/>
      <c r="WN256" s="60"/>
      <c r="WO256" s="60"/>
      <c r="WP256" s="60"/>
      <c r="WQ256" s="60"/>
      <c r="WR256" s="60"/>
      <c r="WS256" s="60"/>
      <c r="WT256" s="60"/>
      <c r="WU256" s="60"/>
      <c r="WV256" s="60"/>
      <c r="WW256" s="60"/>
      <c r="WX256" s="60"/>
      <c r="WY256" s="60"/>
      <c r="WZ256" s="60"/>
      <c r="XA256" s="60"/>
      <c r="XB256" s="60"/>
      <c r="XC256" s="60"/>
      <c r="XD256" s="60"/>
      <c r="XE256" s="60"/>
      <c r="XF256" s="60"/>
      <c r="XG256" s="60"/>
      <c r="XH256" s="60"/>
      <c r="XI256" s="60"/>
      <c r="XJ256" s="60"/>
      <c r="XK256" s="60"/>
      <c r="XL256" s="60"/>
      <c r="XM256" s="60"/>
      <c r="XN256" s="60"/>
      <c r="XO256" s="60"/>
      <c r="XP256" s="60"/>
      <c r="XQ256" s="60"/>
      <c r="XR256" s="60"/>
      <c r="XS256" s="60"/>
      <c r="XT256" s="60"/>
      <c r="XU256" s="60"/>
      <c r="XV256" s="60"/>
      <c r="XW256" s="60"/>
      <c r="XX256" s="60"/>
      <c r="XY256" s="60"/>
      <c r="XZ256" s="60"/>
      <c r="YA256" s="60"/>
      <c r="YB256" s="60"/>
      <c r="YC256" s="60"/>
      <c r="YD256" s="60"/>
      <c r="YE256" s="60"/>
      <c r="YF256" s="60"/>
      <c r="YG256" s="60"/>
      <c r="YH256" s="60"/>
      <c r="YI256" s="60"/>
      <c r="YJ256" s="60"/>
      <c r="YK256" s="60"/>
      <c r="YL256" s="60"/>
      <c r="YM256" s="60"/>
      <c r="YN256" s="60"/>
      <c r="YO256" s="60"/>
      <c r="YP256" s="60"/>
      <c r="YQ256" s="60"/>
      <c r="YR256" s="60"/>
      <c r="YS256" s="60"/>
      <c r="YT256" s="60"/>
      <c r="YU256" s="60"/>
      <c r="YV256" s="60"/>
      <c r="YW256" s="60"/>
      <c r="YX256" s="60"/>
      <c r="YY256" s="60"/>
      <c r="YZ256" s="60"/>
      <c r="ZA256" s="60"/>
      <c r="ZB256" s="60"/>
      <c r="ZC256" s="60"/>
      <c r="ZD256" s="60"/>
      <c r="ZE256" s="60"/>
      <c r="ZF256" s="60"/>
      <c r="ZG256" s="60"/>
      <c r="ZH256" s="60"/>
      <c r="ZI256" s="60"/>
      <c r="ZJ256" s="60"/>
      <c r="ZK256" s="60"/>
      <c r="ZL256" s="60"/>
      <c r="ZM256" s="60"/>
      <c r="ZN256" s="60"/>
      <c r="ZO256" s="60"/>
      <c r="ZP256" s="60"/>
      <c r="ZQ256" s="60"/>
      <c r="ZR256" s="60"/>
      <c r="ZS256" s="60"/>
      <c r="ZT256" s="60"/>
      <c r="ZU256" s="60"/>
      <c r="ZV256" s="60"/>
      <c r="ZW256" s="60"/>
      <c r="ZX256" s="60"/>
      <c r="ZY256" s="60"/>
      <c r="ZZ256" s="60"/>
      <c r="AAA256" s="60"/>
      <c r="AAB256" s="60"/>
      <c r="AAC256" s="60"/>
      <c r="AAD256" s="60"/>
      <c r="AAE256" s="60"/>
      <c r="AAF256" s="60"/>
      <c r="AAG256" s="60"/>
      <c r="AAH256" s="60"/>
      <c r="AAI256" s="60"/>
      <c r="AAJ256" s="60"/>
      <c r="AAK256" s="60"/>
      <c r="AAL256" s="60"/>
      <c r="AAM256" s="60"/>
      <c r="AAN256" s="60"/>
      <c r="AAO256" s="60"/>
      <c r="AAP256" s="60"/>
      <c r="AAQ256" s="60"/>
      <c r="AAR256" s="60"/>
      <c r="AAS256" s="60"/>
      <c r="AAT256" s="60"/>
      <c r="AAU256" s="60"/>
      <c r="AAV256" s="60"/>
      <c r="AAW256" s="60"/>
      <c r="AAX256" s="60"/>
      <c r="AAY256" s="60"/>
      <c r="AAZ256" s="60"/>
      <c r="ABA256" s="60"/>
      <c r="ABB256" s="60"/>
      <c r="ABC256" s="60"/>
      <c r="ABD256" s="60"/>
      <c r="ABE256" s="60"/>
      <c r="ABF256" s="60"/>
      <c r="ABG256" s="60"/>
      <c r="ABH256" s="60"/>
      <c r="ABI256" s="60"/>
      <c r="ABJ256" s="60"/>
      <c r="ABK256" s="60"/>
      <c r="ABL256" s="60"/>
      <c r="ABM256" s="60"/>
      <c r="ABN256" s="60"/>
      <c r="ABO256" s="60"/>
      <c r="ABP256" s="60"/>
      <c r="ABQ256" s="60"/>
      <c r="ABR256" s="60"/>
      <c r="ABS256" s="60"/>
      <c r="ABT256" s="60"/>
      <c r="ABU256" s="60"/>
      <c r="ABV256" s="60"/>
      <c r="ABW256" s="60"/>
      <c r="ABX256" s="60"/>
      <c r="ABY256" s="60"/>
      <c r="ABZ256" s="60"/>
      <c r="ACA256" s="60"/>
      <c r="ACB256" s="60"/>
      <c r="ACC256" s="60"/>
      <c r="ACD256" s="60"/>
      <c r="ACE256" s="60"/>
      <c r="ACF256" s="60"/>
      <c r="ACG256" s="60"/>
      <c r="ACH256" s="60"/>
      <c r="ACI256" s="60"/>
      <c r="ACJ256" s="60"/>
      <c r="ACK256" s="60"/>
      <c r="ACL256" s="60"/>
      <c r="ACM256" s="60"/>
      <c r="ACN256" s="60"/>
      <c r="ACO256" s="60"/>
      <c r="ACP256" s="60"/>
      <c r="ACQ256" s="60"/>
      <c r="ACR256" s="60"/>
      <c r="ACS256" s="60"/>
      <c r="ACT256" s="60"/>
      <c r="ACU256" s="60"/>
      <c r="ACV256" s="60"/>
      <c r="ACW256" s="60"/>
      <c r="ACX256" s="60"/>
      <c r="ACY256" s="60"/>
      <c r="ACZ256" s="60"/>
      <c r="ADA256" s="60"/>
      <c r="ADB256" s="60"/>
      <c r="ADC256" s="60"/>
      <c r="ADD256" s="60"/>
      <c r="ADE256" s="60"/>
      <c r="ADF256" s="60"/>
      <c r="ADG256" s="60"/>
      <c r="ADH256" s="60"/>
      <c r="ADI256" s="60"/>
      <c r="ADJ256" s="60"/>
      <c r="ADK256" s="60"/>
      <c r="ADL256" s="60"/>
      <c r="ADM256" s="60"/>
      <c r="ADN256" s="60"/>
      <c r="ADO256" s="60"/>
      <c r="ADP256" s="60"/>
      <c r="ADQ256" s="60"/>
      <c r="ADR256" s="60"/>
      <c r="ADS256" s="60"/>
      <c r="ADT256" s="60"/>
      <c r="ADU256" s="60"/>
      <c r="ADV256" s="60"/>
      <c r="ADW256" s="60"/>
      <c r="ADX256" s="60"/>
      <c r="ADY256" s="60"/>
      <c r="ADZ256" s="60"/>
      <c r="AEA256" s="60"/>
      <c r="AEB256" s="60"/>
      <c r="AEC256" s="60"/>
      <c r="AED256" s="60"/>
      <c r="AEE256" s="60"/>
      <c r="AEF256" s="60"/>
      <c r="AEG256" s="60"/>
      <c r="AEH256" s="60"/>
      <c r="AEI256" s="60"/>
      <c r="AEJ256" s="60"/>
      <c r="AEK256" s="60"/>
      <c r="AEL256" s="60"/>
      <c r="AEM256" s="60"/>
      <c r="AEN256" s="60"/>
      <c r="AEO256" s="60"/>
      <c r="AEP256" s="60"/>
      <c r="AEQ256" s="60"/>
      <c r="AER256" s="60"/>
      <c r="AES256" s="60"/>
      <c r="AET256" s="60"/>
      <c r="AEU256" s="60"/>
      <c r="AEV256" s="60"/>
      <c r="AEW256" s="60"/>
      <c r="AEX256" s="60"/>
      <c r="AEY256" s="60"/>
      <c r="AEZ256" s="60"/>
      <c r="AFA256" s="60"/>
      <c r="AFB256" s="60"/>
      <c r="AFC256" s="60"/>
      <c r="AFD256" s="60"/>
      <c r="AFE256" s="60"/>
      <c r="AFF256" s="60"/>
      <c r="AFG256" s="60"/>
      <c r="AFH256" s="60"/>
      <c r="AFI256" s="60"/>
      <c r="AFJ256" s="60"/>
      <c r="AFK256" s="60"/>
      <c r="AFL256" s="60"/>
      <c r="AFM256" s="60"/>
      <c r="AFN256" s="60"/>
      <c r="AFO256" s="60"/>
      <c r="AFP256" s="60"/>
      <c r="AFQ256" s="60"/>
      <c r="AFR256" s="60"/>
      <c r="AFS256" s="60"/>
      <c r="AFT256" s="60"/>
      <c r="AFU256" s="60"/>
      <c r="AFV256" s="60"/>
      <c r="AFW256" s="60"/>
      <c r="AFX256" s="60"/>
      <c r="AFY256" s="60"/>
      <c r="AFZ256" s="60"/>
      <c r="AGA256" s="60"/>
      <c r="AGB256" s="60"/>
      <c r="AGC256" s="60"/>
      <c r="AGD256" s="60"/>
      <c r="AGE256" s="60"/>
      <c r="AGF256" s="60"/>
      <c r="AGG256" s="60"/>
      <c r="AGH256" s="60"/>
      <c r="AGI256" s="60"/>
      <c r="AGJ256" s="60"/>
      <c r="AGK256" s="60"/>
      <c r="AGL256" s="60"/>
      <c r="AGM256" s="60"/>
      <c r="AGN256" s="60"/>
      <c r="AGO256" s="60"/>
      <c r="AGP256" s="60"/>
      <c r="AGQ256" s="60"/>
      <c r="AGR256" s="60"/>
      <c r="AGS256" s="60"/>
      <c r="AGT256" s="60"/>
      <c r="AGU256" s="60"/>
      <c r="AGV256" s="60"/>
      <c r="AGW256" s="60"/>
      <c r="AGX256" s="60"/>
      <c r="AGY256" s="60"/>
      <c r="AGZ256" s="60"/>
      <c r="AHA256" s="60"/>
      <c r="AHB256" s="60"/>
      <c r="AHC256" s="60"/>
      <c r="AHD256" s="60"/>
      <c r="AHE256" s="60"/>
      <c r="AHF256" s="60"/>
      <c r="AHG256" s="60"/>
      <c r="AHH256" s="60"/>
      <c r="AHI256" s="60"/>
      <c r="AHJ256" s="60"/>
      <c r="AHK256" s="60"/>
      <c r="AHL256" s="60"/>
      <c r="AHM256" s="60"/>
      <c r="AHN256" s="60"/>
      <c r="AHO256" s="60"/>
      <c r="AHP256" s="60"/>
      <c r="AHQ256" s="60"/>
      <c r="AHR256" s="60"/>
      <c r="AHS256" s="60"/>
      <c r="AHT256" s="60"/>
      <c r="AHU256" s="60"/>
      <c r="AHV256" s="60"/>
      <c r="AHW256" s="60"/>
      <c r="AHX256" s="60"/>
      <c r="AHY256" s="60"/>
      <c r="AHZ256" s="60"/>
      <c r="AIA256" s="60"/>
      <c r="AIB256" s="60"/>
      <c r="AIC256" s="60"/>
      <c r="AID256" s="60"/>
      <c r="AIE256" s="60"/>
      <c r="AIF256" s="60"/>
      <c r="AIG256" s="60"/>
      <c r="AIH256" s="60"/>
      <c r="AII256" s="60"/>
      <c r="AIJ256" s="60"/>
      <c r="AIK256" s="60"/>
      <c r="AIL256" s="60"/>
      <c r="AIM256" s="60"/>
      <c r="AIN256" s="60"/>
      <c r="AIO256" s="60"/>
      <c r="AIP256" s="60"/>
      <c r="AIQ256" s="60"/>
      <c r="AIR256" s="60"/>
      <c r="AIS256" s="60"/>
      <c r="AIT256" s="60"/>
      <c r="AIU256" s="60"/>
      <c r="AIV256" s="60"/>
      <c r="AIW256" s="60"/>
      <c r="AIX256" s="60"/>
      <c r="AIY256" s="60"/>
      <c r="AIZ256" s="60"/>
      <c r="AJA256" s="60"/>
      <c r="AJB256" s="60"/>
      <c r="AJC256" s="60"/>
      <c r="AJD256" s="60"/>
      <c r="AJE256" s="60"/>
      <c r="AJF256" s="60"/>
      <c r="AJG256" s="60"/>
      <c r="AJH256" s="60"/>
      <c r="AJI256" s="60"/>
      <c r="AJJ256" s="60"/>
      <c r="AJK256" s="60"/>
      <c r="AJL256" s="60"/>
      <c r="AJM256" s="60"/>
      <c r="AJN256" s="60"/>
      <c r="AJO256" s="60"/>
      <c r="AJP256" s="60"/>
      <c r="AJQ256" s="60"/>
      <c r="AJR256" s="60"/>
      <c r="AJS256" s="60"/>
      <c r="AJT256" s="60"/>
      <c r="AJU256" s="60"/>
      <c r="AJV256" s="60"/>
      <c r="AJW256" s="60"/>
      <c r="AJX256" s="60"/>
      <c r="AJY256" s="60"/>
      <c r="AJZ256" s="60"/>
      <c r="AKA256" s="60"/>
      <c r="AKB256" s="60"/>
      <c r="AKC256" s="60"/>
      <c r="AKD256" s="60"/>
      <c r="AKE256" s="60"/>
      <c r="AKF256" s="60"/>
      <c r="AKG256" s="60"/>
      <c r="AKH256" s="60"/>
      <c r="AKI256" s="60"/>
      <c r="AKJ256" s="60"/>
      <c r="AKK256" s="60"/>
      <c r="AKL256" s="60"/>
      <c r="AKM256" s="60"/>
      <c r="AKN256" s="60"/>
      <c r="AKO256" s="60"/>
      <c r="AKP256" s="60"/>
      <c r="AKQ256" s="60"/>
      <c r="AKR256" s="60"/>
      <c r="AKS256" s="60"/>
      <c r="AKT256" s="60"/>
      <c r="AKU256" s="60"/>
      <c r="AKV256" s="60"/>
      <c r="AKW256" s="60"/>
      <c r="AKX256" s="60"/>
      <c r="AKY256" s="60"/>
      <c r="AKZ256" s="60"/>
      <c r="ALA256" s="60"/>
      <c r="ALB256" s="60"/>
      <c r="ALC256" s="60"/>
      <c r="ALD256" s="60"/>
      <c r="ALE256" s="60"/>
      <c r="ALF256" s="60"/>
      <c r="ALG256" s="60"/>
      <c r="ALH256" s="60"/>
      <c r="ALI256" s="60"/>
      <c r="ALJ256" s="60"/>
      <c r="ALK256" s="60"/>
      <c r="ALL256" s="60"/>
      <c r="ALM256" s="60"/>
      <c r="ALN256" s="60"/>
      <c r="ALO256" s="60"/>
      <c r="ALP256" s="60"/>
      <c r="ALQ256" s="60"/>
      <c r="ALR256" s="60"/>
      <c r="ALS256" s="71"/>
      <c r="ALT256" s="71"/>
      <c r="ALU256" s="71"/>
      <c r="ALV256" s="71"/>
      <c r="ALW256" s="71"/>
    </row>
    <row r="257" spans="1:1011" ht="102" x14ac:dyDescent="0.25">
      <c r="A257" s="169">
        <v>1</v>
      </c>
      <c r="B257" s="120" t="s">
        <v>194</v>
      </c>
      <c r="C257" s="169"/>
      <c r="D257" s="167"/>
      <c r="E257" s="168"/>
      <c r="F257" s="197">
        <v>1000</v>
      </c>
      <c r="G257" s="169" t="s">
        <v>166</v>
      </c>
      <c r="H257" s="220"/>
      <c r="I257" s="212">
        <f>F257*H257</f>
        <v>0</v>
      </c>
      <c r="J257" s="172">
        <v>0.23</v>
      </c>
      <c r="K257" s="212">
        <f>I257*J257</f>
        <v>0</v>
      </c>
      <c r="L257" s="212">
        <f>I257+K257</f>
        <v>0</v>
      </c>
      <c r="M257" s="280"/>
      <c r="N257" s="281"/>
      <c r="O257" s="281"/>
      <c r="P257" s="281"/>
      <c r="Q257" s="282"/>
      <c r="R257" s="283"/>
      <c r="S257" s="280"/>
      <c r="T257" s="288"/>
      <c r="U257" s="301"/>
      <c r="V257" s="288"/>
      <c r="W257" s="292"/>
      <c r="X257" s="288"/>
      <c r="Y257" s="292"/>
      <c r="Z257" s="288"/>
      <c r="AA257" s="286"/>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c r="IL257" s="60"/>
      <c r="IM257" s="60"/>
      <c r="IN257" s="60"/>
      <c r="IO257" s="60"/>
      <c r="IP257" s="60"/>
      <c r="IQ257" s="60"/>
      <c r="IR257" s="60"/>
      <c r="IS257" s="60"/>
      <c r="IT257" s="60"/>
      <c r="IU257" s="60"/>
      <c r="IV257" s="60"/>
      <c r="IW257" s="60"/>
      <c r="IX257" s="60"/>
      <c r="IY257" s="60"/>
      <c r="IZ257" s="60"/>
      <c r="JA257" s="60"/>
      <c r="JB257" s="60"/>
      <c r="JC257" s="60"/>
      <c r="JD257" s="60"/>
      <c r="JE257" s="60"/>
      <c r="JF257" s="60"/>
      <c r="JG257" s="60"/>
      <c r="JH257" s="60"/>
      <c r="JI257" s="60"/>
      <c r="JJ257" s="60"/>
      <c r="JK257" s="60"/>
      <c r="JL257" s="60"/>
      <c r="JM257" s="60"/>
      <c r="JN257" s="60"/>
      <c r="JO257" s="60"/>
      <c r="JP257" s="60"/>
      <c r="JQ257" s="60"/>
      <c r="JR257" s="60"/>
      <c r="JS257" s="60"/>
      <c r="JT257" s="60"/>
      <c r="JU257" s="60"/>
      <c r="JV257" s="60"/>
      <c r="JW257" s="60"/>
      <c r="JX257" s="60"/>
      <c r="JY257" s="60"/>
      <c r="JZ257" s="60"/>
      <c r="KA257" s="60"/>
      <c r="KB257" s="60"/>
      <c r="KC257" s="60"/>
      <c r="KD257" s="60"/>
      <c r="KE257" s="60"/>
      <c r="KF257" s="60"/>
      <c r="KG257" s="60"/>
      <c r="KH257" s="60"/>
      <c r="KI257" s="60"/>
      <c r="KJ257" s="60"/>
      <c r="KK257" s="60"/>
      <c r="KL257" s="60"/>
      <c r="KM257" s="60"/>
      <c r="KN257" s="60"/>
      <c r="KO257" s="60"/>
      <c r="KP257" s="60"/>
      <c r="KQ257" s="60"/>
      <c r="KR257" s="60"/>
      <c r="KS257" s="60"/>
      <c r="KT257" s="60"/>
      <c r="KU257" s="60"/>
      <c r="KV257" s="60"/>
      <c r="KW257" s="60"/>
      <c r="KX257" s="60"/>
      <c r="KY257" s="60"/>
      <c r="KZ257" s="60"/>
      <c r="LA257" s="60"/>
      <c r="LB257" s="60"/>
      <c r="LC257" s="60"/>
      <c r="LD257" s="60"/>
      <c r="LE257" s="60"/>
      <c r="LF257" s="60"/>
      <c r="LG257" s="60"/>
      <c r="LH257" s="60"/>
      <c r="LI257" s="60"/>
      <c r="LJ257" s="60"/>
      <c r="LK257" s="60"/>
      <c r="LL257" s="60"/>
      <c r="LM257" s="60"/>
      <c r="LN257" s="60"/>
      <c r="LO257" s="60"/>
      <c r="LP257" s="60"/>
      <c r="LQ257" s="60"/>
      <c r="LR257" s="60"/>
      <c r="LS257" s="60"/>
      <c r="LT257" s="60"/>
      <c r="LU257" s="60"/>
      <c r="LV257" s="60"/>
      <c r="LW257" s="60"/>
      <c r="LX257" s="60"/>
      <c r="LY257" s="60"/>
      <c r="LZ257" s="60"/>
      <c r="MA257" s="60"/>
      <c r="MB257" s="60"/>
      <c r="MC257" s="60"/>
      <c r="MD257" s="60"/>
      <c r="ME257" s="60"/>
      <c r="MF257" s="60"/>
      <c r="MG257" s="60"/>
      <c r="MH257" s="60"/>
      <c r="MI257" s="60"/>
      <c r="MJ257" s="60"/>
      <c r="MK257" s="60"/>
      <c r="ML257" s="60"/>
      <c r="MM257" s="60"/>
      <c r="MN257" s="60"/>
      <c r="MO257" s="60"/>
      <c r="MP257" s="60"/>
      <c r="MQ257" s="60"/>
      <c r="MR257" s="60"/>
      <c r="MS257" s="60"/>
      <c r="MT257" s="60"/>
      <c r="MU257" s="60"/>
      <c r="MV257" s="60"/>
      <c r="MW257" s="60"/>
      <c r="MX257" s="60"/>
      <c r="MY257" s="60"/>
      <c r="MZ257" s="60"/>
      <c r="NA257" s="60"/>
      <c r="NB257" s="60"/>
      <c r="NC257" s="60"/>
      <c r="ND257" s="60"/>
      <c r="NE257" s="60"/>
      <c r="NF257" s="60"/>
      <c r="NG257" s="60"/>
      <c r="NH257" s="60"/>
      <c r="NI257" s="60"/>
      <c r="NJ257" s="60"/>
      <c r="NK257" s="60"/>
      <c r="NL257" s="60"/>
      <c r="NM257" s="60"/>
      <c r="NN257" s="60"/>
      <c r="NO257" s="60"/>
      <c r="NP257" s="60"/>
      <c r="NQ257" s="60"/>
      <c r="NR257" s="60"/>
      <c r="NS257" s="60"/>
      <c r="NT257" s="60"/>
      <c r="NU257" s="60"/>
      <c r="NV257" s="60"/>
      <c r="NW257" s="60"/>
      <c r="NX257" s="60"/>
      <c r="NY257" s="60"/>
      <c r="NZ257" s="60"/>
      <c r="OA257" s="60"/>
      <c r="OB257" s="60"/>
      <c r="OC257" s="60"/>
      <c r="OD257" s="60"/>
      <c r="OE257" s="60"/>
      <c r="OF257" s="60"/>
      <c r="OG257" s="60"/>
      <c r="OH257" s="60"/>
      <c r="OI257" s="60"/>
      <c r="OJ257" s="60"/>
      <c r="OK257" s="60"/>
      <c r="OL257" s="60"/>
      <c r="OM257" s="60"/>
      <c r="ON257" s="60"/>
      <c r="OO257" s="60"/>
      <c r="OP257" s="60"/>
      <c r="OQ257" s="60"/>
      <c r="OR257" s="60"/>
      <c r="OS257" s="60"/>
      <c r="OT257" s="60"/>
      <c r="OU257" s="60"/>
      <c r="OV257" s="60"/>
      <c r="OW257" s="60"/>
      <c r="OX257" s="60"/>
      <c r="OY257" s="60"/>
      <c r="OZ257" s="60"/>
      <c r="PA257" s="60"/>
      <c r="PB257" s="60"/>
      <c r="PC257" s="60"/>
      <c r="PD257" s="60"/>
      <c r="PE257" s="60"/>
      <c r="PF257" s="60"/>
      <c r="PG257" s="60"/>
      <c r="PH257" s="60"/>
      <c r="PI257" s="60"/>
      <c r="PJ257" s="60"/>
      <c r="PK257" s="60"/>
      <c r="PL257" s="60"/>
      <c r="PM257" s="60"/>
      <c r="PN257" s="60"/>
      <c r="PO257" s="60"/>
      <c r="PP257" s="60"/>
      <c r="PQ257" s="60"/>
      <c r="PR257" s="60"/>
      <c r="PS257" s="60"/>
      <c r="PT257" s="60"/>
      <c r="PU257" s="60"/>
      <c r="PV257" s="60"/>
      <c r="PW257" s="60"/>
      <c r="PX257" s="60"/>
      <c r="PY257" s="60"/>
      <c r="PZ257" s="60"/>
      <c r="QA257" s="60"/>
      <c r="QB257" s="60"/>
      <c r="QC257" s="60"/>
      <c r="QD257" s="60"/>
      <c r="QE257" s="60"/>
      <c r="QF257" s="60"/>
      <c r="QG257" s="60"/>
      <c r="QH257" s="60"/>
      <c r="QI257" s="60"/>
      <c r="QJ257" s="60"/>
      <c r="QK257" s="60"/>
      <c r="QL257" s="60"/>
      <c r="QM257" s="60"/>
      <c r="QN257" s="60"/>
      <c r="QO257" s="60"/>
      <c r="QP257" s="60"/>
      <c r="QQ257" s="60"/>
      <c r="QR257" s="60"/>
      <c r="QS257" s="60"/>
      <c r="QT257" s="60"/>
      <c r="QU257" s="60"/>
      <c r="QV257" s="60"/>
      <c r="QW257" s="60"/>
      <c r="QX257" s="60"/>
      <c r="QY257" s="60"/>
      <c r="QZ257" s="60"/>
      <c r="RA257" s="60"/>
      <c r="RB257" s="60"/>
      <c r="RC257" s="60"/>
      <c r="RD257" s="60"/>
      <c r="RE257" s="60"/>
      <c r="RF257" s="60"/>
      <c r="RG257" s="60"/>
      <c r="RH257" s="60"/>
      <c r="RI257" s="60"/>
      <c r="RJ257" s="60"/>
      <c r="RK257" s="60"/>
      <c r="RL257" s="60"/>
      <c r="RM257" s="60"/>
      <c r="RN257" s="60"/>
      <c r="RO257" s="60"/>
      <c r="RP257" s="60"/>
      <c r="RQ257" s="60"/>
      <c r="RR257" s="60"/>
      <c r="RS257" s="60"/>
      <c r="RT257" s="60"/>
      <c r="RU257" s="60"/>
      <c r="RV257" s="60"/>
      <c r="RW257" s="60"/>
      <c r="RX257" s="60"/>
      <c r="RY257" s="60"/>
      <c r="RZ257" s="60"/>
      <c r="SA257" s="60"/>
      <c r="SB257" s="60"/>
      <c r="SC257" s="60"/>
      <c r="SD257" s="60"/>
      <c r="SE257" s="60"/>
      <c r="SF257" s="60"/>
      <c r="SG257" s="60"/>
      <c r="SH257" s="60"/>
      <c r="SI257" s="60"/>
      <c r="SJ257" s="60"/>
      <c r="SK257" s="60"/>
      <c r="SL257" s="60"/>
      <c r="SM257" s="60"/>
      <c r="SN257" s="60"/>
      <c r="SO257" s="60"/>
      <c r="SP257" s="60"/>
      <c r="SQ257" s="60"/>
      <c r="SR257" s="60"/>
      <c r="SS257" s="60"/>
      <c r="ST257" s="60"/>
      <c r="SU257" s="60"/>
      <c r="SV257" s="60"/>
      <c r="SW257" s="60"/>
      <c r="SX257" s="60"/>
      <c r="SY257" s="60"/>
      <c r="SZ257" s="60"/>
      <c r="TA257" s="60"/>
      <c r="TB257" s="60"/>
      <c r="TC257" s="60"/>
      <c r="TD257" s="60"/>
      <c r="TE257" s="60"/>
      <c r="TF257" s="60"/>
      <c r="TG257" s="60"/>
      <c r="TH257" s="60"/>
      <c r="TI257" s="60"/>
      <c r="TJ257" s="60"/>
      <c r="TK257" s="60"/>
      <c r="TL257" s="60"/>
      <c r="TM257" s="60"/>
      <c r="TN257" s="60"/>
      <c r="TO257" s="60"/>
      <c r="TP257" s="60"/>
      <c r="TQ257" s="60"/>
      <c r="TR257" s="60"/>
      <c r="TS257" s="60"/>
      <c r="TT257" s="60"/>
      <c r="TU257" s="60"/>
      <c r="TV257" s="60"/>
      <c r="TW257" s="60"/>
      <c r="TX257" s="60"/>
      <c r="TY257" s="60"/>
      <c r="TZ257" s="60"/>
      <c r="UA257" s="60"/>
      <c r="UB257" s="60"/>
      <c r="UC257" s="60"/>
      <c r="UD257" s="60"/>
      <c r="UE257" s="60"/>
      <c r="UF257" s="60"/>
      <c r="UG257" s="60"/>
      <c r="UH257" s="60"/>
      <c r="UI257" s="60"/>
      <c r="UJ257" s="60"/>
      <c r="UK257" s="60"/>
      <c r="UL257" s="60"/>
      <c r="UM257" s="60"/>
      <c r="UN257" s="60"/>
      <c r="UO257" s="60"/>
      <c r="UP257" s="60"/>
      <c r="UQ257" s="60"/>
      <c r="UR257" s="60"/>
      <c r="US257" s="60"/>
      <c r="UT257" s="60"/>
      <c r="UU257" s="60"/>
      <c r="UV257" s="60"/>
      <c r="UW257" s="60"/>
      <c r="UX257" s="60"/>
      <c r="UY257" s="60"/>
      <c r="UZ257" s="60"/>
      <c r="VA257" s="60"/>
      <c r="VB257" s="60"/>
      <c r="VC257" s="60"/>
      <c r="VD257" s="60"/>
      <c r="VE257" s="60"/>
      <c r="VF257" s="60"/>
      <c r="VG257" s="60"/>
      <c r="VH257" s="60"/>
      <c r="VI257" s="60"/>
      <c r="VJ257" s="60"/>
      <c r="VK257" s="60"/>
      <c r="VL257" s="60"/>
      <c r="VM257" s="60"/>
      <c r="VN257" s="60"/>
      <c r="VO257" s="60"/>
      <c r="VP257" s="60"/>
      <c r="VQ257" s="60"/>
      <c r="VR257" s="60"/>
      <c r="VS257" s="60"/>
      <c r="VT257" s="60"/>
      <c r="VU257" s="60"/>
      <c r="VV257" s="60"/>
      <c r="VW257" s="60"/>
      <c r="VX257" s="60"/>
      <c r="VY257" s="60"/>
      <c r="VZ257" s="60"/>
      <c r="WA257" s="60"/>
      <c r="WB257" s="60"/>
      <c r="WC257" s="60"/>
      <c r="WD257" s="60"/>
      <c r="WE257" s="60"/>
      <c r="WF257" s="60"/>
      <c r="WG257" s="60"/>
      <c r="WH257" s="60"/>
      <c r="WI257" s="60"/>
      <c r="WJ257" s="60"/>
      <c r="WK257" s="60"/>
      <c r="WL257" s="60"/>
      <c r="WM257" s="60"/>
      <c r="WN257" s="60"/>
      <c r="WO257" s="60"/>
      <c r="WP257" s="60"/>
      <c r="WQ257" s="60"/>
      <c r="WR257" s="60"/>
      <c r="WS257" s="60"/>
      <c r="WT257" s="60"/>
      <c r="WU257" s="60"/>
      <c r="WV257" s="60"/>
      <c r="WW257" s="60"/>
      <c r="WX257" s="60"/>
      <c r="WY257" s="60"/>
      <c r="WZ257" s="60"/>
      <c r="XA257" s="60"/>
      <c r="XB257" s="60"/>
      <c r="XC257" s="60"/>
      <c r="XD257" s="60"/>
      <c r="XE257" s="60"/>
      <c r="XF257" s="60"/>
      <c r="XG257" s="60"/>
      <c r="XH257" s="60"/>
      <c r="XI257" s="60"/>
      <c r="XJ257" s="60"/>
      <c r="XK257" s="60"/>
      <c r="XL257" s="60"/>
      <c r="XM257" s="60"/>
      <c r="XN257" s="60"/>
      <c r="XO257" s="60"/>
      <c r="XP257" s="60"/>
      <c r="XQ257" s="60"/>
      <c r="XR257" s="60"/>
      <c r="XS257" s="60"/>
      <c r="XT257" s="60"/>
      <c r="XU257" s="60"/>
      <c r="XV257" s="60"/>
      <c r="XW257" s="60"/>
      <c r="XX257" s="60"/>
      <c r="XY257" s="60"/>
      <c r="XZ257" s="60"/>
      <c r="YA257" s="60"/>
      <c r="YB257" s="60"/>
      <c r="YC257" s="60"/>
      <c r="YD257" s="60"/>
      <c r="YE257" s="60"/>
      <c r="YF257" s="60"/>
      <c r="YG257" s="60"/>
      <c r="YH257" s="60"/>
      <c r="YI257" s="60"/>
      <c r="YJ257" s="60"/>
      <c r="YK257" s="60"/>
      <c r="YL257" s="60"/>
      <c r="YM257" s="60"/>
      <c r="YN257" s="60"/>
      <c r="YO257" s="60"/>
      <c r="YP257" s="60"/>
      <c r="YQ257" s="60"/>
      <c r="YR257" s="60"/>
      <c r="YS257" s="60"/>
      <c r="YT257" s="60"/>
      <c r="YU257" s="60"/>
      <c r="YV257" s="60"/>
      <c r="YW257" s="60"/>
      <c r="YX257" s="60"/>
      <c r="YY257" s="60"/>
      <c r="YZ257" s="60"/>
      <c r="ZA257" s="60"/>
      <c r="ZB257" s="60"/>
      <c r="ZC257" s="60"/>
      <c r="ZD257" s="60"/>
      <c r="ZE257" s="60"/>
      <c r="ZF257" s="60"/>
      <c r="ZG257" s="60"/>
      <c r="ZH257" s="60"/>
      <c r="ZI257" s="60"/>
      <c r="ZJ257" s="60"/>
      <c r="ZK257" s="60"/>
      <c r="ZL257" s="60"/>
      <c r="ZM257" s="60"/>
      <c r="ZN257" s="60"/>
      <c r="ZO257" s="60"/>
      <c r="ZP257" s="60"/>
      <c r="ZQ257" s="60"/>
      <c r="ZR257" s="60"/>
      <c r="ZS257" s="60"/>
      <c r="ZT257" s="60"/>
      <c r="ZU257" s="60"/>
      <c r="ZV257" s="60"/>
      <c r="ZW257" s="60"/>
      <c r="ZX257" s="60"/>
      <c r="ZY257" s="60"/>
      <c r="ZZ257" s="60"/>
      <c r="AAA257" s="60"/>
      <c r="AAB257" s="60"/>
      <c r="AAC257" s="60"/>
      <c r="AAD257" s="60"/>
      <c r="AAE257" s="60"/>
      <c r="AAF257" s="60"/>
      <c r="AAG257" s="60"/>
      <c r="AAH257" s="60"/>
      <c r="AAI257" s="60"/>
      <c r="AAJ257" s="60"/>
      <c r="AAK257" s="60"/>
      <c r="AAL257" s="60"/>
      <c r="AAM257" s="60"/>
      <c r="AAN257" s="60"/>
      <c r="AAO257" s="60"/>
      <c r="AAP257" s="60"/>
      <c r="AAQ257" s="60"/>
      <c r="AAR257" s="60"/>
      <c r="AAS257" s="60"/>
      <c r="AAT257" s="60"/>
      <c r="AAU257" s="60"/>
      <c r="AAV257" s="60"/>
      <c r="AAW257" s="60"/>
      <c r="AAX257" s="60"/>
      <c r="AAY257" s="60"/>
      <c r="AAZ257" s="60"/>
      <c r="ABA257" s="60"/>
      <c r="ABB257" s="60"/>
      <c r="ABC257" s="60"/>
      <c r="ABD257" s="60"/>
      <c r="ABE257" s="60"/>
      <c r="ABF257" s="60"/>
      <c r="ABG257" s="60"/>
      <c r="ABH257" s="60"/>
      <c r="ABI257" s="60"/>
      <c r="ABJ257" s="60"/>
      <c r="ABK257" s="60"/>
      <c r="ABL257" s="60"/>
      <c r="ABM257" s="60"/>
      <c r="ABN257" s="60"/>
      <c r="ABO257" s="60"/>
      <c r="ABP257" s="60"/>
      <c r="ABQ257" s="60"/>
      <c r="ABR257" s="60"/>
      <c r="ABS257" s="60"/>
      <c r="ABT257" s="60"/>
      <c r="ABU257" s="60"/>
      <c r="ABV257" s="60"/>
      <c r="ABW257" s="60"/>
      <c r="ABX257" s="60"/>
      <c r="ABY257" s="60"/>
      <c r="ABZ257" s="60"/>
      <c r="ACA257" s="60"/>
      <c r="ACB257" s="60"/>
      <c r="ACC257" s="60"/>
      <c r="ACD257" s="60"/>
      <c r="ACE257" s="60"/>
      <c r="ACF257" s="60"/>
      <c r="ACG257" s="60"/>
      <c r="ACH257" s="60"/>
      <c r="ACI257" s="60"/>
      <c r="ACJ257" s="60"/>
      <c r="ACK257" s="60"/>
      <c r="ACL257" s="60"/>
      <c r="ACM257" s="60"/>
      <c r="ACN257" s="60"/>
      <c r="ACO257" s="60"/>
      <c r="ACP257" s="60"/>
      <c r="ACQ257" s="60"/>
      <c r="ACR257" s="60"/>
      <c r="ACS257" s="60"/>
      <c r="ACT257" s="60"/>
      <c r="ACU257" s="60"/>
      <c r="ACV257" s="60"/>
      <c r="ACW257" s="60"/>
      <c r="ACX257" s="60"/>
      <c r="ACY257" s="60"/>
      <c r="ACZ257" s="60"/>
      <c r="ADA257" s="60"/>
      <c r="ADB257" s="60"/>
      <c r="ADC257" s="60"/>
      <c r="ADD257" s="60"/>
      <c r="ADE257" s="60"/>
      <c r="ADF257" s="60"/>
      <c r="ADG257" s="60"/>
      <c r="ADH257" s="60"/>
      <c r="ADI257" s="60"/>
      <c r="ADJ257" s="60"/>
      <c r="ADK257" s="60"/>
      <c r="ADL257" s="60"/>
      <c r="ADM257" s="60"/>
      <c r="ADN257" s="60"/>
      <c r="ADO257" s="60"/>
      <c r="ADP257" s="60"/>
      <c r="ADQ257" s="60"/>
      <c r="ADR257" s="60"/>
      <c r="ADS257" s="60"/>
      <c r="ADT257" s="60"/>
      <c r="ADU257" s="60"/>
      <c r="ADV257" s="60"/>
      <c r="ADW257" s="60"/>
      <c r="ADX257" s="60"/>
      <c r="ADY257" s="60"/>
      <c r="ADZ257" s="60"/>
      <c r="AEA257" s="60"/>
      <c r="AEB257" s="60"/>
      <c r="AEC257" s="60"/>
      <c r="AED257" s="60"/>
      <c r="AEE257" s="60"/>
      <c r="AEF257" s="60"/>
      <c r="AEG257" s="60"/>
      <c r="AEH257" s="60"/>
      <c r="AEI257" s="60"/>
      <c r="AEJ257" s="60"/>
      <c r="AEK257" s="60"/>
      <c r="AEL257" s="60"/>
      <c r="AEM257" s="60"/>
      <c r="AEN257" s="60"/>
      <c r="AEO257" s="60"/>
      <c r="AEP257" s="60"/>
      <c r="AEQ257" s="60"/>
      <c r="AER257" s="60"/>
      <c r="AES257" s="60"/>
      <c r="AET257" s="60"/>
      <c r="AEU257" s="60"/>
      <c r="AEV257" s="60"/>
      <c r="AEW257" s="60"/>
      <c r="AEX257" s="60"/>
      <c r="AEY257" s="60"/>
      <c r="AEZ257" s="60"/>
      <c r="AFA257" s="60"/>
      <c r="AFB257" s="60"/>
      <c r="AFC257" s="60"/>
      <c r="AFD257" s="60"/>
      <c r="AFE257" s="60"/>
      <c r="AFF257" s="60"/>
      <c r="AFG257" s="60"/>
      <c r="AFH257" s="60"/>
      <c r="AFI257" s="60"/>
      <c r="AFJ257" s="60"/>
      <c r="AFK257" s="60"/>
      <c r="AFL257" s="60"/>
      <c r="AFM257" s="60"/>
      <c r="AFN257" s="60"/>
      <c r="AFO257" s="60"/>
      <c r="AFP257" s="60"/>
      <c r="AFQ257" s="60"/>
      <c r="AFR257" s="60"/>
      <c r="AFS257" s="60"/>
      <c r="AFT257" s="60"/>
      <c r="AFU257" s="60"/>
      <c r="AFV257" s="60"/>
      <c r="AFW257" s="60"/>
      <c r="AFX257" s="60"/>
      <c r="AFY257" s="60"/>
      <c r="AFZ257" s="60"/>
      <c r="AGA257" s="60"/>
      <c r="AGB257" s="60"/>
      <c r="AGC257" s="60"/>
      <c r="AGD257" s="60"/>
      <c r="AGE257" s="60"/>
      <c r="AGF257" s="60"/>
      <c r="AGG257" s="60"/>
      <c r="AGH257" s="60"/>
      <c r="AGI257" s="60"/>
      <c r="AGJ257" s="60"/>
      <c r="AGK257" s="60"/>
      <c r="AGL257" s="60"/>
      <c r="AGM257" s="60"/>
      <c r="AGN257" s="60"/>
      <c r="AGO257" s="60"/>
      <c r="AGP257" s="60"/>
      <c r="AGQ257" s="60"/>
      <c r="AGR257" s="60"/>
      <c r="AGS257" s="60"/>
      <c r="AGT257" s="60"/>
      <c r="AGU257" s="60"/>
      <c r="AGV257" s="60"/>
      <c r="AGW257" s="60"/>
      <c r="AGX257" s="60"/>
      <c r="AGY257" s="60"/>
      <c r="AGZ257" s="60"/>
      <c r="AHA257" s="60"/>
      <c r="AHB257" s="60"/>
      <c r="AHC257" s="60"/>
      <c r="AHD257" s="60"/>
      <c r="AHE257" s="60"/>
      <c r="AHF257" s="60"/>
      <c r="AHG257" s="60"/>
      <c r="AHH257" s="60"/>
      <c r="AHI257" s="60"/>
      <c r="AHJ257" s="60"/>
      <c r="AHK257" s="60"/>
      <c r="AHL257" s="60"/>
      <c r="AHM257" s="60"/>
      <c r="AHN257" s="60"/>
      <c r="AHO257" s="60"/>
      <c r="AHP257" s="60"/>
      <c r="AHQ257" s="60"/>
      <c r="AHR257" s="60"/>
      <c r="AHS257" s="60"/>
      <c r="AHT257" s="60"/>
      <c r="AHU257" s="60"/>
      <c r="AHV257" s="60"/>
      <c r="AHW257" s="60"/>
      <c r="AHX257" s="60"/>
      <c r="AHY257" s="60"/>
      <c r="AHZ257" s="60"/>
      <c r="AIA257" s="60"/>
      <c r="AIB257" s="60"/>
      <c r="AIC257" s="60"/>
      <c r="AID257" s="60"/>
      <c r="AIE257" s="60"/>
      <c r="AIF257" s="60"/>
      <c r="AIG257" s="60"/>
      <c r="AIH257" s="60"/>
      <c r="AII257" s="60"/>
      <c r="AIJ257" s="60"/>
      <c r="AIK257" s="60"/>
      <c r="AIL257" s="60"/>
      <c r="AIM257" s="60"/>
      <c r="AIN257" s="60"/>
      <c r="AIO257" s="60"/>
      <c r="AIP257" s="60"/>
      <c r="AIQ257" s="60"/>
      <c r="AIR257" s="60"/>
      <c r="AIS257" s="60"/>
      <c r="AIT257" s="60"/>
      <c r="AIU257" s="60"/>
      <c r="AIV257" s="60"/>
      <c r="AIW257" s="60"/>
      <c r="AIX257" s="60"/>
      <c r="AIY257" s="60"/>
      <c r="AIZ257" s="60"/>
      <c r="AJA257" s="60"/>
      <c r="AJB257" s="60"/>
      <c r="AJC257" s="60"/>
      <c r="AJD257" s="60"/>
      <c r="AJE257" s="60"/>
      <c r="AJF257" s="60"/>
      <c r="AJG257" s="60"/>
      <c r="AJH257" s="60"/>
      <c r="AJI257" s="60"/>
      <c r="AJJ257" s="60"/>
      <c r="AJK257" s="60"/>
      <c r="AJL257" s="60"/>
      <c r="AJM257" s="60"/>
      <c r="AJN257" s="60"/>
      <c r="AJO257" s="60"/>
      <c r="AJP257" s="60"/>
      <c r="AJQ257" s="60"/>
      <c r="AJR257" s="60"/>
      <c r="AJS257" s="60"/>
      <c r="AJT257" s="60"/>
      <c r="AJU257" s="60"/>
      <c r="AJV257" s="60"/>
      <c r="AJW257" s="60"/>
      <c r="AJX257" s="60"/>
      <c r="AJY257" s="60"/>
      <c r="AJZ257" s="60"/>
      <c r="AKA257" s="60"/>
      <c r="AKB257" s="60"/>
      <c r="AKC257" s="60"/>
      <c r="AKD257" s="60"/>
      <c r="AKE257" s="60"/>
      <c r="AKF257" s="60"/>
      <c r="AKG257" s="60"/>
      <c r="AKH257" s="60"/>
      <c r="AKI257" s="60"/>
      <c r="AKJ257" s="60"/>
      <c r="AKK257" s="60"/>
      <c r="AKL257" s="60"/>
      <c r="AKM257" s="60"/>
      <c r="AKN257" s="60"/>
      <c r="AKO257" s="60"/>
      <c r="AKP257" s="60"/>
      <c r="AKQ257" s="60"/>
      <c r="AKR257" s="60"/>
      <c r="AKS257" s="60"/>
      <c r="AKT257" s="60"/>
      <c r="AKU257" s="60"/>
      <c r="AKV257" s="60"/>
      <c r="AKW257" s="60"/>
      <c r="AKX257" s="60"/>
      <c r="AKY257" s="60"/>
      <c r="AKZ257" s="60"/>
      <c r="ALA257" s="60"/>
      <c r="ALB257" s="60"/>
      <c r="ALC257" s="60"/>
      <c r="ALD257" s="60"/>
      <c r="ALE257" s="60"/>
      <c r="ALF257" s="60"/>
      <c r="ALG257" s="60"/>
      <c r="ALH257" s="60"/>
      <c r="ALI257" s="60"/>
      <c r="ALJ257" s="60"/>
      <c r="ALK257" s="60"/>
      <c r="ALL257" s="60"/>
      <c r="ALM257" s="60"/>
      <c r="ALN257" s="60"/>
      <c r="ALO257" s="60"/>
      <c r="ALP257" s="60"/>
      <c r="ALQ257" s="60"/>
      <c r="ALR257" s="60"/>
      <c r="ALS257" s="71"/>
      <c r="ALT257" s="71"/>
      <c r="ALU257" s="71"/>
      <c r="ALV257" s="71"/>
      <c r="ALW257" s="71"/>
    </row>
    <row r="258" spans="1:1011" x14ac:dyDescent="0.25">
      <c r="A258" s="60"/>
      <c r="B258" s="227"/>
      <c r="C258" s="60"/>
      <c r="D258" s="183"/>
      <c r="E258" s="60"/>
      <c r="F258" s="213"/>
      <c r="G258" s="214"/>
      <c r="H258" s="215"/>
      <c r="I258" s="228">
        <f>SUM(I257:I257)</f>
        <v>0</v>
      </c>
      <c r="J258" s="229"/>
      <c r="K258" s="228"/>
      <c r="L258" s="305">
        <f>SUM(L257:L257)</f>
        <v>0</v>
      </c>
      <c r="M258" s="280"/>
      <c r="N258" s="281"/>
      <c r="O258" s="281"/>
      <c r="P258" s="281"/>
      <c r="Q258" s="282"/>
      <c r="R258" s="283"/>
      <c r="S258" s="280"/>
      <c r="T258" s="288"/>
      <c r="U258" s="301"/>
      <c r="V258" s="288"/>
      <c r="W258" s="292"/>
      <c r="X258" s="288"/>
      <c r="Y258" s="292"/>
      <c r="Z258" s="288"/>
      <c r="AA258" s="286"/>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c r="IL258" s="60"/>
      <c r="IM258" s="60"/>
      <c r="IN258" s="60"/>
      <c r="IO258" s="60"/>
      <c r="IP258" s="60"/>
      <c r="IQ258" s="60"/>
      <c r="IR258" s="60"/>
      <c r="IS258" s="60"/>
      <c r="IT258" s="60"/>
      <c r="IU258" s="60"/>
      <c r="IV258" s="60"/>
      <c r="IW258" s="60"/>
      <c r="IX258" s="60"/>
      <c r="IY258" s="60"/>
      <c r="IZ258" s="60"/>
      <c r="JA258" s="60"/>
      <c r="JB258" s="60"/>
      <c r="JC258" s="60"/>
      <c r="JD258" s="60"/>
      <c r="JE258" s="60"/>
      <c r="JF258" s="60"/>
      <c r="JG258" s="60"/>
      <c r="JH258" s="60"/>
      <c r="JI258" s="60"/>
      <c r="JJ258" s="60"/>
      <c r="JK258" s="60"/>
      <c r="JL258" s="60"/>
      <c r="JM258" s="60"/>
      <c r="JN258" s="60"/>
      <c r="JO258" s="60"/>
      <c r="JP258" s="60"/>
      <c r="JQ258" s="60"/>
      <c r="JR258" s="60"/>
      <c r="JS258" s="60"/>
      <c r="JT258" s="60"/>
      <c r="JU258" s="60"/>
      <c r="JV258" s="60"/>
      <c r="JW258" s="60"/>
      <c r="JX258" s="60"/>
      <c r="JY258" s="60"/>
      <c r="JZ258" s="60"/>
      <c r="KA258" s="60"/>
      <c r="KB258" s="60"/>
      <c r="KC258" s="60"/>
      <c r="KD258" s="60"/>
      <c r="KE258" s="60"/>
      <c r="KF258" s="60"/>
      <c r="KG258" s="60"/>
      <c r="KH258" s="60"/>
      <c r="KI258" s="60"/>
      <c r="KJ258" s="60"/>
      <c r="KK258" s="60"/>
      <c r="KL258" s="60"/>
      <c r="KM258" s="60"/>
      <c r="KN258" s="60"/>
      <c r="KO258" s="60"/>
      <c r="KP258" s="60"/>
      <c r="KQ258" s="60"/>
      <c r="KR258" s="60"/>
      <c r="KS258" s="60"/>
      <c r="KT258" s="60"/>
      <c r="KU258" s="60"/>
      <c r="KV258" s="60"/>
      <c r="KW258" s="60"/>
      <c r="KX258" s="60"/>
      <c r="KY258" s="60"/>
      <c r="KZ258" s="60"/>
      <c r="LA258" s="60"/>
      <c r="LB258" s="60"/>
      <c r="LC258" s="60"/>
      <c r="LD258" s="60"/>
      <c r="LE258" s="60"/>
      <c r="LF258" s="60"/>
      <c r="LG258" s="60"/>
      <c r="LH258" s="60"/>
      <c r="LI258" s="60"/>
      <c r="LJ258" s="60"/>
      <c r="LK258" s="60"/>
      <c r="LL258" s="60"/>
      <c r="LM258" s="60"/>
      <c r="LN258" s="60"/>
      <c r="LO258" s="60"/>
      <c r="LP258" s="60"/>
      <c r="LQ258" s="60"/>
      <c r="LR258" s="60"/>
      <c r="LS258" s="60"/>
      <c r="LT258" s="60"/>
      <c r="LU258" s="60"/>
      <c r="LV258" s="60"/>
      <c r="LW258" s="60"/>
      <c r="LX258" s="60"/>
      <c r="LY258" s="60"/>
      <c r="LZ258" s="60"/>
      <c r="MA258" s="60"/>
      <c r="MB258" s="60"/>
      <c r="MC258" s="60"/>
      <c r="MD258" s="60"/>
      <c r="ME258" s="60"/>
      <c r="MF258" s="60"/>
      <c r="MG258" s="60"/>
      <c r="MH258" s="60"/>
      <c r="MI258" s="60"/>
      <c r="MJ258" s="60"/>
      <c r="MK258" s="60"/>
      <c r="ML258" s="60"/>
      <c r="MM258" s="60"/>
      <c r="MN258" s="60"/>
      <c r="MO258" s="60"/>
      <c r="MP258" s="60"/>
      <c r="MQ258" s="60"/>
      <c r="MR258" s="60"/>
      <c r="MS258" s="60"/>
      <c r="MT258" s="60"/>
      <c r="MU258" s="60"/>
      <c r="MV258" s="60"/>
      <c r="MW258" s="60"/>
      <c r="MX258" s="60"/>
      <c r="MY258" s="60"/>
      <c r="MZ258" s="60"/>
      <c r="NA258" s="60"/>
      <c r="NB258" s="60"/>
      <c r="NC258" s="60"/>
      <c r="ND258" s="60"/>
      <c r="NE258" s="60"/>
      <c r="NF258" s="60"/>
      <c r="NG258" s="60"/>
      <c r="NH258" s="60"/>
      <c r="NI258" s="60"/>
      <c r="NJ258" s="60"/>
      <c r="NK258" s="60"/>
      <c r="NL258" s="60"/>
      <c r="NM258" s="60"/>
      <c r="NN258" s="60"/>
      <c r="NO258" s="60"/>
      <c r="NP258" s="60"/>
      <c r="NQ258" s="60"/>
      <c r="NR258" s="60"/>
      <c r="NS258" s="60"/>
      <c r="NT258" s="60"/>
      <c r="NU258" s="60"/>
      <c r="NV258" s="60"/>
      <c r="NW258" s="60"/>
      <c r="NX258" s="60"/>
      <c r="NY258" s="60"/>
      <c r="NZ258" s="60"/>
      <c r="OA258" s="60"/>
      <c r="OB258" s="60"/>
      <c r="OC258" s="60"/>
      <c r="OD258" s="60"/>
      <c r="OE258" s="60"/>
      <c r="OF258" s="60"/>
      <c r="OG258" s="60"/>
      <c r="OH258" s="60"/>
      <c r="OI258" s="60"/>
      <c r="OJ258" s="60"/>
      <c r="OK258" s="60"/>
      <c r="OL258" s="60"/>
      <c r="OM258" s="60"/>
      <c r="ON258" s="60"/>
      <c r="OO258" s="60"/>
      <c r="OP258" s="60"/>
      <c r="OQ258" s="60"/>
      <c r="OR258" s="60"/>
      <c r="OS258" s="60"/>
      <c r="OT258" s="60"/>
      <c r="OU258" s="60"/>
      <c r="OV258" s="60"/>
      <c r="OW258" s="60"/>
      <c r="OX258" s="60"/>
      <c r="OY258" s="60"/>
      <c r="OZ258" s="60"/>
      <c r="PA258" s="60"/>
      <c r="PB258" s="60"/>
      <c r="PC258" s="60"/>
      <c r="PD258" s="60"/>
      <c r="PE258" s="60"/>
      <c r="PF258" s="60"/>
      <c r="PG258" s="60"/>
      <c r="PH258" s="60"/>
      <c r="PI258" s="60"/>
      <c r="PJ258" s="60"/>
      <c r="PK258" s="60"/>
      <c r="PL258" s="60"/>
      <c r="PM258" s="60"/>
      <c r="PN258" s="60"/>
      <c r="PO258" s="60"/>
      <c r="PP258" s="60"/>
      <c r="PQ258" s="60"/>
      <c r="PR258" s="60"/>
      <c r="PS258" s="60"/>
      <c r="PT258" s="60"/>
      <c r="PU258" s="60"/>
      <c r="PV258" s="60"/>
      <c r="PW258" s="60"/>
      <c r="PX258" s="60"/>
      <c r="PY258" s="60"/>
      <c r="PZ258" s="60"/>
      <c r="QA258" s="60"/>
      <c r="QB258" s="60"/>
      <c r="QC258" s="60"/>
      <c r="QD258" s="60"/>
      <c r="QE258" s="60"/>
      <c r="QF258" s="60"/>
      <c r="QG258" s="60"/>
      <c r="QH258" s="60"/>
      <c r="QI258" s="60"/>
      <c r="QJ258" s="60"/>
      <c r="QK258" s="60"/>
      <c r="QL258" s="60"/>
      <c r="QM258" s="60"/>
      <c r="QN258" s="60"/>
      <c r="QO258" s="60"/>
      <c r="QP258" s="60"/>
      <c r="QQ258" s="60"/>
      <c r="QR258" s="60"/>
      <c r="QS258" s="60"/>
      <c r="QT258" s="60"/>
      <c r="QU258" s="60"/>
      <c r="QV258" s="60"/>
      <c r="QW258" s="60"/>
      <c r="QX258" s="60"/>
      <c r="QY258" s="60"/>
      <c r="QZ258" s="60"/>
      <c r="RA258" s="60"/>
      <c r="RB258" s="60"/>
      <c r="RC258" s="60"/>
      <c r="RD258" s="60"/>
      <c r="RE258" s="60"/>
      <c r="RF258" s="60"/>
      <c r="RG258" s="60"/>
      <c r="RH258" s="60"/>
      <c r="RI258" s="60"/>
      <c r="RJ258" s="60"/>
      <c r="RK258" s="60"/>
      <c r="RL258" s="60"/>
      <c r="RM258" s="60"/>
      <c r="RN258" s="60"/>
      <c r="RO258" s="60"/>
      <c r="RP258" s="60"/>
      <c r="RQ258" s="60"/>
      <c r="RR258" s="60"/>
      <c r="RS258" s="60"/>
      <c r="RT258" s="60"/>
      <c r="RU258" s="60"/>
      <c r="RV258" s="60"/>
      <c r="RW258" s="60"/>
      <c r="RX258" s="60"/>
      <c r="RY258" s="60"/>
      <c r="RZ258" s="60"/>
      <c r="SA258" s="60"/>
      <c r="SB258" s="60"/>
      <c r="SC258" s="60"/>
      <c r="SD258" s="60"/>
      <c r="SE258" s="60"/>
      <c r="SF258" s="60"/>
      <c r="SG258" s="60"/>
      <c r="SH258" s="60"/>
      <c r="SI258" s="60"/>
      <c r="SJ258" s="60"/>
      <c r="SK258" s="60"/>
      <c r="SL258" s="60"/>
      <c r="SM258" s="60"/>
      <c r="SN258" s="60"/>
      <c r="SO258" s="60"/>
      <c r="SP258" s="60"/>
      <c r="SQ258" s="60"/>
      <c r="SR258" s="60"/>
      <c r="SS258" s="60"/>
      <c r="ST258" s="60"/>
      <c r="SU258" s="60"/>
      <c r="SV258" s="60"/>
      <c r="SW258" s="60"/>
      <c r="SX258" s="60"/>
      <c r="SY258" s="60"/>
      <c r="SZ258" s="60"/>
      <c r="TA258" s="60"/>
      <c r="TB258" s="60"/>
      <c r="TC258" s="60"/>
      <c r="TD258" s="60"/>
      <c r="TE258" s="60"/>
      <c r="TF258" s="60"/>
      <c r="TG258" s="60"/>
      <c r="TH258" s="60"/>
      <c r="TI258" s="60"/>
      <c r="TJ258" s="60"/>
      <c r="TK258" s="60"/>
      <c r="TL258" s="60"/>
      <c r="TM258" s="60"/>
      <c r="TN258" s="60"/>
      <c r="TO258" s="60"/>
      <c r="TP258" s="60"/>
      <c r="TQ258" s="60"/>
      <c r="TR258" s="60"/>
      <c r="TS258" s="60"/>
      <c r="TT258" s="60"/>
      <c r="TU258" s="60"/>
      <c r="TV258" s="60"/>
      <c r="TW258" s="60"/>
      <c r="TX258" s="60"/>
      <c r="TY258" s="60"/>
      <c r="TZ258" s="60"/>
      <c r="UA258" s="60"/>
      <c r="UB258" s="60"/>
      <c r="UC258" s="60"/>
      <c r="UD258" s="60"/>
      <c r="UE258" s="60"/>
      <c r="UF258" s="60"/>
      <c r="UG258" s="60"/>
      <c r="UH258" s="60"/>
      <c r="UI258" s="60"/>
      <c r="UJ258" s="60"/>
      <c r="UK258" s="60"/>
      <c r="UL258" s="60"/>
      <c r="UM258" s="60"/>
      <c r="UN258" s="60"/>
      <c r="UO258" s="60"/>
      <c r="UP258" s="60"/>
      <c r="UQ258" s="60"/>
      <c r="UR258" s="60"/>
      <c r="US258" s="60"/>
      <c r="UT258" s="60"/>
      <c r="UU258" s="60"/>
      <c r="UV258" s="60"/>
      <c r="UW258" s="60"/>
      <c r="UX258" s="60"/>
      <c r="UY258" s="60"/>
      <c r="UZ258" s="60"/>
      <c r="VA258" s="60"/>
      <c r="VB258" s="60"/>
      <c r="VC258" s="60"/>
      <c r="VD258" s="60"/>
      <c r="VE258" s="60"/>
      <c r="VF258" s="60"/>
      <c r="VG258" s="60"/>
      <c r="VH258" s="60"/>
      <c r="VI258" s="60"/>
      <c r="VJ258" s="60"/>
      <c r="VK258" s="60"/>
      <c r="VL258" s="60"/>
      <c r="VM258" s="60"/>
      <c r="VN258" s="60"/>
      <c r="VO258" s="60"/>
      <c r="VP258" s="60"/>
      <c r="VQ258" s="60"/>
      <c r="VR258" s="60"/>
      <c r="VS258" s="60"/>
      <c r="VT258" s="60"/>
      <c r="VU258" s="60"/>
      <c r="VV258" s="60"/>
      <c r="VW258" s="60"/>
      <c r="VX258" s="60"/>
      <c r="VY258" s="60"/>
      <c r="VZ258" s="60"/>
      <c r="WA258" s="60"/>
      <c r="WB258" s="60"/>
      <c r="WC258" s="60"/>
      <c r="WD258" s="60"/>
      <c r="WE258" s="60"/>
      <c r="WF258" s="60"/>
      <c r="WG258" s="60"/>
      <c r="WH258" s="60"/>
      <c r="WI258" s="60"/>
      <c r="WJ258" s="60"/>
      <c r="WK258" s="60"/>
      <c r="WL258" s="60"/>
      <c r="WM258" s="60"/>
      <c r="WN258" s="60"/>
      <c r="WO258" s="60"/>
      <c r="WP258" s="60"/>
      <c r="WQ258" s="60"/>
      <c r="WR258" s="60"/>
      <c r="WS258" s="60"/>
      <c r="WT258" s="60"/>
      <c r="WU258" s="60"/>
      <c r="WV258" s="60"/>
      <c r="WW258" s="60"/>
      <c r="WX258" s="60"/>
      <c r="WY258" s="60"/>
      <c r="WZ258" s="60"/>
      <c r="XA258" s="60"/>
      <c r="XB258" s="60"/>
      <c r="XC258" s="60"/>
      <c r="XD258" s="60"/>
      <c r="XE258" s="60"/>
      <c r="XF258" s="60"/>
      <c r="XG258" s="60"/>
      <c r="XH258" s="60"/>
      <c r="XI258" s="60"/>
      <c r="XJ258" s="60"/>
      <c r="XK258" s="60"/>
      <c r="XL258" s="60"/>
      <c r="XM258" s="60"/>
      <c r="XN258" s="60"/>
      <c r="XO258" s="60"/>
      <c r="XP258" s="60"/>
      <c r="XQ258" s="60"/>
      <c r="XR258" s="60"/>
      <c r="XS258" s="60"/>
      <c r="XT258" s="60"/>
      <c r="XU258" s="60"/>
      <c r="XV258" s="60"/>
      <c r="XW258" s="60"/>
      <c r="XX258" s="60"/>
      <c r="XY258" s="60"/>
      <c r="XZ258" s="60"/>
      <c r="YA258" s="60"/>
      <c r="YB258" s="60"/>
      <c r="YC258" s="60"/>
      <c r="YD258" s="60"/>
      <c r="YE258" s="60"/>
      <c r="YF258" s="60"/>
      <c r="YG258" s="60"/>
      <c r="YH258" s="60"/>
      <c r="YI258" s="60"/>
      <c r="YJ258" s="60"/>
      <c r="YK258" s="60"/>
      <c r="YL258" s="60"/>
      <c r="YM258" s="60"/>
      <c r="YN258" s="60"/>
      <c r="YO258" s="60"/>
      <c r="YP258" s="60"/>
      <c r="YQ258" s="60"/>
      <c r="YR258" s="60"/>
      <c r="YS258" s="60"/>
      <c r="YT258" s="60"/>
      <c r="YU258" s="60"/>
      <c r="YV258" s="60"/>
      <c r="YW258" s="60"/>
      <c r="YX258" s="60"/>
      <c r="YY258" s="60"/>
      <c r="YZ258" s="60"/>
      <c r="ZA258" s="60"/>
      <c r="ZB258" s="60"/>
      <c r="ZC258" s="60"/>
      <c r="ZD258" s="60"/>
      <c r="ZE258" s="60"/>
      <c r="ZF258" s="60"/>
      <c r="ZG258" s="60"/>
      <c r="ZH258" s="60"/>
      <c r="ZI258" s="60"/>
      <c r="ZJ258" s="60"/>
      <c r="ZK258" s="60"/>
      <c r="ZL258" s="60"/>
      <c r="ZM258" s="60"/>
      <c r="ZN258" s="60"/>
      <c r="ZO258" s="60"/>
      <c r="ZP258" s="60"/>
      <c r="ZQ258" s="60"/>
      <c r="ZR258" s="60"/>
      <c r="ZS258" s="60"/>
      <c r="ZT258" s="60"/>
      <c r="ZU258" s="60"/>
      <c r="ZV258" s="60"/>
      <c r="ZW258" s="60"/>
      <c r="ZX258" s="60"/>
      <c r="ZY258" s="60"/>
      <c r="ZZ258" s="60"/>
      <c r="AAA258" s="60"/>
      <c r="AAB258" s="60"/>
      <c r="AAC258" s="60"/>
      <c r="AAD258" s="60"/>
      <c r="AAE258" s="60"/>
      <c r="AAF258" s="60"/>
      <c r="AAG258" s="60"/>
      <c r="AAH258" s="60"/>
      <c r="AAI258" s="60"/>
      <c r="AAJ258" s="60"/>
      <c r="AAK258" s="60"/>
      <c r="AAL258" s="60"/>
      <c r="AAM258" s="60"/>
      <c r="AAN258" s="60"/>
      <c r="AAO258" s="60"/>
      <c r="AAP258" s="60"/>
      <c r="AAQ258" s="60"/>
      <c r="AAR258" s="60"/>
      <c r="AAS258" s="60"/>
      <c r="AAT258" s="60"/>
      <c r="AAU258" s="60"/>
      <c r="AAV258" s="60"/>
      <c r="AAW258" s="60"/>
      <c r="AAX258" s="60"/>
      <c r="AAY258" s="60"/>
      <c r="AAZ258" s="60"/>
      <c r="ABA258" s="60"/>
      <c r="ABB258" s="60"/>
      <c r="ABC258" s="60"/>
      <c r="ABD258" s="60"/>
      <c r="ABE258" s="60"/>
      <c r="ABF258" s="60"/>
      <c r="ABG258" s="60"/>
      <c r="ABH258" s="60"/>
      <c r="ABI258" s="60"/>
      <c r="ABJ258" s="60"/>
      <c r="ABK258" s="60"/>
      <c r="ABL258" s="60"/>
      <c r="ABM258" s="60"/>
      <c r="ABN258" s="60"/>
      <c r="ABO258" s="60"/>
      <c r="ABP258" s="60"/>
      <c r="ABQ258" s="60"/>
      <c r="ABR258" s="60"/>
      <c r="ABS258" s="60"/>
      <c r="ABT258" s="60"/>
      <c r="ABU258" s="60"/>
      <c r="ABV258" s="60"/>
      <c r="ABW258" s="60"/>
      <c r="ABX258" s="60"/>
      <c r="ABY258" s="60"/>
      <c r="ABZ258" s="60"/>
      <c r="ACA258" s="60"/>
      <c r="ACB258" s="60"/>
      <c r="ACC258" s="60"/>
      <c r="ACD258" s="60"/>
      <c r="ACE258" s="60"/>
      <c r="ACF258" s="60"/>
      <c r="ACG258" s="60"/>
      <c r="ACH258" s="60"/>
      <c r="ACI258" s="60"/>
      <c r="ACJ258" s="60"/>
      <c r="ACK258" s="60"/>
      <c r="ACL258" s="60"/>
      <c r="ACM258" s="60"/>
      <c r="ACN258" s="60"/>
      <c r="ACO258" s="60"/>
      <c r="ACP258" s="60"/>
      <c r="ACQ258" s="60"/>
      <c r="ACR258" s="60"/>
      <c r="ACS258" s="60"/>
      <c r="ACT258" s="60"/>
      <c r="ACU258" s="60"/>
      <c r="ACV258" s="60"/>
      <c r="ACW258" s="60"/>
      <c r="ACX258" s="60"/>
      <c r="ACY258" s="60"/>
      <c r="ACZ258" s="60"/>
      <c r="ADA258" s="60"/>
      <c r="ADB258" s="60"/>
      <c r="ADC258" s="60"/>
      <c r="ADD258" s="60"/>
      <c r="ADE258" s="60"/>
      <c r="ADF258" s="60"/>
      <c r="ADG258" s="60"/>
      <c r="ADH258" s="60"/>
      <c r="ADI258" s="60"/>
      <c r="ADJ258" s="60"/>
      <c r="ADK258" s="60"/>
      <c r="ADL258" s="60"/>
      <c r="ADM258" s="60"/>
      <c r="ADN258" s="60"/>
      <c r="ADO258" s="60"/>
      <c r="ADP258" s="60"/>
      <c r="ADQ258" s="60"/>
      <c r="ADR258" s="60"/>
      <c r="ADS258" s="60"/>
      <c r="ADT258" s="60"/>
      <c r="ADU258" s="60"/>
      <c r="ADV258" s="60"/>
      <c r="ADW258" s="60"/>
      <c r="ADX258" s="60"/>
      <c r="ADY258" s="60"/>
      <c r="ADZ258" s="60"/>
      <c r="AEA258" s="60"/>
      <c r="AEB258" s="60"/>
      <c r="AEC258" s="60"/>
      <c r="AED258" s="60"/>
      <c r="AEE258" s="60"/>
      <c r="AEF258" s="60"/>
      <c r="AEG258" s="60"/>
      <c r="AEH258" s="60"/>
      <c r="AEI258" s="60"/>
      <c r="AEJ258" s="60"/>
      <c r="AEK258" s="60"/>
      <c r="AEL258" s="60"/>
      <c r="AEM258" s="60"/>
      <c r="AEN258" s="60"/>
      <c r="AEO258" s="60"/>
      <c r="AEP258" s="60"/>
      <c r="AEQ258" s="60"/>
      <c r="AER258" s="60"/>
      <c r="AES258" s="60"/>
      <c r="AET258" s="60"/>
      <c r="AEU258" s="60"/>
      <c r="AEV258" s="60"/>
      <c r="AEW258" s="60"/>
      <c r="AEX258" s="60"/>
      <c r="AEY258" s="60"/>
      <c r="AEZ258" s="60"/>
      <c r="AFA258" s="60"/>
      <c r="AFB258" s="60"/>
      <c r="AFC258" s="60"/>
      <c r="AFD258" s="60"/>
      <c r="AFE258" s="60"/>
      <c r="AFF258" s="60"/>
      <c r="AFG258" s="60"/>
      <c r="AFH258" s="60"/>
      <c r="AFI258" s="60"/>
      <c r="AFJ258" s="60"/>
      <c r="AFK258" s="60"/>
      <c r="AFL258" s="60"/>
      <c r="AFM258" s="60"/>
      <c r="AFN258" s="60"/>
      <c r="AFO258" s="60"/>
      <c r="AFP258" s="60"/>
      <c r="AFQ258" s="60"/>
      <c r="AFR258" s="60"/>
      <c r="AFS258" s="60"/>
      <c r="AFT258" s="60"/>
      <c r="AFU258" s="60"/>
      <c r="AFV258" s="60"/>
      <c r="AFW258" s="60"/>
      <c r="AFX258" s="60"/>
      <c r="AFY258" s="60"/>
      <c r="AFZ258" s="60"/>
      <c r="AGA258" s="60"/>
      <c r="AGB258" s="60"/>
      <c r="AGC258" s="60"/>
      <c r="AGD258" s="60"/>
      <c r="AGE258" s="60"/>
      <c r="AGF258" s="60"/>
      <c r="AGG258" s="60"/>
      <c r="AGH258" s="60"/>
      <c r="AGI258" s="60"/>
      <c r="AGJ258" s="60"/>
      <c r="AGK258" s="60"/>
      <c r="AGL258" s="60"/>
      <c r="AGM258" s="60"/>
      <c r="AGN258" s="60"/>
      <c r="AGO258" s="60"/>
      <c r="AGP258" s="60"/>
      <c r="AGQ258" s="60"/>
      <c r="AGR258" s="60"/>
      <c r="AGS258" s="60"/>
      <c r="AGT258" s="60"/>
      <c r="AGU258" s="60"/>
      <c r="AGV258" s="60"/>
      <c r="AGW258" s="60"/>
      <c r="AGX258" s="60"/>
      <c r="AGY258" s="60"/>
      <c r="AGZ258" s="60"/>
      <c r="AHA258" s="60"/>
      <c r="AHB258" s="60"/>
      <c r="AHC258" s="60"/>
      <c r="AHD258" s="60"/>
      <c r="AHE258" s="60"/>
      <c r="AHF258" s="60"/>
      <c r="AHG258" s="60"/>
      <c r="AHH258" s="60"/>
      <c r="AHI258" s="60"/>
      <c r="AHJ258" s="60"/>
      <c r="AHK258" s="60"/>
      <c r="AHL258" s="60"/>
      <c r="AHM258" s="60"/>
      <c r="AHN258" s="60"/>
      <c r="AHO258" s="60"/>
      <c r="AHP258" s="60"/>
      <c r="AHQ258" s="60"/>
      <c r="AHR258" s="60"/>
      <c r="AHS258" s="60"/>
      <c r="AHT258" s="60"/>
      <c r="AHU258" s="60"/>
      <c r="AHV258" s="60"/>
      <c r="AHW258" s="60"/>
      <c r="AHX258" s="60"/>
      <c r="AHY258" s="60"/>
      <c r="AHZ258" s="60"/>
      <c r="AIA258" s="60"/>
      <c r="AIB258" s="60"/>
      <c r="AIC258" s="60"/>
      <c r="AID258" s="60"/>
      <c r="AIE258" s="60"/>
      <c r="AIF258" s="60"/>
      <c r="AIG258" s="60"/>
      <c r="AIH258" s="60"/>
      <c r="AII258" s="60"/>
      <c r="AIJ258" s="60"/>
      <c r="AIK258" s="60"/>
      <c r="AIL258" s="60"/>
      <c r="AIM258" s="60"/>
      <c r="AIN258" s="60"/>
      <c r="AIO258" s="60"/>
      <c r="AIP258" s="60"/>
      <c r="AIQ258" s="60"/>
      <c r="AIR258" s="60"/>
      <c r="AIS258" s="60"/>
      <c r="AIT258" s="60"/>
      <c r="AIU258" s="60"/>
      <c r="AIV258" s="60"/>
      <c r="AIW258" s="60"/>
      <c r="AIX258" s="60"/>
      <c r="AIY258" s="60"/>
      <c r="AIZ258" s="60"/>
      <c r="AJA258" s="60"/>
      <c r="AJB258" s="60"/>
      <c r="AJC258" s="60"/>
      <c r="AJD258" s="60"/>
      <c r="AJE258" s="60"/>
      <c r="AJF258" s="60"/>
      <c r="AJG258" s="60"/>
      <c r="AJH258" s="60"/>
      <c r="AJI258" s="60"/>
      <c r="AJJ258" s="60"/>
      <c r="AJK258" s="60"/>
      <c r="AJL258" s="60"/>
      <c r="AJM258" s="60"/>
      <c r="AJN258" s="60"/>
      <c r="AJO258" s="60"/>
      <c r="AJP258" s="60"/>
      <c r="AJQ258" s="60"/>
      <c r="AJR258" s="60"/>
      <c r="AJS258" s="60"/>
      <c r="AJT258" s="60"/>
      <c r="AJU258" s="60"/>
      <c r="AJV258" s="60"/>
      <c r="AJW258" s="60"/>
      <c r="AJX258" s="60"/>
      <c r="AJY258" s="60"/>
      <c r="AJZ258" s="60"/>
      <c r="AKA258" s="60"/>
      <c r="AKB258" s="60"/>
      <c r="AKC258" s="60"/>
      <c r="AKD258" s="60"/>
      <c r="AKE258" s="60"/>
      <c r="AKF258" s="60"/>
      <c r="AKG258" s="60"/>
      <c r="AKH258" s="60"/>
      <c r="AKI258" s="60"/>
      <c r="AKJ258" s="60"/>
      <c r="AKK258" s="60"/>
      <c r="AKL258" s="60"/>
      <c r="AKM258" s="60"/>
      <c r="AKN258" s="60"/>
      <c r="AKO258" s="60"/>
      <c r="AKP258" s="60"/>
      <c r="AKQ258" s="60"/>
      <c r="AKR258" s="60"/>
      <c r="AKS258" s="60"/>
      <c r="AKT258" s="60"/>
      <c r="AKU258" s="60"/>
      <c r="AKV258" s="60"/>
      <c r="AKW258" s="60"/>
      <c r="AKX258" s="60"/>
      <c r="AKY258" s="60"/>
      <c r="AKZ258" s="60"/>
      <c r="ALA258" s="60"/>
      <c r="ALB258" s="60"/>
      <c r="ALC258" s="60"/>
      <c r="ALD258" s="60"/>
      <c r="ALE258" s="60"/>
      <c r="ALF258" s="60"/>
      <c r="ALG258" s="60"/>
      <c r="ALH258" s="60"/>
      <c r="ALI258" s="60"/>
      <c r="ALJ258" s="60"/>
      <c r="ALK258" s="60"/>
      <c r="ALL258" s="60"/>
      <c r="ALM258" s="60"/>
      <c r="ALN258" s="60"/>
      <c r="ALO258" s="60"/>
      <c r="ALP258" s="60"/>
      <c r="ALQ258" s="60"/>
      <c r="ALR258" s="60"/>
      <c r="ALS258" s="71"/>
      <c r="ALT258" s="71"/>
      <c r="ALU258" s="71"/>
      <c r="ALV258" s="71"/>
      <c r="ALW258" s="71"/>
    </row>
    <row r="259" spans="1:1011" x14ac:dyDescent="0.25">
      <c r="A259" s="29">
        <v>41</v>
      </c>
      <c r="B259" s="30" t="s">
        <v>210</v>
      </c>
      <c r="C259" s="30"/>
      <c r="D259" s="30"/>
      <c r="E259" s="30"/>
      <c r="F259" s="30"/>
      <c r="G259" s="30"/>
      <c r="H259" s="30"/>
      <c r="I259" s="30"/>
      <c r="J259" s="30"/>
      <c r="K259" s="30"/>
      <c r="L259" s="269"/>
      <c r="M259" s="286"/>
      <c r="N259" s="286"/>
      <c r="O259" s="286"/>
      <c r="P259" s="286"/>
      <c r="Q259" s="286"/>
      <c r="R259" s="286"/>
      <c r="S259" s="286"/>
      <c r="T259" s="286"/>
      <c r="U259" s="286"/>
      <c r="V259" s="286"/>
      <c r="W259" s="286"/>
      <c r="X259" s="286"/>
      <c r="Y259" s="286"/>
      <c r="Z259" s="286"/>
      <c r="AA259" s="286"/>
    </row>
    <row r="260" spans="1:1011" ht="38.25" x14ac:dyDescent="0.25">
      <c r="A260" s="13" t="s">
        <v>1</v>
      </c>
      <c r="B260" s="14" t="s">
        <v>2</v>
      </c>
      <c r="C260" s="14" t="s">
        <v>213</v>
      </c>
      <c r="D260" s="14" t="s">
        <v>214</v>
      </c>
      <c r="E260" s="14" t="s">
        <v>215</v>
      </c>
      <c r="F260" s="15" t="s">
        <v>3</v>
      </c>
      <c r="G260" s="14" t="s">
        <v>4</v>
      </c>
      <c r="H260" s="16" t="s">
        <v>5</v>
      </c>
      <c r="I260" s="14" t="s">
        <v>6</v>
      </c>
      <c r="J260" s="14" t="s">
        <v>7</v>
      </c>
      <c r="K260" s="14" t="s">
        <v>8</v>
      </c>
      <c r="L260" s="306" t="s">
        <v>9</v>
      </c>
      <c r="M260" s="286"/>
      <c r="N260" s="286"/>
      <c r="O260" s="286"/>
      <c r="P260" s="286"/>
      <c r="Q260" s="286"/>
      <c r="R260" s="286"/>
      <c r="S260" s="286"/>
      <c r="T260" s="286"/>
      <c r="U260" s="286"/>
      <c r="V260" s="286"/>
      <c r="W260" s="286"/>
      <c r="X260" s="286"/>
      <c r="Y260" s="286"/>
      <c r="Z260" s="286"/>
      <c r="AA260" s="286"/>
    </row>
    <row r="261" spans="1:1011" ht="255" x14ac:dyDescent="0.25">
      <c r="A261" s="17">
        <v>1</v>
      </c>
      <c r="B261" s="18" t="s">
        <v>211</v>
      </c>
      <c r="C261" s="18"/>
      <c r="D261" s="19"/>
      <c r="E261" s="19"/>
      <c r="F261" s="20">
        <v>150</v>
      </c>
      <c r="G261" s="21" t="s">
        <v>166</v>
      </c>
      <c r="H261" s="22"/>
      <c r="I261" s="23">
        <f>F261*H261</f>
        <v>0</v>
      </c>
      <c r="J261" s="24">
        <v>0.08</v>
      </c>
      <c r="K261" s="25">
        <f>I261*J261</f>
        <v>0</v>
      </c>
      <c r="L261" s="307">
        <f>I261+K261</f>
        <v>0</v>
      </c>
      <c r="M261" s="286"/>
      <c r="N261" s="286"/>
      <c r="O261" s="286"/>
      <c r="P261" s="286"/>
      <c r="Q261" s="286"/>
      <c r="R261" s="286"/>
      <c r="S261" s="286"/>
      <c r="T261" s="286"/>
      <c r="U261" s="286"/>
      <c r="V261" s="286"/>
      <c r="W261" s="286"/>
      <c r="X261" s="286"/>
      <c r="Y261" s="286"/>
      <c r="Z261" s="286"/>
      <c r="AA261" s="286"/>
    </row>
    <row r="262" spans="1:1011" x14ac:dyDescent="0.25">
      <c r="A262" s="8"/>
      <c r="B262" s="9"/>
      <c r="C262" s="10"/>
      <c r="D262" s="10"/>
      <c r="E262" s="10"/>
      <c r="F262" s="11"/>
      <c r="G262" s="10"/>
      <c r="H262" s="26" t="s">
        <v>14</v>
      </c>
      <c r="I262" s="27">
        <f>SUM(I261:I261)</f>
        <v>0</v>
      </c>
      <c r="J262" s="28" t="s">
        <v>15</v>
      </c>
      <c r="K262" s="27" t="s">
        <v>15</v>
      </c>
      <c r="L262" s="308">
        <f>SUM(L261:L261)</f>
        <v>0</v>
      </c>
      <c r="M262" s="286"/>
      <c r="N262" s="286"/>
      <c r="O262" s="286"/>
      <c r="P262" s="286"/>
      <c r="Q262" s="286"/>
      <c r="R262" s="286"/>
      <c r="S262" s="286"/>
      <c r="T262" s="286"/>
      <c r="U262" s="286"/>
      <c r="V262" s="286"/>
      <c r="W262" s="286"/>
      <c r="X262" s="286"/>
      <c r="Y262" s="286"/>
      <c r="Z262" s="286"/>
      <c r="AA262" s="286"/>
    </row>
    <row r="263" spans="1:1011" x14ac:dyDescent="0.25">
      <c r="A263" s="29">
        <v>42</v>
      </c>
      <c r="B263" s="30" t="s">
        <v>208</v>
      </c>
      <c r="C263" s="48"/>
      <c r="D263" s="48"/>
      <c r="E263" s="48"/>
      <c r="F263" s="48"/>
      <c r="G263" s="48"/>
      <c r="H263" s="48"/>
      <c r="I263" s="48"/>
      <c r="J263" s="48"/>
      <c r="K263" s="48"/>
      <c r="L263" s="270"/>
      <c r="M263" s="286"/>
      <c r="N263" s="286"/>
      <c r="O263" s="286"/>
      <c r="P263" s="286"/>
      <c r="Q263" s="286"/>
      <c r="R263" s="286"/>
      <c r="S263" s="286"/>
      <c r="T263" s="286"/>
      <c r="U263" s="286"/>
      <c r="V263" s="286"/>
      <c r="W263" s="286"/>
      <c r="X263" s="286"/>
      <c r="Y263" s="286"/>
      <c r="Z263" s="286"/>
      <c r="AA263" s="286"/>
    </row>
    <row r="264" spans="1:1011" ht="38.25" x14ac:dyDescent="0.25">
      <c r="A264" s="13" t="s">
        <v>1</v>
      </c>
      <c r="B264" s="14" t="s">
        <v>2</v>
      </c>
      <c r="C264" s="14" t="s">
        <v>213</v>
      </c>
      <c r="D264" s="14" t="s">
        <v>214</v>
      </c>
      <c r="E264" s="14" t="s">
        <v>215</v>
      </c>
      <c r="F264" s="15" t="s">
        <v>3</v>
      </c>
      <c r="G264" s="14" t="s">
        <v>4</v>
      </c>
      <c r="H264" s="16" t="s">
        <v>5</v>
      </c>
      <c r="I264" s="14" t="s">
        <v>6</v>
      </c>
      <c r="J264" s="14" t="s">
        <v>7</v>
      </c>
      <c r="K264" s="14" t="s">
        <v>8</v>
      </c>
      <c r="L264" s="306" t="s">
        <v>9</v>
      </c>
      <c r="M264" s="286"/>
      <c r="N264" s="286"/>
      <c r="O264" s="286"/>
      <c r="P264" s="286"/>
      <c r="Q264" s="286"/>
      <c r="R264" s="286"/>
      <c r="S264" s="286"/>
      <c r="T264" s="286"/>
      <c r="U264" s="286"/>
      <c r="V264" s="286"/>
      <c r="W264" s="286"/>
      <c r="X264" s="286"/>
      <c r="Y264" s="286"/>
      <c r="Z264" s="286"/>
      <c r="AA264" s="286"/>
    </row>
    <row r="265" spans="1:1011" ht="39" x14ac:dyDescent="0.25">
      <c r="A265" s="17">
        <v>1</v>
      </c>
      <c r="B265" s="31" t="s">
        <v>209</v>
      </c>
      <c r="C265" s="18"/>
      <c r="D265" s="19"/>
      <c r="E265" s="19"/>
      <c r="F265" s="20">
        <v>36</v>
      </c>
      <c r="G265" s="21" t="s">
        <v>166</v>
      </c>
      <c r="H265" s="22"/>
      <c r="I265" s="23">
        <f>F265*H265</f>
        <v>0</v>
      </c>
      <c r="J265" s="24">
        <v>0.08</v>
      </c>
      <c r="K265" s="25">
        <f>I265*J265</f>
        <v>0</v>
      </c>
      <c r="L265" s="307">
        <f>I265+K265</f>
        <v>0</v>
      </c>
      <c r="M265" s="286"/>
      <c r="N265" s="286"/>
      <c r="O265" s="286"/>
      <c r="P265" s="286"/>
      <c r="Q265" s="286"/>
      <c r="R265" s="286"/>
      <c r="S265" s="286"/>
      <c r="T265" s="286"/>
      <c r="U265" s="286"/>
      <c r="V265" s="286"/>
      <c r="W265" s="286"/>
      <c r="X265" s="286"/>
      <c r="Y265" s="286"/>
      <c r="Z265" s="286"/>
      <c r="AA265" s="286"/>
    </row>
    <row r="266" spans="1:1011" x14ac:dyDescent="0.25">
      <c r="A266" s="12"/>
      <c r="B266" s="12"/>
      <c r="C266" s="12"/>
      <c r="D266" s="12"/>
      <c r="E266" s="12"/>
      <c r="F266" s="12"/>
      <c r="G266" s="12"/>
      <c r="H266" s="49" t="s">
        <v>14</v>
      </c>
      <c r="I266" s="50">
        <f>SUM(I265:I265)</f>
        <v>0</v>
      </c>
      <c r="J266" s="51" t="s">
        <v>15</v>
      </c>
      <c r="K266" s="52" t="s">
        <v>15</v>
      </c>
      <c r="L266" s="309">
        <f>SUM(L265:L265)</f>
        <v>0</v>
      </c>
      <c r="M266" s="286"/>
      <c r="N266" s="286"/>
      <c r="O266" s="286"/>
      <c r="P266" s="286"/>
      <c r="Q266" s="286"/>
      <c r="R266" s="286"/>
      <c r="S266" s="286"/>
      <c r="T266" s="286"/>
      <c r="U266" s="286"/>
      <c r="V266" s="286"/>
      <c r="W266" s="286"/>
      <c r="X266" s="286"/>
      <c r="Y266" s="286"/>
      <c r="Z266" s="286"/>
      <c r="AA266" s="286"/>
    </row>
    <row r="267" spans="1:1011" x14ac:dyDescent="0.25">
      <c r="A267" s="56">
        <v>43</v>
      </c>
      <c r="B267" s="55" t="s">
        <v>217</v>
      </c>
      <c r="C267" s="53"/>
      <c r="D267" s="53"/>
      <c r="E267" s="53"/>
      <c r="F267" s="53"/>
      <c r="G267" s="53"/>
      <c r="H267" s="54"/>
      <c r="I267" s="53"/>
      <c r="J267" s="53"/>
      <c r="K267" s="53"/>
      <c r="L267" s="271"/>
      <c r="M267" s="286"/>
      <c r="N267" s="286"/>
      <c r="O267" s="286"/>
      <c r="P267" s="286"/>
      <c r="Q267" s="286"/>
      <c r="R267" s="286"/>
      <c r="S267" s="286"/>
      <c r="T267" s="286"/>
      <c r="U267" s="286"/>
      <c r="V267" s="286"/>
      <c r="W267" s="286"/>
      <c r="X267" s="286"/>
      <c r="Y267" s="286"/>
      <c r="Z267" s="286"/>
      <c r="AA267" s="286"/>
    </row>
    <row r="268" spans="1:1011" ht="38.25" x14ac:dyDescent="0.25">
      <c r="A268" s="34" t="s">
        <v>1</v>
      </c>
      <c r="B268" s="35" t="s">
        <v>2</v>
      </c>
      <c r="C268" s="35" t="s">
        <v>213</v>
      </c>
      <c r="D268" s="35" t="s">
        <v>214</v>
      </c>
      <c r="E268" s="35" t="s">
        <v>215</v>
      </c>
      <c r="F268" s="36" t="s">
        <v>3</v>
      </c>
      <c r="G268" s="35" t="s">
        <v>4</v>
      </c>
      <c r="H268" s="37" t="s">
        <v>5</v>
      </c>
      <c r="I268" s="35" t="s">
        <v>6</v>
      </c>
      <c r="J268" s="35" t="s">
        <v>7</v>
      </c>
      <c r="K268" s="35" t="s">
        <v>8</v>
      </c>
      <c r="L268" s="35" t="s">
        <v>9</v>
      </c>
      <c r="M268" s="286"/>
      <c r="N268" s="286"/>
      <c r="O268" s="286"/>
      <c r="P268" s="286"/>
      <c r="Q268" s="286"/>
      <c r="R268" s="286"/>
      <c r="S268" s="286"/>
      <c r="T268" s="286"/>
      <c r="U268" s="286"/>
      <c r="V268" s="286"/>
      <c r="W268" s="286"/>
      <c r="X268" s="286"/>
      <c r="Y268" s="286"/>
      <c r="Z268" s="286"/>
      <c r="AA268" s="286"/>
    </row>
    <row r="269" spans="1:1011" ht="127.5" x14ac:dyDescent="0.25">
      <c r="A269" s="38">
        <v>1</v>
      </c>
      <c r="B269" s="39" t="s">
        <v>212</v>
      </c>
      <c r="C269" s="39"/>
      <c r="D269" s="40"/>
      <c r="E269" s="40"/>
      <c r="F269" s="41">
        <v>600</v>
      </c>
      <c r="G269" s="42" t="s">
        <v>166</v>
      </c>
      <c r="H269" s="43"/>
      <c r="I269" s="44">
        <f>F269*H269</f>
        <v>0</v>
      </c>
      <c r="J269" s="45">
        <v>0.08</v>
      </c>
      <c r="K269" s="44">
        <f>I269*J269</f>
        <v>0</v>
      </c>
      <c r="L269" s="44">
        <f>I269+K269</f>
        <v>0</v>
      </c>
      <c r="M269" s="286"/>
      <c r="N269" s="286"/>
      <c r="O269" s="286"/>
      <c r="P269" s="286"/>
      <c r="Q269" s="286"/>
      <c r="R269" s="286"/>
      <c r="S269" s="286"/>
      <c r="T269" s="286"/>
      <c r="U269" s="286"/>
      <c r="V269" s="286"/>
      <c r="W269" s="286"/>
      <c r="X269" s="286"/>
      <c r="Y269" s="286"/>
      <c r="Z269" s="286"/>
      <c r="AA269" s="286"/>
    </row>
    <row r="270" spans="1:1011" x14ac:dyDescent="0.25">
      <c r="A270" s="8"/>
      <c r="B270" s="9"/>
      <c r="C270" s="10"/>
      <c r="D270" s="10"/>
      <c r="E270" s="10"/>
      <c r="F270" s="11"/>
      <c r="G270" s="10"/>
      <c r="H270" s="49" t="s">
        <v>14</v>
      </c>
      <c r="I270" s="57">
        <f>SUM(I269:I269)</f>
        <v>0</v>
      </c>
      <c r="J270" s="51" t="s">
        <v>15</v>
      </c>
      <c r="K270" s="57" t="s">
        <v>15</v>
      </c>
      <c r="L270" s="310">
        <f>SUM(L269:L269)</f>
        <v>0</v>
      </c>
      <c r="M270" s="286"/>
      <c r="N270" s="286"/>
      <c r="O270" s="286"/>
      <c r="P270" s="286"/>
      <c r="Q270" s="286"/>
      <c r="R270" s="286"/>
      <c r="S270" s="286"/>
      <c r="T270" s="286"/>
      <c r="U270" s="286"/>
      <c r="V270" s="286"/>
      <c r="W270" s="286"/>
      <c r="X270" s="286"/>
      <c r="Y270" s="286"/>
      <c r="Z270" s="286"/>
      <c r="AA270" s="286"/>
    </row>
    <row r="271" spans="1:1011" x14ac:dyDescent="0.25">
      <c r="A271" s="56">
        <v>44</v>
      </c>
      <c r="B271" s="55" t="s">
        <v>218</v>
      </c>
      <c r="C271" s="53"/>
      <c r="D271" s="53"/>
      <c r="E271" s="53"/>
      <c r="F271" s="53"/>
      <c r="G271" s="53"/>
      <c r="H271" s="54"/>
      <c r="I271" s="53"/>
      <c r="J271" s="53"/>
      <c r="K271" s="53"/>
      <c r="L271" s="271"/>
      <c r="M271" s="286"/>
      <c r="N271" s="286"/>
      <c r="O271" s="286"/>
      <c r="P271" s="286"/>
      <c r="Q271" s="286"/>
      <c r="R271" s="286"/>
      <c r="S271" s="286"/>
      <c r="T271" s="286"/>
      <c r="U271" s="286"/>
      <c r="V271" s="286"/>
      <c r="W271" s="286"/>
      <c r="X271" s="286"/>
      <c r="Y271" s="286"/>
      <c r="Z271" s="286"/>
      <c r="AA271" s="286"/>
    </row>
    <row r="272" spans="1:1011" ht="38.25" x14ac:dyDescent="0.25">
      <c r="A272" s="34" t="s">
        <v>1</v>
      </c>
      <c r="B272" s="35" t="s">
        <v>2</v>
      </c>
      <c r="C272" s="35" t="s">
        <v>213</v>
      </c>
      <c r="D272" s="35" t="s">
        <v>214</v>
      </c>
      <c r="E272" s="35" t="s">
        <v>215</v>
      </c>
      <c r="F272" s="36" t="s">
        <v>3</v>
      </c>
      <c r="G272" s="35" t="s">
        <v>4</v>
      </c>
      <c r="H272" s="37" t="s">
        <v>5</v>
      </c>
      <c r="I272" s="35" t="s">
        <v>6</v>
      </c>
      <c r="J272" s="35" t="s">
        <v>7</v>
      </c>
      <c r="K272" s="35" t="s">
        <v>8</v>
      </c>
      <c r="L272" s="35" t="s">
        <v>9</v>
      </c>
      <c r="M272" s="286"/>
      <c r="N272" s="286"/>
      <c r="O272" s="286"/>
      <c r="P272" s="286"/>
      <c r="Q272" s="286"/>
      <c r="R272" s="286"/>
      <c r="S272" s="286"/>
      <c r="T272" s="286"/>
      <c r="U272" s="286"/>
      <c r="V272" s="286"/>
      <c r="W272" s="286"/>
      <c r="X272" s="286"/>
      <c r="Y272" s="286"/>
      <c r="Z272" s="286"/>
      <c r="AA272" s="286"/>
    </row>
    <row r="273" spans="1:27" ht="51" x14ac:dyDescent="0.25">
      <c r="A273" s="38">
        <v>1</v>
      </c>
      <c r="B273" s="47" t="s">
        <v>227</v>
      </c>
      <c r="C273" s="47"/>
      <c r="D273" s="40"/>
      <c r="E273" s="40"/>
      <c r="F273" s="41">
        <v>2400</v>
      </c>
      <c r="G273" s="42" t="s">
        <v>166</v>
      </c>
      <c r="H273" s="43"/>
      <c r="I273" s="44">
        <f>F273*H273</f>
        <v>0</v>
      </c>
      <c r="J273" s="45">
        <v>0.08</v>
      </c>
      <c r="K273" s="44">
        <f>I273*J273</f>
        <v>0</v>
      </c>
      <c r="L273" s="44">
        <f>I273+K273</f>
        <v>0</v>
      </c>
      <c r="M273" s="286"/>
      <c r="N273" s="286"/>
      <c r="O273" s="286"/>
      <c r="P273" s="286"/>
      <c r="Q273" s="286"/>
      <c r="R273" s="286"/>
      <c r="S273" s="286"/>
      <c r="T273" s="286"/>
      <c r="U273" s="286"/>
      <c r="V273" s="286"/>
      <c r="W273" s="286"/>
      <c r="X273" s="286"/>
      <c r="Y273" s="286"/>
      <c r="Z273" s="286"/>
      <c r="AA273" s="286"/>
    </row>
    <row r="274" spans="1:27" x14ac:dyDescent="0.25">
      <c r="A274" s="8"/>
      <c r="B274" s="9"/>
      <c r="C274" s="10"/>
      <c r="D274" s="10"/>
      <c r="E274" s="10"/>
      <c r="F274" s="11"/>
      <c r="G274" s="10"/>
      <c r="H274" s="32" t="s">
        <v>14</v>
      </c>
      <c r="I274" s="46">
        <f>SUM(I273:I273)</f>
        <v>0</v>
      </c>
      <c r="J274" s="33" t="s">
        <v>15</v>
      </c>
      <c r="K274" s="46" t="s">
        <v>15</v>
      </c>
      <c r="L274" s="311">
        <f>SUM(L273:L273)</f>
        <v>0</v>
      </c>
      <c r="M274" s="286"/>
      <c r="N274" s="286"/>
      <c r="O274" s="286"/>
      <c r="P274" s="286"/>
      <c r="Q274" s="286"/>
      <c r="R274" s="286"/>
      <c r="S274" s="286"/>
      <c r="T274" s="286"/>
      <c r="U274" s="286"/>
      <c r="V274" s="286"/>
      <c r="W274" s="286"/>
      <c r="X274" s="286"/>
      <c r="Y274" s="286"/>
      <c r="Z274" s="286"/>
      <c r="AA274" s="286"/>
    </row>
    <row r="275" spans="1:27" x14ac:dyDescent="0.25">
      <c r="M275" s="302"/>
      <c r="N275" s="302"/>
      <c r="O275" s="302"/>
      <c r="P275" s="302"/>
      <c r="Q275" s="302"/>
      <c r="R275" s="302"/>
      <c r="S275" s="302"/>
      <c r="T275" s="302"/>
      <c r="U275" s="302"/>
      <c r="V275" s="302"/>
      <c r="W275" s="302"/>
      <c r="X275" s="302"/>
      <c r="Y275" s="302"/>
      <c r="Z275" s="302"/>
      <c r="AA275" s="302"/>
    </row>
  </sheetData>
  <mergeCells count="238">
    <mergeCell ref="T255:U255"/>
    <mergeCell ref="V255:W255"/>
    <mergeCell ref="X255:Y255"/>
    <mergeCell ref="B246:E246"/>
    <mergeCell ref="N248:R248"/>
    <mergeCell ref="T248:U248"/>
    <mergeCell ref="V248:W248"/>
    <mergeCell ref="X248:Y248"/>
    <mergeCell ref="B231:H231"/>
    <mergeCell ref="C232:L232"/>
    <mergeCell ref="N232:R232"/>
    <mergeCell ref="T232:U232"/>
    <mergeCell ref="V232:W232"/>
    <mergeCell ref="X232:Y232"/>
    <mergeCell ref="A247:L247"/>
    <mergeCell ref="A254:H254"/>
    <mergeCell ref="N255:R255"/>
    <mergeCell ref="U226:V226"/>
    <mergeCell ref="W226:X226"/>
    <mergeCell ref="Y226:Z226"/>
    <mergeCell ref="N206:R206"/>
    <mergeCell ref="T206:U206"/>
    <mergeCell ref="V206:W206"/>
    <mergeCell ref="X206:Y206"/>
    <mergeCell ref="Z206:AA206"/>
    <mergeCell ref="C202:L202"/>
    <mergeCell ref="N202:R202"/>
    <mergeCell ref="T202:U202"/>
    <mergeCell ref="V202:W202"/>
    <mergeCell ref="X202:Y202"/>
    <mergeCell ref="Z202:AA202"/>
    <mergeCell ref="C217:L217"/>
    <mergeCell ref="N217:Q217"/>
    <mergeCell ref="R217:S217"/>
    <mergeCell ref="C221:L221"/>
    <mergeCell ref="N221:P221"/>
    <mergeCell ref="B206:L206"/>
    <mergeCell ref="C226:L226"/>
    <mergeCell ref="O226:S226"/>
    <mergeCell ref="C198:L198"/>
    <mergeCell ref="N198:R198"/>
    <mergeCell ref="T198:U198"/>
    <mergeCell ref="V198:W198"/>
    <mergeCell ref="X198:Y198"/>
    <mergeCell ref="Z198:AA198"/>
    <mergeCell ref="C194:L194"/>
    <mergeCell ref="N194:R194"/>
    <mergeCell ref="T194:U194"/>
    <mergeCell ref="V194:W194"/>
    <mergeCell ref="X194:Y194"/>
    <mergeCell ref="Z194:AA194"/>
    <mergeCell ref="C189:L189"/>
    <mergeCell ref="N189:R189"/>
    <mergeCell ref="T189:U189"/>
    <mergeCell ref="V189:W189"/>
    <mergeCell ref="X189:Y189"/>
    <mergeCell ref="Z189:AA189"/>
    <mergeCell ref="C183:L183"/>
    <mergeCell ref="N183:R183"/>
    <mergeCell ref="T183:U183"/>
    <mergeCell ref="V183:W183"/>
    <mergeCell ref="X183:Y183"/>
    <mergeCell ref="Z183:AA183"/>
    <mergeCell ref="C178:L178"/>
    <mergeCell ref="N178:R178"/>
    <mergeCell ref="T178:U178"/>
    <mergeCell ref="V178:W178"/>
    <mergeCell ref="X178:Y178"/>
    <mergeCell ref="Z178:AA178"/>
    <mergeCell ref="C174:L174"/>
    <mergeCell ref="N174:R174"/>
    <mergeCell ref="T174:U174"/>
    <mergeCell ref="V174:W174"/>
    <mergeCell ref="X174:Y174"/>
    <mergeCell ref="Z174:AA174"/>
    <mergeCell ref="C170:L170"/>
    <mergeCell ref="N170:R170"/>
    <mergeCell ref="T170:U170"/>
    <mergeCell ref="V170:W170"/>
    <mergeCell ref="X170:Y170"/>
    <mergeCell ref="Z170:AA170"/>
    <mergeCell ref="A168:L169"/>
    <mergeCell ref="N169:R169"/>
    <mergeCell ref="T169:U169"/>
    <mergeCell ref="V169:W169"/>
    <mergeCell ref="X169:Y169"/>
    <mergeCell ref="Z169:AA169"/>
    <mergeCell ref="C162:L162"/>
    <mergeCell ref="N162:R162"/>
    <mergeCell ref="T162:U162"/>
    <mergeCell ref="V162:W162"/>
    <mergeCell ref="X162:Y162"/>
    <mergeCell ref="Z162:AA162"/>
    <mergeCell ref="B6:F6"/>
    <mergeCell ref="N6:R6"/>
    <mergeCell ref="T6:U6"/>
    <mergeCell ref="V6:W6"/>
    <mergeCell ref="X6:Y6"/>
    <mergeCell ref="Z6:AA6"/>
    <mergeCell ref="B28:F28"/>
    <mergeCell ref="N28:R28"/>
    <mergeCell ref="T28:U28"/>
    <mergeCell ref="V28:W28"/>
    <mergeCell ref="X28:Y28"/>
    <mergeCell ref="Z28:AA28"/>
    <mergeCell ref="B23:F23"/>
    <mergeCell ref="N23:R23"/>
    <mergeCell ref="T23:U23"/>
    <mergeCell ref="V23:W23"/>
    <mergeCell ref="X23:Y23"/>
    <mergeCell ref="Z23:AA23"/>
    <mergeCell ref="B1:F1"/>
    <mergeCell ref="N1:R1"/>
    <mergeCell ref="T1:U1"/>
    <mergeCell ref="V1:W1"/>
    <mergeCell ref="X1:Y1"/>
    <mergeCell ref="Z1:AA1"/>
    <mergeCell ref="B19:F19"/>
    <mergeCell ref="N19:R19"/>
    <mergeCell ref="T19:U19"/>
    <mergeCell ref="V19:W19"/>
    <mergeCell ref="X19:Y19"/>
    <mergeCell ref="Z19:AA19"/>
    <mergeCell ref="B15:F15"/>
    <mergeCell ref="N15:R15"/>
    <mergeCell ref="T15:U15"/>
    <mergeCell ref="V15:W15"/>
    <mergeCell ref="X15:Y15"/>
    <mergeCell ref="Z15:AA15"/>
    <mergeCell ref="B40:F40"/>
    <mergeCell ref="N40:R40"/>
    <mergeCell ref="T40:U40"/>
    <mergeCell ref="V40:W40"/>
    <mergeCell ref="X40:Y40"/>
    <mergeCell ref="Z40:AA40"/>
    <mergeCell ref="B32:F32"/>
    <mergeCell ref="N32:R32"/>
    <mergeCell ref="T32:U32"/>
    <mergeCell ref="V32:W32"/>
    <mergeCell ref="X32:Y32"/>
    <mergeCell ref="Z32:AA32"/>
    <mergeCell ref="B49:F49"/>
    <mergeCell ref="N49:R49"/>
    <mergeCell ref="T49:U49"/>
    <mergeCell ref="V49:W49"/>
    <mergeCell ref="X49:Y49"/>
    <mergeCell ref="Z49:AA49"/>
    <mergeCell ref="B44:F44"/>
    <mergeCell ref="N44:R44"/>
    <mergeCell ref="T44:U44"/>
    <mergeCell ref="V44:W44"/>
    <mergeCell ref="X44:Y44"/>
    <mergeCell ref="Z44:AA44"/>
    <mergeCell ref="B63:F63"/>
    <mergeCell ref="N63:R63"/>
    <mergeCell ref="T63:U63"/>
    <mergeCell ref="V63:W63"/>
    <mergeCell ref="X63:Y63"/>
    <mergeCell ref="Z63:AA63"/>
    <mergeCell ref="B54:F54"/>
    <mergeCell ref="N54:R54"/>
    <mergeCell ref="T54:U54"/>
    <mergeCell ref="V54:W54"/>
    <mergeCell ref="X54:Y54"/>
    <mergeCell ref="Z54:AA54"/>
    <mergeCell ref="B74:F74"/>
    <mergeCell ref="N74:R74"/>
    <mergeCell ref="T74:U74"/>
    <mergeCell ref="V74:W74"/>
    <mergeCell ref="X74:Y74"/>
    <mergeCell ref="Z74:AA74"/>
    <mergeCell ref="B68:F68"/>
    <mergeCell ref="N68:R68"/>
    <mergeCell ref="T68:U68"/>
    <mergeCell ref="V68:W68"/>
    <mergeCell ref="X68:Y68"/>
    <mergeCell ref="Z68:AA68"/>
    <mergeCell ref="B84:F84"/>
    <mergeCell ref="N84:R84"/>
    <mergeCell ref="T84:U84"/>
    <mergeCell ref="V84:W84"/>
    <mergeCell ref="X84:Y84"/>
    <mergeCell ref="Z84:AA84"/>
    <mergeCell ref="B79:F79"/>
    <mergeCell ref="N79:R79"/>
    <mergeCell ref="T79:U79"/>
    <mergeCell ref="V79:W79"/>
    <mergeCell ref="X79:Y79"/>
    <mergeCell ref="Z79:AA79"/>
    <mergeCell ref="B93:F93"/>
    <mergeCell ref="N93:R93"/>
    <mergeCell ref="T93:U93"/>
    <mergeCell ref="V93:W93"/>
    <mergeCell ref="X93:Y93"/>
    <mergeCell ref="Z93:AA93"/>
    <mergeCell ref="B88:F88"/>
    <mergeCell ref="N88:R88"/>
    <mergeCell ref="T88:U88"/>
    <mergeCell ref="V88:W88"/>
    <mergeCell ref="X88:Y88"/>
    <mergeCell ref="Z88:AA88"/>
    <mergeCell ref="B105:F105"/>
    <mergeCell ref="N105:R105"/>
    <mergeCell ref="T105:U105"/>
    <mergeCell ref="V105:W105"/>
    <mergeCell ref="X105:Y105"/>
    <mergeCell ref="Z105:AA105"/>
    <mergeCell ref="B97:F97"/>
    <mergeCell ref="N97:R97"/>
    <mergeCell ref="T97:U97"/>
    <mergeCell ref="V97:W97"/>
    <mergeCell ref="X97:Y97"/>
    <mergeCell ref="Z97:AA97"/>
    <mergeCell ref="B146:L146"/>
    <mergeCell ref="B147:F147"/>
    <mergeCell ref="N147:R147"/>
    <mergeCell ref="T147:U147"/>
    <mergeCell ref="V147:W147"/>
    <mergeCell ref="X147:Y147"/>
    <mergeCell ref="Z147:AA147"/>
    <mergeCell ref="B126:F126"/>
    <mergeCell ref="N126:R126"/>
    <mergeCell ref="T126:U126"/>
    <mergeCell ref="V126:W126"/>
    <mergeCell ref="X126:Y126"/>
    <mergeCell ref="Z126:AA126"/>
    <mergeCell ref="B158:F158"/>
    <mergeCell ref="N158:R158"/>
    <mergeCell ref="T158:U158"/>
    <mergeCell ref="V158:W158"/>
    <mergeCell ref="X158:Y158"/>
    <mergeCell ref="Z158:AA158"/>
    <mergeCell ref="B153:F153"/>
    <mergeCell ref="N153:R153"/>
    <mergeCell ref="T153:U153"/>
    <mergeCell ref="V153:W153"/>
    <mergeCell ref="X153:Y153"/>
    <mergeCell ref="Z153:AA153"/>
  </mergeCells>
  <pageMargins left="0.78749999999999998" right="0.78749999999999998" top="1.05277777777778" bottom="1.05277777777778" header="0.78749999999999998" footer="0.78749999999999998"/>
  <pageSetup paperSize="9" scale="10" firstPageNumber="0" fitToHeight="0" orientation="landscape" horizontalDpi="300" verticalDpi="300" r:id="rId1"/>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393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 Waliszczak</dc:creator>
  <dc:description/>
  <cp:lastModifiedBy>Szpital Ostrowiec Św.</cp:lastModifiedBy>
  <cp:revision>21</cp:revision>
  <cp:lastPrinted>2025-02-03T07:32:04Z</cp:lastPrinted>
  <dcterms:created xsi:type="dcterms:W3CDTF">2015-06-05T18:19:34Z</dcterms:created>
  <dcterms:modified xsi:type="dcterms:W3CDTF">2025-02-10T10:46:10Z</dcterms:modified>
  <dc:language>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