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OSTEPOWANIA PZP\2025\37_AP-272-TP_37 - Sukcesywna dostawa  materiałów eksploatacyjnych do urządzeń drukujących\1.Platforma\"/>
    </mc:Choice>
  </mc:AlternateContent>
  <xr:revisionPtr revIDLastSave="0" documentId="13_ncr:1_{95185EEF-9252-4B27-9A6B-5467F31B1CC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onery do drukarek " sheetId="1" r:id="rId1"/>
  </sheets>
  <definedNames>
    <definedName name="_xlnm.Print_Area" localSheetId="0">'Tonery do drukarek '!$A$1:$G$328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G38" i="1"/>
  <c r="G39" i="1"/>
  <c r="G40" i="1"/>
  <c r="G285" i="1" l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284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59" i="1"/>
  <c r="G255" i="1"/>
  <c r="G256" i="1"/>
  <c r="G257" i="1"/>
  <c r="G254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13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187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65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51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09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77" i="1"/>
  <c r="G68" i="1"/>
  <c r="G69" i="1"/>
  <c r="G70" i="1"/>
  <c r="G71" i="1"/>
  <c r="G72" i="1"/>
  <c r="G73" i="1"/>
  <c r="G74" i="1"/>
  <c r="G75" i="1"/>
  <c r="G67" i="1"/>
  <c r="G57" i="1"/>
  <c r="G58" i="1"/>
  <c r="G59" i="1"/>
  <c r="G60" i="1"/>
  <c r="G61" i="1"/>
  <c r="G62" i="1"/>
  <c r="G63" i="1"/>
  <c r="G64" i="1"/>
  <c r="G65" i="1"/>
  <c r="G56" i="1"/>
  <c r="G44" i="1"/>
  <c r="G45" i="1"/>
  <c r="G46" i="1"/>
  <c r="G47" i="1"/>
  <c r="G48" i="1"/>
  <c r="G49" i="1"/>
  <c r="G50" i="1"/>
  <c r="G51" i="1"/>
  <c r="G52" i="1"/>
  <c r="G53" i="1"/>
  <c r="G54" i="1"/>
  <c r="G43" i="1"/>
  <c r="G42" i="1"/>
  <c r="G28" i="1"/>
  <c r="G29" i="1"/>
  <c r="G30" i="1"/>
  <c r="G31" i="1"/>
  <c r="G32" i="1"/>
  <c r="G33" i="1"/>
  <c r="G34" i="1"/>
  <c r="G35" i="1"/>
  <c r="G36" i="1"/>
  <c r="G19" i="1"/>
  <c r="G20" i="1"/>
  <c r="G21" i="1"/>
  <c r="G22" i="1"/>
  <c r="G23" i="1"/>
  <c r="G24" i="1"/>
  <c r="G25" i="1"/>
  <c r="G26" i="1"/>
  <c r="G27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5" i="1"/>
  <c r="G4" i="1"/>
  <c r="G323" i="1" l="1"/>
  <c r="G324" i="1"/>
  <c r="G325" i="1"/>
  <c r="G327" i="1"/>
  <c r="G326" i="1" l="1"/>
</calcChain>
</file>

<file path=xl/sharedStrings.xml><?xml version="1.0" encoding="utf-8"?>
<sst xmlns="http://schemas.openxmlformats.org/spreadsheetml/2006/main" count="576" uniqueCount="576">
  <si>
    <t xml:space="preserve">* wydajność stron  przy 5% pokryciu </t>
  </si>
  <si>
    <t>RAZEM</t>
  </si>
  <si>
    <t>101R00664</t>
  </si>
  <si>
    <t>Bęben Xerox B210V_DNI (B210V_DNI) czarny wydajność 10000 str</t>
  </si>
  <si>
    <t>013R00657</t>
  </si>
  <si>
    <t>Bęben Xerox Work Centre 7120 czarny wydajność 67 000 str*</t>
  </si>
  <si>
    <t>013R00658</t>
  </si>
  <si>
    <t xml:space="preserve">Bęben Xerox Work Centre 7120 żółty wydajność 51 000 str* </t>
  </si>
  <si>
    <t>013R00659</t>
  </si>
  <si>
    <t>Bęben Xerox Work Centre 7120 czerwony  wydajność 51 000 str*</t>
  </si>
  <si>
    <t>013R00660</t>
  </si>
  <si>
    <t>Bęben Xerox Work Centre 7120 niebieski  wydajność 51 000 str*</t>
  </si>
  <si>
    <t>56F0Z00</t>
  </si>
  <si>
    <t>Bęben Lexmark MS521dn czarny wydajność 60 000 str</t>
  </si>
  <si>
    <t>Bęben OKI C822 / C831 / C841 żółty  wydajność 30000 str*</t>
  </si>
  <si>
    <t>Bęben OKI C822 / C831 / C841 czerwony wydajność 30000 str*</t>
  </si>
  <si>
    <t>Bęben OKI C822 / C831 / C841 niebieski wydajność 30000 str*</t>
  </si>
  <si>
    <t>Bęben OKI C822 / C831 / C841 czarny 30000 str*</t>
  </si>
  <si>
    <t>Bębny do OKI C301/C321/C311/C511/C531/MC352/MC362/MC562 CMYK wydajność 20000str*</t>
  </si>
  <si>
    <t>Bębny OKI C532/ MC 573 czarny wydajność 30000 str*</t>
  </si>
  <si>
    <t>Bębny OKI C532/ MC 573 niebieski wydajność 30000 str*</t>
  </si>
  <si>
    <t>Bębny OKI C532/ MC 573 czerwony wydajność  30000 str*</t>
  </si>
  <si>
    <t>Bębny OKI C532/ MC 573 żółty wydajność 30000 str*</t>
  </si>
  <si>
    <t>Bęben OKI B411dn czarny wydajność  25000str*</t>
  </si>
  <si>
    <t>Bęben OKI MC810/MC830/MC860, żółty wydajność  20000str*</t>
  </si>
  <si>
    <t>Bęben OKI MC810/MC830/MC860, czerwony wydajność  20000str*</t>
  </si>
  <si>
    <t>Bęben OKI MC810/MC830/MC860, niebieski wydajność  20000str*</t>
  </si>
  <si>
    <t>Bęben OKI  MC810/MC830/MC860 czarny wydajność  20000str*</t>
  </si>
  <si>
    <t>BĘBEN OKI 5250/5450/5510mfp/5540mfp żółty wydajność 17000 str.*</t>
  </si>
  <si>
    <t>BĘBEN OKI 5250/5450/5510mfp/5540mfp czerwony wydajność 17000 str.*</t>
  </si>
  <si>
    <t>BĘBEN OKI 5250/5450/5510mfp/5540mfp czarny wydajność 17000 str.*</t>
  </si>
  <si>
    <t>BĘBEN OKI 5250/5450/5510mfp/5540mfp niebieski  wydajność 17000 str.*</t>
  </si>
  <si>
    <t>DR-421CL</t>
  </si>
  <si>
    <t xml:space="preserve">Brother DCP-L8410CDN, Brother HL-L9310CDW, Brother MFC-L8900CDW, Brother DCP-L8410CDW, 	Brother HL-L9310CDWT, Brother MFC-L9570CDW, Brother HL-L8260CDW, Brother HL-L9310CDWTT, Brother MFC-L9570CDWT, Brother HL-L8360CDW, Brother MFC-L8690CDW wydajnośc 50000 str*	</t>
  </si>
  <si>
    <t>DR-320CL</t>
  </si>
  <si>
    <t>Bęben BROTHER do HL 4150 CDN, MFC 9970CDW wydajność 25 000 str*</t>
  </si>
  <si>
    <t>DR321CL</t>
  </si>
  <si>
    <t>Bęben BROTHER do HL L8250 CDN  czarny, czerwony, żółty, niebieski   wydajność 25 000 str*</t>
  </si>
  <si>
    <t>DR-3300</t>
  </si>
  <si>
    <t>Bęben BROTHER do DCP 8110DN, HL 8250 cdn wydajność  30 000 str*</t>
  </si>
  <si>
    <t>DR-2200</t>
  </si>
  <si>
    <t>Bębny  BROTHER   do  HL 2250DN wydajność 12000 str.*</t>
  </si>
  <si>
    <t>DR-3200</t>
  </si>
  <si>
    <t>Bęben BROTHER  do  5350DN wydajność 25000 str*</t>
  </si>
  <si>
    <t>DR-3100</t>
  </si>
  <si>
    <t>Bęben Brother   HL-5240, HL-5250, HL-5270, HL-5280 wydajność 25000 str*</t>
  </si>
  <si>
    <t>DR-2300</t>
  </si>
  <si>
    <t>Bębny Brother do HL L2340DW, HL L2360DN, HL L2700DN wydajność 12000 str.*</t>
  </si>
  <si>
    <t xml:space="preserve"> BĘBNY DO DRUKAREK:</t>
  </si>
  <si>
    <t xml:space="preserve">008R13325 </t>
  </si>
  <si>
    <t>Pojemnik na zużyty toner Waste Toner Bottle C310/C315 And C410/C415  30000 str</t>
  </si>
  <si>
    <t>006R04371</t>
  </si>
  <si>
    <t>Xerox C315/C310  V DNI  żółty 5500 str*</t>
  </si>
  <si>
    <t>006R04370</t>
  </si>
  <si>
    <t>Xerox C315/C310  V DNI czerwony 5500 str*</t>
  </si>
  <si>
    <t>006R04369</t>
  </si>
  <si>
    <t>Xerox C315/C310  V DNI niebieski  5500 str*</t>
  </si>
  <si>
    <t>006R04368</t>
  </si>
  <si>
    <t>Xerox C315/C310  V DNI czarny 8000 str*</t>
  </si>
  <si>
    <t>006R04363</t>
  </si>
  <si>
    <t>Xerox C315/C310  V DNI  żółty 2000 str*</t>
  </si>
  <si>
    <t>006R04362</t>
  </si>
  <si>
    <t>Xerox C315/C310  V DNI czerwony 2000 str*</t>
  </si>
  <si>
    <t>006R04361</t>
  </si>
  <si>
    <t>Xerox C315/C310 V DNI  niebieski 2000 str*</t>
  </si>
  <si>
    <t>006R04360</t>
  </si>
  <si>
    <t>Xerox C315/310 V DNI  czarny 3000 str*</t>
  </si>
  <si>
    <t>006R04397</t>
  </si>
  <si>
    <t>Xerox C235V_DNI (C235V_DNI) czerwony 2500 str*</t>
  </si>
  <si>
    <t>006R04398</t>
  </si>
  <si>
    <t>Xerox C235V_DNI (C235V_DNI) żółty 2500 str*</t>
  </si>
  <si>
    <t>006R04396</t>
  </si>
  <si>
    <t>Xerox C235V_DNI (C235V_DNI) niebieski  2500 str*</t>
  </si>
  <si>
    <t>006R04395</t>
  </si>
  <si>
    <t>Xerox C235V_DNI (C235V_DNI) czarny 3000 srt*</t>
  </si>
  <si>
    <t>106R04349</t>
  </si>
  <si>
    <t>Xerox B210V_DNI (B210V_DNI) czarny 2x 3000 str*</t>
  </si>
  <si>
    <t>008R13089</t>
  </si>
  <si>
    <t>Pojemnik na zużyty toner Xerox WorkCentre 7120 wydajność 33 000 str*</t>
  </si>
  <si>
    <t>006R01463</t>
  </si>
  <si>
    <t>XEROX WorkCentre 7120, 7125 czerwony 15000 str*</t>
  </si>
  <si>
    <t>006R01464</t>
  </si>
  <si>
    <t>XEROX WorkCentre 7120, 7125 niebieski 15000 str*</t>
  </si>
  <si>
    <t>006R01462</t>
  </si>
  <si>
    <t>XEROX WorkCentre 7120, 7125 żółty 15000 str*</t>
  </si>
  <si>
    <t>006R01461</t>
  </si>
  <si>
    <t>XEROX WorkCentre 7120, 7125 czarny 22000 str*</t>
  </si>
  <si>
    <t>106R01633</t>
  </si>
  <si>
    <t>XEROX 615N Work Centre Color MFP  żółty 1000 str.*</t>
  </si>
  <si>
    <t>106R01631</t>
  </si>
  <si>
    <t>XEROX 615N Work Centre Color MFP  niebieski 1000 str.*</t>
  </si>
  <si>
    <t>106R01632</t>
  </si>
  <si>
    <t>XEROX 615N Work Centre Color MFP  czerwony 1000 str.*</t>
  </si>
  <si>
    <t>106R01634</t>
  </si>
  <si>
    <t>XEROX 615N Work Centre Color MFP   czarny 2000 str.*</t>
  </si>
  <si>
    <t>106R01374</t>
  </si>
  <si>
    <t>XEROX Phaser 3250  czarny 5000 str.*</t>
  </si>
  <si>
    <t>MLT-D305L</t>
  </si>
  <si>
    <t>SAMSUNG ML 3750  czarny 15000 str*</t>
  </si>
  <si>
    <t xml:space="preserve">MLT-D103L </t>
  </si>
  <si>
    <t>SAMSUNG SCX-4729FW czarny 2500 str*</t>
  </si>
  <si>
    <t>MLT-D116S</t>
  </si>
  <si>
    <t>SAMSUNG SL-M2825ND czarny  1200 str.*</t>
  </si>
  <si>
    <t>MLT-D103L</t>
  </si>
  <si>
    <t>SAMSUNG ML-2955 ND  czarny 2500 str.*</t>
  </si>
  <si>
    <t>TONERY DO DRUKAREK LASEROWYCH SAMSUNG</t>
  </si>
  <si>
    <t>OKI B432dn/B512/MB492 czarny 12000 stron*</t>
  </si>
  <si>
    <t>OKI B432dn,/B412/B512/MB472/MB492/MB562 czarny  3000 str*</t>
  </si>
  <si>
    <t>OKI MC853/873/883 żółty 10000 str*</t>
  </si>
  <si>
    <t>OKI MC853/873/883 czerwony 10000 str*</t>
  </si>
  <si>
    <t>OKI MC853/873/883 niebieski 10000 str*</t>
  </si>
  <si>
    <t>OKI MC853/873/883 czarny 15000 str*</t>
  </si>
  <si>
    <t>OKI MC853/873/883 czarny 7000 str*</t>
  </si>
  <si>
    <t>OKI B411dn  czarny 3000 str.*</t>
  </si>
  <si>
    <t>OKI C532dn / C542dn / MC573dn / MC563dn żółty 6000 str*</t>
  </si>
  <si>
    <t xml:space="preserve">OKI C532dn / C542dn / MC573dn / MC563dn czerwony 6000 str* </t>
  </si>
  <si>
    <t>OKI C532dn / C542dn / MC573dn / MC563dn niebieski 6000 str*</t>
  </si>
  <si>
    <t>OKI C532dn / C542dn / MC573dn / MC563dn czarny 7000 str*</t>
  </si>
  <si>
    <t xml:space="preserve">OKI C532dn / C542dn / MC573dn / MC563dn żółty 1500 str* </t>
  </si>
  <si>
    <t>OKI C532dn / C542dn / MC573dn / MC563dn czerwony 1500 str*</t>
  </si>
  <si>
    <t>OKI C532dn / C542dn / MC573dn / MC563dn niebieski 1500 str*</t>
  </si>
  <si>
    <t xml:space="preserve">OKI C532dn / C542dn / MC573dn / MC563dn czarny 1500 str* </t>
  </si>
  <si>
    <t>OKI MC 860 żółty  10 000 str.*</t>
  </si>
  <si>
    <t>OKI MC 860 czerwony  10 000 str.*</t>
  </si>
  <si>
    <t>OKI MC 860 czarny 9 500 str.*</t>
  </si>
  <si>
    <t>OKI MC 860 niebieski  10 000 str.*</t>
  </si>
  <si>
    <t>OKI C 841 niebieski  10 000 str.*</t>
  </si>
  <si>
    <t>OKI C 841 żółty  10 000 str.*</t>
  </si>
  <si>
    <t>OKI C 841 czerwony  10 000 str.*</t>
  </si>
  <si>
    <t>OKI C 841 BK czarny 10 000 str.*</t>
  </si>
  <si>
    <t>OKI MC 342W/C321/ C301 żółty 1500 str.*</t>
  </si>
  <si>
    <t>OKI MC 342W/C321/ C301 czerwony 1500 str.*</t>
  </si>
  <si>
    <t>OKI MC 342W/C321 / C301niebieski 1500 str.*</t>
  </si>
  <si>
    <t>OKI MC 342W/C321/ C301 czarny 2200 str.*</t>
  </si>
  <si>
    <t>OKI 5250/5450 żółty  3000 str.*</t>
  </si>
  <si>
    <t>OKI 5250/5450 czerwony  3000 str.*</t>
  </si>
  <si>
    <t>OKI 5250/5450 czarny 3500 str.*</t>
  </si>
  <si>
    <t>OKI 5250/5450 niebieski 3000 str.*</t>
  </si>
  <si>
    <t>OKI C310dn / C330dn / C510dn / C530dn / MC561dn / MC351dn / MC361dn / C511dn / C531dn / C331dn / MC352dn / MC362dn / MC562dn / MC562dnw żółty 2000 str. *</t>
  </si>
  <si>
    <t>OKI C310dn / C330dn / C510dn / C530dn / MC561dn / MC351dn / MC361dn / C511dn / C531dn / C331dn / MC352dn / MC362dn / MC562dn / MC562dnw czerwony 2000 str. *</t>
  </si>
  <si>
    <t>OKI C310dn / C330dn / C510dn / C530dn / MC561dn / MC351dn / MC361dn / C511dn / C531dn / C331dn / MC352dn / MC362dn / MC562dn / MC562dnw  niebieski 2000 str.*</t>
  </si>
  <si>
    <t>OKI C310dn / C330dn / C510dn / C530dn / MC561dn / MC351dn / MC361dn / C511dn / C531dn / C331dn / MC352dn / MC362dn / MC562dn / MC562dnw czarny 3500 str. *</t>
  </si>
  <si>
    <t>OKI C510dn / C530dn / MC561dn / C511dn / C531dn / MC562dn / MC562dnw dn cyan  5000 str.*</t>
  </si>
  <si>
    <t>OKI C510dn / C530dn / MC561dn / C511dn / C531dn / MC562dn / MC562dnwmagenta  5000 str.*</t>
  </si>
  <si>
    <t>OKI C510dn / C530dn / MC561dn / C511dn / C531dn / MC562dn / MC562dnw  żółty 5000 str.*</t>
  </si>
  <si>
    <t>OKI  C511dn / C531dn / MC562dn / MC562dnw czarny 7000 str. *</t>
  </si>
  <si>
    <t xml:space="preserve"> TONERY DO DRUKAREK LASEROWYCH OKI</t>
  </si>
  <si>
    <t>51F2H00</t>
  </si>
  <si>
    <t>LEXMARK MS 415dn czarny  5000 str*</t>
  </si>
  <si>
    <t>52D2000</t>
  </si>
  <si>
    <t>LEXMARK  MS810dn czarny 6000str*</t>
  </si>
  <si>
    <t xml:space="preserve">56F2000 </t>
  </si>
  <si>
    <t xml:space="preserve">LEXMARK MS521dn czarny 6000 str* </t>
  </si>
  <si>
    <t>78C2XC0</t>
  </si>
  <si>
    <t>LEXMARK CS622de niebieski 5000 str*</t>
  </si>
  <si>
    <t>78C2XM0</t>
  </si>
  <si>
    <t>LEXMARK CS622de czerwony 5000 str*</t>
  </si>
  <si>
    <t>78C2XY0</t>
  </si>
  <si>
    <t>LEXMARK CS622de żółty 5000 str*</t>
  </si>
  <si>
    <t>78C2XK0</t>
  </si>
  <si>
    <t>LEXMARK CS622de czarny 8500 str*</t>
  </si>
  <si>
    <t>78C20C0</t>
  </si>
  <si>
    <t>LEXMARK CS622de niebieski 1400 str*</t>
  </si>
  <si>
    <t>78C20M0</t>
  </si>
  <si>
    <t>LEXMARK CS622de czerwony 1400 str*</t>
  </si>
  <si>
    <t>78C20Y0</t>
  </si>
  <si>
    <t>LEXMARK CS622de żółty 1400 str*</t>
  </si>
  <si>
    <t>78C20K0</t>
  </si>
  <si>
    <t>LEXMARK CS622de czarny 2000str*</t>
  </si>
  <si>
    <t>78C0W00</t>
  </si>
  <si>
    <t>LEXMARK MC2535adw/C2535DW/ CS622de  pojemnik na zużyty toner 25000 str*</t>
  </si>
  <si>
    <t>C252UK0</t>
  </si>
  <si>
    <t>LEXMARK C2535DW czarny 8000 str*</t>
  </si>
  <si>
    <t>C242XM0</t>
  </si>
  <si>
    <t>LEXMARK C2535DWMC 2535adwe, MC 2640adwe  czerwony 3500 str*</t>
  </si>
  <si>
    <t>C242XY0</t>
  </si>
  <si>
    <t>LEXMARK C2535DWMC 2535adwe, MC 2640adwe  żółty 3500  str*</t>
  </si>
  <si>
    <t>C242XC0</t>
  </si>
  <si>
    <t>LEXMARK C2535DW MC 2535adwe, MC 2640adwe niebieski  3500 str*</t>
  </si>
  <si>
    <t>C242XK0</t>
  </si>
  <si>
    <t>LEXMARK C2535D, MC 2535adwe, MC 2640adwe czarny 6000 str*</t>
  </si>
  <si>
    <t>C232HM0</t>
  </si>
  <si>
    <t>LEXMARK C2535DWMC 2535adwe, MC 2640adw  czerwony 2300 str*</t>
  </si>
  <si>
    <t>C232HY0</t>
  </si>
  <si>
    <t>LEXMARK C2535DW MC 2535adwe, MC 2640adw  żółty 2300  str*</t>
  </si>
  <si>
    <t>C232HC0</t>
  </si>
  <si>
    <t>LEXMARK C2535DW MC 2535adwe, MC 2640adw  niebieski  2300 str*</t>
  </si>
  <si>
    <t>C232HK0</t>
  </si>
  <si>
    <t>LEXMARK C2535DW MC 2535adwe, MC 2640adw czarny 3000 str*</t>
  </si>
  <si>
    <t>B252X0</t>
  </si>
  <si>
    <t>LEXMARK B 2546DW czarny 10 000 str*</t>
  </si>
  <si>
    <t>B242H00</t>
  </si>
  <si>
    <t>LEXMARK B 2546DW czarny 6000 str*</t>
  </si>
  <si>
    <t>B23200</t>
  </si>
  <si>
    <t>LEXMARK B 2546DW czarny 3000 str*</t>
  </si>
  <si>
    <t>T650A11E</t>
  </si>
  <si>
    <t>LEXMARK T-650 czarny 7000 str.*</t>
  </si>
  <si>
    <t xml:space="preserve"> TONERY DO DRUKAREK LASEROWYCH LEXMARK</t>
  </si>
  <si>
    <t>TK-3190</t>
  </si>
  <si>
    <t>Kyocera EcoSys M3655idn, Kyocera EcoSys M3860idn, Kyocera EcoSys P3060dn, Kyocera EcoSys M3660idn, Kyocera EcoSys M3860idnf, Kyocera EcoSys P3155dn, Kyocera EcoSys M3665idn, Kyocera EcoSys P3055dn, Kyocera EcoSys P3260dn czarny 25000 str*</t>
  </si>
  <si>
    <t>TK-3160</t>
  </si>
  <si>
    <t>KYOCERA ECOSYS P3045dn  czarny  12500 str*</t>
  </si>
  <si>
    <t>TK5 60Y</t>
  </si>
  <si>
    <t>KYOCERA FS C5300 żółty 10000 str*</t>
  </si>
  <si>
    <t>TK 560M</t>
  </si>
  <si>
    <t>KYOCERA FS C5300 czerwony 10000 str*</t>
  </si>
  <si>
    <t>TK 560C</t>
  </si>
  <si>
    <t>KYOCERA FS C5300 niebieski 10000 str *</t>
  </si>
  <si>
    <t>TK 560BK</t>
  </si>
  <si>
    <t>KYOCERA FS C5300 czarny 12000 str*</t>
  </si>
  <si>
    <t>TK 130</t>
  </si>
  <si>
    <t>KYOCERA FS1028 MFP czarny 7200 str*</t>
  </si>
  <si>
    <t>TK 160</t>
  </si>
  <si>
    <t>KYOCERA Ecosys Laser P2035d/ FS-1120D czarny 25000 str</t>
  </si>
  <si>
    <t>TK-590Y</t>
  </si>
  <si>
    <t>KYOCERA Ecosys Fs C2026 MFP FS-C2126MFP / FS-C5250DN / FS-C2626MFP / FS-C2526MFP / FS-C2126MFP+ / ECOSYS P6026cdn / ECOSYS M6026cdn / ECOSYS M6526cdn / ECOSYS M6026cidn / ECOSYS M6526cidn  żółty 5000 str.*</t>
  </si>
  <si>
    <t>TK-590M</t>
  </si>
  <si>
    <t>KYOCERA Ecosys Fs C2026 MFP FS-C2126MFP / FS-C5250DN / FS-C2626MFP / FS-C2526MFP / FS-C2126MFP+ / ECOSYS P6026cdn / ECOSYS M6026cdn / ECOSYS M6526cdn / ECOSYS M6026cidn / ECOSYS M6526cidn  czerwony 5000 str.*</t>
  </si>
  <si>
    <t>TK-590C</t>
  </si>
  <si>
    <t>KYOCERA Ecosys Fs C2026 MFP FS-C2126MFP / FS-C5250DN / FS-C2626MFP / FS-C2526MFP / FS-C2126MFP+ / ECOSYS P6026cdn / ECOSYS M6026cdn / ECOSYS M6526cdn / ECOSYS M6026cidn / ECOSYS M6526cidn  niebieski 5000 str.*</t>
  </si>
  <si>
    <t>TK-590BK</t>
  </si>
  <si>
    <t>KYOCERA Ecosys Fs C2026 MFP  FS-C2126MFP / FS-C5250DN / FS-C2626MFP / FS-C2526MFP / FS-C2126MFP+ / ECOSYS P6026cdn / ECOSYS M6026cdn / ECOSYS M6526cdn / ECOSYS M6026cidn / ECOSYS M6526cidn czarny 7000 str.*</t>
  </si>
  <si>
    <t>TK-8325Y</t>
  </si>
  <si>
    <t>KYOCERA TaskAlfa 2551CI żółty 12000 str.*</t>
  </si>
  <si>
    <t>TK-8325M</t>
  </si>
  <si>
    <t>KYOCERA TaskAlfa 2551CI czerwony 12000 str.*</t>
  </si>
  <si>
    <t>TK-8325C</t>
  </si>
  <si>
    <t>KYOCERA TaskAlfa 2551CI niebieski 12 000 str*</t>
  </si>
  <si>
    <t>TK-8325BK</t>
  </si>
  <si>
    <t>KYOCERA TaskAlfa 2551CI czarny 18000 str.*</t>
  </si>
  <si>
    <t>TK-1140</t>
  </si>
  <si>
    <t>KYOCERA  FS-1035 MFP czarny 7200 str.*</t>
  </si>
  <si>
    <t>TK-865Y</t>
  </si>
  <si>
    <t>KYOCERATASKalfa 250ci żółty 12000 str.*</t>
  </si>
  <si>
    <t>TK-865BK</t>
  </si>
  <si>
    <t>KYOCERA ASKalfa 250ci czarny 20000 str.*</t>
  </si>
  <si>
    <t>TK-865M</t>
  </si>
  <si>
    <t>KYOCERA   ASKalfa 250ci czerwony 12000 str.*</t>
  </si>
  <si>
    <t>TK-865C</t>
  </si>
  <si>
    <t>KYOCERA  TASKalfa 250ci  niebieski 12000 str.*</t>
  </si>
  <si>
    <t>TONERY DO DRUKAREK LASEROWYCH KYOCERA</t>
  </si>
  <si>
    <t>typ 716Y</t>
  </si>
  <si>
    <t>typ 716M</t>
  </si>
  <si>
    <t>typ 716C</t>
  </si>
  <si>
    <t>typ 716BK</t>
  </si>
  <si>
    <t>TONERY DO DRUKAREK LASEROWYCH CANON</t>
  </si>
  <si>
    <t>TN-423Y</t>
  </si>
  <si>
    <t>Brother DCP-L8410CDN, Brother HL-L8260CDW, Brother MFC-L8690CDW, Brother DCP-L8410CDW, Brother HL-L8360CDW, Brother MFC-L8900CDW żółty 4000 str*</t>
  </si>
  <si>
    <t>TN-423M</t>
  </si>
  <si>
    <t>Brother DCP-L8410CDN, Brother HL-L8260CDW, Brother MFC-L8690CDW, Brother DCP-L8410CDW, Brother HL-L8360CDW, Brother MFC-L8900CDW czerwony 4000 str*</t>
  </si>
  <si>
    <t>TN-423C</t>
  </si>
  <si>
    <t>Brother DCP-L8410CDN, Brother HL-L8260CDW, Brother MFC-L8690CDW, Brother DCP-L8410CDW, Brother HL-L8360CDW, Brother MFC-L8900CDW niebieski 4000 str*</t>
  </si>
  <si>
    <t>TN-421Y</t>
  </si>
  <si>
    <t>Brother DCP-L8410CDN, Brother HL-L8260CDW, Brother MFC-L8690CDW, Brother DCP-L8410CDW, Brother HL-L8360CDW, Brother MFC-L8900CDW żółty 1800 str*</t>
  </si>
  <si>
    <t>TN-421M</t>
  </si>
  <si>
    <t>Brother DCP-L8410CDN, Brother HL-L8260CDW, Brother MFC-L8690CDW, Brother DCP-L8410CDW, Brother HL-L8360CDW, Brother MFC-L8900CDW czerwony 1800 str*</t>
  </si>
  <si>
    <t>TN-421C</t>
  </si>
  <si>
    <t>Brother DCP-L8410CDN, Brother HL-L8260CDW, Brother MFC-L8690CDW, Brother DCP-L8410CDW, Brother HL-L8360CDW, Brother MFC-L8900CDW niebieski 1800 str*</t>
  </si>
  <si>
    <t>TN423BK</t>
  </si>
  <si>
    <t xml:space="preserve">Brother DCP-L8410CDN, Brother HL-L8260CDW, Brother MFC-L8690CDW, Brother DCP-L8410CDW, Brother HL-L8360CDW, Brother MFC-L8900CDW czarny 6500 str* </t>
  </si>
  <si>
    <t>TN-2421</t>
  </si>
  <si>
    <t>TN-2320</t>
  </si>
  <si>
    <t>BROTHER MFC L2700DW czarny - 2600str *</t>
  </si>
  <si>
    <t>TN-1030</t>
  </si>
  <si>
    <t>BROTHER HL 1210WE  czarny   1000str *</t>
  </si>
  <si>
    <t>TN-326Y</t>
  </si>
  <si>
    <t>BROTHER HL 8250 CDN / MFC L8650 żółty 3500 str. *</t>
  </si>
  <si>
    <t>TN-326M</t>
  </si>
  <si>
    <t>BROTHER HL 8250 CDN / MFC L8650 czerwony 3500 str. *</t>
  </si>
  <si>
    <t>TN-326C</t>
  </si>
  <si>
    <t>BROTHER HL 8250 CDN / MFC L8650 niebieski 3500 str. *</t>
  </si>
  <si>
    <t>TN-326BK</t>
  </si>
  <si>
    <t>BROTHER HL 8250 CDN / MFC L8650 czarny  4000 str. *</t>
  </si>
  <si>
    <t>TN-321Y</t>
  </si>
  <si>
    <t>BROTHER HL 8250 CDN / MFC L8650 żółty 1500 str. *</t>
  </si>
  <si>
    <t>TN-321M</t>
  </si>
  <si>
    <t>BROTHER HL 8250 CDN / MFC L8650 czerwony 1500 str. *</t>
  </si>
  <si>
    <t>TN-321C</t>
  </si>
  <si>
    <t>BROTHER HL 8250 CDN / MFC L8650 niebieski 1500 str. *</t>
  </si>
  <si>
    <t>TN-321BK</t>
  </si>
  <si>
    <t>BROTHER HL 8250 CDN / MFC L8650 czarny  2500 str. *</t>
  </si>
  <si>
    <t>TN-3230</t>
  </si>
  <si>
    <t>BROTHER    HL-5350 dn  czarny na 3000 str.*</t>
  </si>
  <si>
    <t>TN-325M</t>
  </si>
  <si>
    <t>BROTHER    HL 4150/9970 CDW czerwony 3500 str.*</t>
  </si>
  <si>
    <t>TN-325C</t>
  </si>
  <si>
    <t>BROTHER   HL 4150/9970 CDW niebieski 3500 str.*</t>
  </si>
  <si>
    <t>TN-325Y</t>
  </si>
  <si>
    <t>BROTHER   HL 4150/9970CDW  żółty 3500 str.*</t>
  </si>
  <si>
    <t>TN-325BK</t>
  </si>
  <si>
    <t>BROTHER   HL 4150/9970CDW  czarny  4000 str.*</t>
  </si>
  <si>
    <t>TN-230BK</t>
  </si>
  <si>
    <t>BROTHER    MFC 9320CW czarny  2200 str *</t>
  </si>
  <si>
    <t>TN-2220</t>
  </si>
  <si>
    <t>BROTHER    HL 2250 DN/MFC 7860/DW czarny 2600 str.*</t>
  </si>
  <si>
    <t>TN-245Y</t>
  </si>
  <si>
    <t>BROTHER DCP 9020/3170 CDW żółty 2200 str.*</t>
  </si>
  <si>
    <t>TN-245M</t>
  </si>
  <si>
    <t>BROTHER DCP 9020/3170 CDW czerwony 2200 str.*</t>
  </si>
  <si>
    <t>TN-245C</t>
  </si>
  <si>
    <t>BROTHER DCP 9020/3170 CDW niebieski 2200 str.*</t>
  </si>
  <si>
    <t>TN-241BK</t>
  </si>
  <si>
    <t>BROTHER DCP 9020/3170 CDW czarny  2500 str.*</t>
  </si>
  <si>
    <t xml:space="preserve"> TONERY DO DRUKAREK LASEROWYCH BROTHER</t>
  </si>
  <si>
    <t>CF237X</t>
  </si>
  <si>
    <t>HP Laser Jet Enterprise M608 czarny 25 000 str*</t>
  </si>
  <si>
    <t>CF333A</t>
  </si>
  <si>
    <t>HP LJ Enterprise M651 dn czerwony 1500 str. *</t>
  </si>
  <si>
    <t>CF332A</t>
  </si>
  <si>
    <t>HP LJ Enterprise M651 dn żółty 1500 str.*</t>
  </si>
  <si>
    <t>CF331A</t>
  </si>
  <si>
    <t>HP LJ Enterprise M651 dn niebieski 1500str.*</t>
  </si>
  <si>
    <t>CF320A</t>
  </si>
  <si>
    <t>HP LJ Enterprise M651 dn  czarny 11500 str.*</t>
  </si>
  <si>
    <t>CE403A</t>
  </si>
  <si>
    <t>HP 500 kolor M 5521 czerwony 6000 str*</t>
  </si>
  <si>
    <t>CE402A</t>
  </si>
  <si>
    <t>HP 500 kolor M 5521 żółty 6000 str.*</t>
  </si>
  <si>
    <t>CE401A</t>
  </si>
  <si>
    <t>HP 500 kolor M 5521 niebieski 6000 str.*</t>
  </si>
  <si>
    <t>CE400A</t>
  </si>
  <si>
    <t>HP 500 kolor M 5521 czarny 5500 str*</t>
  </si>
  <si>
    <t>CF280X</t>
  </si>
  <si>
    <t>HP PRO 400-M 401 DN 6900 str.*</t>
  </si>
  <si>
    <t>CE410X</t>
  </si>
  <si>
    <t>HP PRO 400- M 451 DN/ LaserJet Pro 400 color MFP M475dw  czarny 4000 str.*</t>
  </si>
  <si>
    <t>CE413A</t>
  </si>
  <si>
    <t>HP PRO 400- M 451 DN/  LaserJet Pro 400 color MFP M475dw czerwony 2600 str.*</t>
  </si>
  <si>
    <t>CE412A</t>
  </si>
  <si>
    <t>HP PRO 400- M 451 DN/  LaserJet Pro 400 color MFP M475dw żółty 2600 str.*</t>
  </si>
  <si>
    <t>CE411A</t>
  </si>
  <si>
    <t>HP PRO 400- M 451 DN/  LaserJet Pro 400 color MFP M475dw niebieski 2600 str.*</t>
  </si>
  <si>
    <t>C8061X</t>
  </si>
  <si>
    <t>HP 4100 czarny  10 000 str.*</t>
  </si>
  <si>
    <t>CC364A</t>
  </si>
  <si>
    <t>HP 4015 czarny  10 000 str.*</t>
  </si>
  <si>
    <t>CE505X</t>
  </si>
  <si>
    <t>HP 2055/2035 czarny  6500 str.*</t>
  </si>
  <si>
    <t>Q6000</t>
  </si>
  <si>
    <t>HP 1600 124A  2500 str</t>
  </si>
  <si>
    <t>CE278A</t>
  </si>
  <si>
    <t>HP  LaserJet Pro P1566 / LaserJet Pro P1606dn / LaserJet Pro M1530 / LaserJet Pro M1536 / LaserJet Pro M1536dnf czarny  2100 stron*</t>
  </si>
  <si>
    <t>CB436A</t>
  </si>
  <si>
    <t>HP 1505P/M1522nf czarny  2000 str.*</t>
  </si>
  <si>
    <t>Q5949X</t>
  </si>
  <si>
    <t>HP 1320 czarny 6000 str.*</t>
  </si>
  <si>
    <t>C7115X</t>
  </si>
  <si>
    <t>HP 1200 czarny 3500 str.*</t>
  </si>
  <si>
    <t>CE285A</t>
  </si>
  <si>
    <t>HP LJ M 1132, P1102  czarny 1600 str.*</t>
  </si>
  <si>
    <t>Q2612A</t>
  </si>
  <si>
    <t>HP 1010 czarny 2000 str.*</t>
  </si>
  <si>
    <t>TONERY DO DRUKAREK LASEROWYCH HP</t>
  </si>
  <si>
    <t>T9454</t>
  </si>
  <si>
    <t>EPSON Work Force WF C5210DW żółty 5000 str*</t>
  </si>
  <si>
    <t>T9453</t>
  </si>
  <si>
    <t>EPSON Work Force WF C5210DW czerwony 5000 str*</t>
  </si>
  <si>
    <t>T9452</t>
  </si>
  <si>
    <t>EPSON Work Force WF C5210DW niebieski 5000 str*</t>
  </si>
  <si>
    <t>T9451</t>
  </si>
  <si>
    <t>EPSON Work Force WF C5210DW czarny 5000 str*</t>
  </si>
  <si>
    <t>C13T70244010</t>
  </si>
  <si>
    <t>EPSON T7024 XL  żółty  2000 str *</t>
  </si>
  <si>
    <t>C13T70234010</t>
  </si>
  <si>
    <t>EPSON T7023 XL czerwony  2000 str *</t>
  </si>
  <si>
    <t>C13T70224010</t>
  </si>
  <si>
    <t>EPSON T7022 XL niebieski 2000 str*</t>
  </si>
  <si>
    <t>C13T70214010</t>
  </si>
  <si>
    <t>EPSON T7021 XL czarny 2400 str*</t>
  </si>
  <si>
    <t xml:space="preserve"> TUSZE DO DRUKAREK EPSON STYLUS</t>
  </si>
  <si>
    <t>PGI 2500 XL Y</t>
  </si>
  <si>
    <t>CANON MaxiFy MB 5450/ MB 5455 żółty  1520 str*</t>
  </si>
  <si>
    <t>PGI 2500 XL M</t>
  </si>
  <si>
    <t>CANON MaxiFy MB 5450/ MB 5455 czerwony 1295 str*</t>
  </si>
  <si>
    <t>PGI 2500 XL C</t>
  </si>
  <si>
    <t>CANON MaxiFy MB 5450/MB 5455 niebieski  1755 str*</t>
  </si>
  <si>
    <t>PGI 2500 XL K</t>
  </si>
  <si>
    <t>CANON MaxiFy MB 5450/ MB 5455 czarny  2500str*</t>
  </si>
  <si>
    <t>PG-512BK</t>
  </si>
  <si>
    <t>CANON iP 2700  czarny  15 ml</t>
  </si>
  <si>
    <t>CL-513CMY</t>
  </si>
  <si>
    <t>CANON iP 2700 kolor 13 ml</t>
  </si>
  <si>
    <t>CLI-36CMY</t>
  </si>
  <si>
    <t>CANON Pixma ip110 kolorowy 12 ml</t>
  </si>
  <si>
    <t>PGI-35BK</t>
  </si>
  <si>
    <t>CANON Pixma ip110  czarny 9,3 ml</t>
  </si>
  <si>
    <t>PG-40BK</t>
  </si>
  <si>
    <t>CANON Pixma MX 310 czarny 16ml</t>
  </si>
  <si>
    <t>CL-41CMY</t>
  </si>
  <si>
    <t>CANON Pixma MX 310 kolorowy 22 ml</t>
  </si>
  <si>
    <t xml:space="preserve"> TUSZE DO DRUKAREK CANON</t>
  </si>
  <si>
    <t>LC3239XLY</t>
  </si>
  <si>
    <t>BROTHER MFC J5945DW/ J6945DW żółty 5000 str*</t>
  </si>
  <si>
    <t>LC3239XLC</t>
  </si>
  <si>
    <t>BROTHER MFC J5945DW / J6945DW niebieski 5000 str*</t>
  </si>
  <si>
    <t>LC3239XLM</t>
  </si>
  <si>
    <t>BROTHER MFC J5945DW/ J6945DW czerwony 5000 str*</t>
  </si>
  <si>
    <t>LC3239XLBK</t>
  </si>
  <si>
    <t>BROTHER MFC J5945DW / J6945DW czarny 6000 str*</t>
  </si>
  <si>
    <t>LC 3619XL Y</t>
  </si>
  <si>
    <t>BROTHER MFC J3930DW żółty 16,5ml</t>
  </si>
  <si>
    <t>LC 3619XL M</t>
  </si>
  <si>
    <t>BROTHER MFC J3930DW czerwony 16,5ml</t>
  </si>
  <si>
    <t>LC 3619XL C</t>
  </si>
  <si>
    <t>BROTHER MFC J3930DW niebieski 16,5ml</t>
  </si>
  <si>
    <t>LC 3619XL BK</t>
  </si>
  <si>
    <t>BROTHER MFC J3930DW czarny 60 ml</t>
  </si>
  <si>
    <t>LC 127BK XL</t>
  </si>
  <si>
    <t>BROTHER DCP J4110DW, czarny 1200 str*</t>
  </si>
  <si>
    <t>LC 1240C</t>
  </si>
  <si>
    <t>BROTHER  J925 DW niebieski  6 ml</t>
  </si>
  <si>
    <t>LC 1240Y</t>
  </si>
  <si>
    <t>BROTHER  J925 DW żółty  6 ml</t>
  </si>
  <si>
    <t>LC 1240M</t>
  </si>
  <si>
    <t>BROTHER  J925 DW czerwony 6 ml</t>
  </si>
  <si>
    <t>LC 1240BK</t>
  </si>
  <si>
    <t>BROTHER  J925 DW czarny 12 ml</t>
  </si>
  <si>
    <t>TUSZE DO  DRUKAREK BROTHERA</t>
  </si>
  <si>
    <t>CZ131A</t>
  </si>
  <si>
    <t xml:space="preserve"> HP DesignJet T120 ePrinter  czerwony 29 ml</t>
  </si>
  <si>
    <t>CZ132A</t>
  </si>
  <si>
    <t>HP DesignJet T120 ePrinter  żółty 29 ml</t>
  </si>
  <si>
    <t>CZ130A</t>
  </si>
  <si>
    <t xml:space="preserve">HP DesignJet T120 ePrinter  niebieski 29 ml </t>
  </si>
  <si>
    <t>CZ129A</t>
  </si>
  <si>
    <t>HP DesignJet T120 ePrinter  czarny 38 ml</t>
  </si>
  <si>
    <t>CN628AE</t>
  </si>
  <si>
    <t>HP  971XL  -  HP X 476 dw  źółty 83 ml</t>
  </si>
  <si>
    <t>CN627AE</t>
  </si>
  <si>
    <t>HP  971XL -  HP X 476 dw  czerwony  80,5 ml</t>
  </si>
  <si>
    <t>CN626AE</t>
  </si>
  <si>
    <t>HP  971XL - HP X 476 dw  niebieski  86,5 ml</t>
  </si>
  <si>
    <t>CN625AE</t>
  </si>
  <si>
    <t>HP  970XL  - HP X 476 dw czarny   173,5 ml</t>
  </si>
  <si>
    <t>CD888AE</t>
  </si>
  <si>
    <t>HP 703 -  F 735 kolorowy 4 ml</t>
  </si>
  <si>
    <t>CD887AE</t>
  </si>
  <si>
    <t>HP 703 - F 735 czarny 4 ml</t>
  </si>
  <si>
    <t>F6U18AE</t>
  </si>
  <si>
    <t>HP 953 XL - HP OJ PRO8210, 8218, 8710, 8715, 8718, 8719, 8720, 8725, 8730, 8740, 7740 All in One, 7720 AiO, 7730 AiO żółty 1600 str*</t>
  </si>
  <si>
    <t>F6U17AE</t>
  </si>
  <si>
    <t>HP 953 XL - HP OJ PRO8210, 8218, 8710, 8715, 8718, 8719, 8720, 8725, 8730, 8740, 7740 All in One, 7720 AiO, 7730 AiO czerwony 1600 str*</t>
  </si>
  <si>
    <t>F6U16AE</t>
  </si>
  <si>
    <t>HP 953 XL - HP OJ PRO8210, 8218, 8710, 8715, 8718, 8719, 8720, 8725, 8730, 8740, 7740 All in One, 7720 AiO, 7730 AiO niebieski 1600 str*</t>
  </si>
  <si>
    <t>L0S70AE</t>
  </si>
  <si>
    <t>HP 953 XL - HP OJ PRO8210, 8218, 8710, 8715, 8718, 8719, 8720, 8725, 8730, 8740, 7740 All in One, 7720 AiO, 7730 AiO czarny 2 000 str*</t>
  </si>
  <si>
    <t>CN048AE</t>
  </si>
  <si>
    <t>HP 951 XL - HP OJ Pro 8600 Plus żółty  17ml</t>
  </si>
  <si>
    <t>CN047AE</t>
  </si>
  <si>
    <t>HP 951 XL - HP OJ Pro 8600 Plus czerwony  17 ml</t>
  </si>
  <si>
    <t>CN046AE</t>
  </si>
  <si>
    <t>HP 951 XL - HP OJ Pro 8600 Plus niebieski  24 ml</t>
  </si>
  <si>
    <t>CN045AE</t>
  </si>
  <si>
    <t>HP 950 XL - HP OJ Pro 8600 Plus czarny 53 ml</t>
  </si>
  <si>
    <t>CN056AE</t>
  </si>
  <si>
    <t>HP 933 XL  Officejet 6700 / OJ 6700 Premium / OJ6600 / OJ 6100 ePrinter H611a / OJ 7110 Wide Format ePrinter / OJ7610 e-All-in-One / OJ7612 e-All-in-One / OJt 7510A All-in-One żółty 825 str *</t>
  </si>
  <si>
    <t>CN054AE</t>
  </si>
  <si>
    <t>HP 933 XL Officejet 6700 / OJ 6700 Premium / OJ6600 / OJ 6100 ePrinter H611a / OJ 7110 Wide Format ePrinter / OJ7610 e-All-in-One / OJ7612 e-All-in-One / OJt 7510A All-in-One niebieski 825 str*</t>
  </si>
  <si>
    <t>CN055AE</t>
  </si>
  <si>
    <t>HP 933 XL Officejet 6700 / OJ 6700 Premium / OJ6600 / OJ 6100 ePrinter H611a / OJ 7110 Wide Format ePrinter / OJ7610 e-All-in-One / OJ7612 e-All-in-One / OJt 7510A All-in-One czerwony  825 str*</t>
  </si>
  <si>
    <t>CN053AE</t>
  </si>
  <si>
    <t>HP 932 XL Officejet 6700 / OJ 6700 Premium / OJ6600 / OJ 6100 ePrinter H611a / OJ 7110 Wide Format ePrinter / OJ7610 e-All-in-One / OJ7612 e-All-in-One / OJt 7510A All-in-One czarny 1000 str*</t>
  </si>
  <si>
    <t>CD974AE</t>
  </si>
  <si>
    <t xml:space="preserve">HP 920 XL - HP 6500 żółty 6 ml </t>
  </si>
  <si>
    <t>CD973AE</t>
  </si>
  <si>
    <t>HP 920 XL - HP 6500 czerwony 6 ml</t>
  </si>
  <si>
    <t>CD975AE</t>
  </si>
  <si>
    <t>HP 920 XL - HP 6500 czarny  49 ml</t>
  </si>
  <si>
    <t>CD972AE</t>
  </si>
  <si>
    <t>HP 920 XL -  HP 6500 niebieski 6 ml</t>
  </si>
  <si>
    <t>C9363</t>
  </si>
  <si>
    <t>HP 344 - 5740 kolor 14 ml</t>
  </si>
  <si>
    <t>C8766</t>
  </si>
  <si>
    <t>HP 343 - 5740 kolor, 7 ml</t>
  </si>
  <si>
    <t>C8765</t>
  </si>
  <si>
    <t xml:space="preserve">HP 338 - 5740 czarny 11 ml </t>
  </si>
  <si>
    <t>F6V24AE</t>
  </si>
  <si>
    <t>HP 652 HP Deskjet Ink Advantage 1115 2135 2136 3635 3775  -  kolorowy 5ml</t>
  </si>
  <si>
    <t>F6V25AE</t>
  </si>
  <si>
    <t>HP 652 -  Deskjet Ink Advantage 1115 2135 2136 3635 3775   czarny 6ml</t>
  </si>
  <si>
    <t>CZ102</t>
  </si>
  <si>
    <t>HP 650 -  1015/1515/2515 kolor  5ml</t>
  </si>
  <si>
    <t>CZ101</t>
  </si>
  <si>
    <t>HP 650 - 1015/1515/2515 czarny  6,50 ml</t>
  </si>
  <si>
    <t xml:space="preserve"> TUSZE DO DRUKAREK HP </t>
  </si>
  <si>
    <t>Cena jednostkowa brutto w zł</t>
  </si>
  <si>
    <t>Indeks producenta</t>
  </si>
  <si>
    <t>Nazwa</t>
  </si>
  <si>
    <t>L.p</t>
  </si>
  <si>
    <t>Oferowany produkt - producent - model</t>
  </si>
  <si>
    <t>Cena wartości brutto</t>
  </si>
  <si>
    <t xml:space="preserve">Ilość: </t>
  </si>
  <si>
    <t>TONERY DO DRUKAREK LASEROWYCH XEROX</t>
  </si>
  <si>
    <t>W1420A</t>
  </si>
  <si>
    <t>HP Laser Jet M110w, M110we, Pro M140W MFP, Pro M140we MFP  czarny,  950 str</t>
  </si>
  <si>
    <t>HP Laser Jet 4000 czarny 10 000 str *</t>
  </si>
  <si>
    <t>C4127X</t>
  </si>
  <si>
    <t>HP Color Laser Jet CP 3505 czarny, 6000 str*</t>
  </si>
  <si>
    <t>HP Color Laser Jet CP 3505 niebieski, 6000 str*</t>
  </si>
  <si>
    <t>HP Color Laser Jet CP 3505 czerwony, 6000 str*</t>
  </si>
  <si>
    <t>HP Color Laser Jet CP 3505 żółty, 6000 str*</t>
  </si>
  <si>
    <t>Q6470A</t>
  </si>
  <si>
    <t>Q75812</t>
  </si>
  <si>
    <t>Q7583A</t>
  </si>
  <si>
    <t>Q7582A</t>
  </si>
  <si>
    <t>BROTHER DCP L2640DN  czarny 1200 str*</t>
  </si>
  <si>
    <t xml:space="preserve">BROTHER DCP L2640DN  czarny 3000 str* </t>
  </si>
  <si>
    <t>TN-2590</t>
  </si>
  <si>
    <t>TN-2590XL</t>
  </si>
  <si>
    <t>BROTHER HL L2372DN czarny 1200 str</t>
  </si>
  <si>
    <t>BROTHER HL L2372DN czarny 3000 str*</t>
  </si>
  <si>
    <t>TN-2411</t>
  </si>
  <si>
    <t>BROTHER MFC L8340 CDW czerwony 2300 str*</t>
  </si>
  <si>
    <t>BROTHER MFC L8340 CDW czarny 3000 str*</t>
  </si>
  <si>
    <t>BROTHER MFC L8340 CDW  niebieski 2300 str*</t>
  </si>
  <si>
    <t>BROTHER MFC L8340 CDW  żółty 2300 str*</t>
  </si>
  <si>
    <t>BROTHER MFC L8340 CDW czarny 4500 str*</t>
  </si>
  <si>
    <t>BROTHER MFC L8340 CDW czerwony 4000 str*</t>
  </si>
  <si>
    <t>BROTHER MFC L8340 CDW  niebieski 4000 str*</t>
  </si>
  <si>
    <t>BROTHER MFC L8340 CDW  żółty 4000 str*</t>
  </si>
  <si>
    <t>TN-248XLBK</t>
  </si>
  <si>
    <t>TN-248XLM</t>
  </si>
  <si>
    <t>TN-248XLC</t>
  </si>
  <si>
    <t>TN-248XLY</t>
  </si>
  <si>
    <t>TN-249BK</t>
  </si>
  <si>
    <t>TN-249M</t>
  </si>
  <si>
    <t>TN-249C</t>
  </si>
  <si>
    <t>TN-249Y</t>
  </si>
  <si>
    <t>WT229CL</t>
  </si>
  <si>
    <t>Pojemnik na zużyty toner BROTHER MFC L8340CDW 50000 str*</t>
  </si>
  <si>
    <t>Canon iSensys MF 752cdw, LBP673cdw, MF 754cdw czarny 2100 str*</t>
  </si>
  <si>
    <t>Canon iSensys MF 752cdw, LBP673cdw, MF 754cdw niebieski 1900 str*</t>
  </si>
  <si>
    <t>Canon iSensys MF 752cdw, LBP673cdw, MF 754cdw żółty 1900 str*</t>
  </si>
  <si>
    <t>Canon iSensys MF 752cdw, LBP673cdw, MF 754cdw czerwony 1900 str*</t>
  </si>
  <si>
    <t>Canon iSensys MF 752cdw, LBP673cdw, MF 754cdw czarny 7600 str*</t>
  </si>
  <si>
    <t>Canon iSensys MF 752cdw, LBP673cdw, MF 754cdw niebieski 5500 str*</t>
  </si>
  <si>
    <t>Canon iSensys MF 752cdw, LBP673cdw, MF 754cdw żółty 5500 str*</t>
  </si>
  <si>
    <t>Canon iSensys MF 752cdw, LBP673cdw, MF 754cdw czerwony 5500 str*</t>
  </si>
  <si>
    <t>069BK</t>
  </si>
  <si>
    <t>069C</t>
  </si>
  <si>
    <t>069Y</t>
  </si>
  <si>
    <t>069M</t>
  </si>
  <si>
    <t>069HBK</t>
  </si>
  <si>
    <t>069HC</t>
  </si>
  <si>
    <t>069HY</t>
  </si>
  <si>
    <t>069HM</t>
  </si>
  <si>
    <t>HP 1300 czarny 2500str*</t>
  </si>
  <si>
    <t>Q2613A</t>
  </si>
  <si>
    <t>Canon iSensys MF 8040 CN czarny 2300 str. *</t>
  </si>
  <si>
    <t>Canon iSensys MF 8040 CN niebieski 1500 str.*</t>
  </si>
  <si>
    <t>Canon iSensys MF 8040 CN czerwony 1500 str.*</t>
  </si>
  <si>
    <t xml:space="preserve"> Canon iSensys MF 8040 CN  żółty 1500 str.*</t>
  </si>
  <si>
    <t>070 (5639C002)</t>
  </si>
  <si>
    <t>Canon iSensys LBP243dw CZARNY 3000 str*</t>
  </si>
  <si>
    <t>Bęben Brother  DCP L2640DN czarny 15000 str*</t>
  </si>
  <si>
    <t>DR-2590</t>
  </si>
  <si>
    <t>DR-2401</t>
  </si>
  <si>
    <t>Bęben Brother HL-L2372DN czarny 12000 str*</t>
  </si>
  <si>
    <t>Beben Brother HL 1210WE czarny 10 000 str*</t>
  </si>
  <si>
    <t>dr-1030</t>
  </si>
  <si>
    <t xml:space="preserve">HP Design Jet T850 36-in-series, T950 36-in series 300 ml czarny </t>
  </si>
  <si>
    <t>HP Design Jet T850 36-in-series, T950 36-in series 300 ml czerwony</t>
  </si>
  <si>
    <t>676M7A</t>
  </si>
  <si>
    <t>676M8A</t>
  </si>
  <si>
    <t>HP Design Jet T850 36-in-series, T950 36-in series 300 ml żółty</t>
  </si>
  <si>
    <t>498N8A</t>
  </si>
  <si>
    <t>HP Design Jet T850 36-in-series, T950 36-in series 300 ml niebieski</t>
  </si>
  <si>
    <t>676M6A</t>
  </si>
  <si>
    <t xml:space="preserve"> T6716</t>
  </si>
  <si>
    <t>Pojemnik na zużyty tusz do Epson WF C5210DW</t>
  </si>
  <si>
    <t>Bęben OKI  MC853/873/883  żółty wydajność 30000 stron*</t>
  </si>
  <si>
    <t>Bęben OKI  MC853/873/883  czerwony wydajność 30000 stron*</t>
  </si>
  <si>
    <t>Bęben OKI  MC853/873/883  niebieski wydajność 30000 stron*</t>
  </si>
  <si>
    <t>Bęben OKI  MC853/873/883  czarny wydajność 30000 stron*</t>
  </si>
  <si>
    <t>w formie elektronicznej lub w postaci elektronicznej 
opatrzonej podpisem zaufanym
 lub podpisem osobistym 
przez osobę/y upoważnioną/e do reprezentowania Wykonawcy</t>
  </si>
  <si>
    <t xml:space="preserve">Załącznik nr 2a do SWZ - Formularz asortymentowo-cenowy
Sukcesywna dostawa materiałów eksploatacyjnych do drukarek i urządzeń wielofunkcyjnych dla jednostek Politechniki Lubelskiej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</si>
</sst>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16">
    <font>
      <sz val="11"/>
      <color theme="1"/>
      <name val="Czcionka tekstu podstawowego"/>
      <family val="2"/>
      <charset val="238"/>
    </font>
    <font>
      <sz val="10"/>
      <color theme="1"/>
      <name val="Bookman Old Style"/>
      <family val="1"/>
      <charset val="238"/>
    </font>
    <font>
      <b/>
      <sz val="10"/>
      <color theme="1"/>
      <name val="Bookman Old Style"/>
      <family val="1"/>
      <charset val="238"/>
    </font>
    <font>
      <sz val="10"/>
      <color rgb="FF000000"/>
      <name val="Bookman Old Style"/>
      <family val="1"/>
      <charset val="238"/>
    </font>
    <font>
      <sz val="11"/>
      <color rgb="FF000000"/>
      <name val="Bookman Old Style"/>
      <family val="1"/>
      <charset val="238"/>
    </font>
    <font>
      <b/>
      <sz val="10"/>
      <color rgb="FF000000"/>
      <name val="Bookman Old Style"/>
      <family val="1"/>
      <charset val="238"/>
    </font>
    <font>
      <sz val="10"/>
      <color rgb="FFFF0000"/>
      <name val="Bookman Old Style"/>
      <family val="1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Cambria"/>
      <family val="1"/>
      <charset val="238"/>
    </font>
    <font>
      <sz val="10"/>
      <name val="Bookman Old Style"/>
      <family val="1"/>
      <charset val="238"/>
    </font>
    <font>
      <b/>
      <i/>
      <sz val="12"/>
      <color theme="1"/>
      <name val="Bookman Old Style"/>
      <family val="1"/>
      <charset val="238"/>
    </font>
    <font>
      <sz val="8"/>
      <color rgb="FF000000"/>
      <name val="Bookman Old Style"/>
      <family val="1"/>
      <charset val="238"/>
    </font>
    <font>
      <sz val="8"/>
      <color theme="1"/>
      <name val="Bookman Old Style"/>
      <family val="1"/>
      <charset val="238"/>
    </font>
    <font>
      <sz val="8"/>
      <name val="Bookman Old Style"/>
      <family val="1"/>
      <charset val="238"/>
    </font>
    <font>
      <sz val="8"/>
      <color theme="1"/>
      <name val="Czcionka tekstu podstawowego"/>
      <family val="2"/>
      <charset val="238"/>
    </font>
    <font>
      <sz val="9"/>
      <color theme="1"/>
      <name val="Bookman Old Styl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7AEC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4" fillId="2" borderId="0" xfId="0" applyFont="1" applyFill="1"/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7" fillId="0" borderId="0" xfId="1"/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7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8" xfId="0" applyNumberFormat="1" applyFont="1" applyBorder="1"/>
    <xf numFmtId="0" fontId="1" fillId="0" borderId="8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</cellXfs>
  <cellStyles count="2">
    <cellStyle name="Hiperłącze" xfId="1" builtinId="8"/>
    <cellStyle name="Normalny" xfId="0" builtinId="0"/>
  </cellStyles>
  <dxfs count="2">
    <dxf>
      <fill>
        <patternFill>
          <bgColor indexed="22"/>
        </patternFill>
      </fill>
      <border>
        <left style="thin">
          <color indexed="64"/>
        </left>
        <right style="dashed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dashed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C7AEC"/>
    <pageSetUpPr fitToPage="1"/>
  </sheetPr>
  <dimension ref="A1:K456"/>
  <sheetViews>
    <sheetView tabSelected="1" zoomScaleNormal="100" workbookViewId="0">
      <pane ySplit="2" topLeftCell="A3" activePane="bottomLeft" state="frozen"/>
      <selection activeCell="A2" sqref="A2"/>
      <selection pane="bottomLeft" activeCell="B7" sqref="B6:B7"/>
    </sheetView>
  </sheetViews>
  <sheetFormatPr defaultColWidth="9" defaultRowHeight="15"/>
  <cols>
    <col min="1" max="1" width="6.375" style="5" customWidth="1"/>
    <col min="2" max="2" width="45.5" style="4" customWidth="1"/>
    <col min="3" max="3" width="14.25" style="2" customWidth="1"/>
    <col min="4" max="4" width="10.625" style="3" customWidth="1"/>
    <col min="5" max="5" width="7.125" style="3" customWidth="1"/>
    <col min="6" max="6" width="12.375" style="2" customWidth="1"/>
    <col min="7" max="7" width="14.125" style="2" customWidth="1"/>
    <col min="8" max="10" width="9" style="1"/>
    <col min="11" max="11" width="11.125" style="1" customWidth="1"/>
    <col min="12" max="16384" width="9" style="1"/>
  </cols>
  <sheetData>
    <row r="1" spans="1:7" ht="69" customHeight="1" thickBot="1">
      <c r="A1" s="62" t="s">
        <v>575</v>
      </c>
      <c r="B1" s="62"/>
      <c r="C1" s="62"/>
      <c r="D1" s="62"/>
      <c r="E1" s="62"/>
      <c r="F1" s="62"/>
      <c r="G1" s="45"/>
    </row>
    <row r="2" spans="1:7" ht="51">
      <c r="A2" s="38" t="s">
        <v>488</v>
      </c>
      <c r="B2" s="37" t="s">
        <v>487</v>
      </c>
      <c r="C2" s="36" t="s">
        <v>486</v>
      </c>
      <c r="D2" s="36" t="s">
        <v>489</v>
      </c>
      <c r="E2" s="36" t="s">
        <v>491</v>
      </c>
      <c r="F2" s="47" t="s">
        <v>485</v>
      </c>
      <c r="G2" s="46" t="s">
        <v>490</v>
      </c>
    </row>
    <row r="3" spans="1:7">
      <c r="A3" s="63" t="s">
        <v>484</v>
      </c>
      <c r="B3" s="64"/>
      <c r="C3" s="64"/>
      <c r="D3" s="64"/>
      <c r="E3" s="64"/>
      <c r="F3" s="64"/>
      <c r="G3" s="65"/>
    </row>
    <row r="4" spans="1:7" ht="30" customHeight="1">
      <c r="A4" s="34">
        <v>1</v>
      </c>
      <c r="B4" s="35" t="s">
        <v>483</v>
      </c>
      <c r="C4" s="16" t="s">
        <v>482</v>
      </c>
      <c r="D4" s="39"/>
      <c r="E4" s="39">
        <v>1</v>
      </c>
      <c r="F4" s="48"/>
      <c r="G4" s="51">
        <f>E4*F4</f>
        <v>0</v>
      </c>
    </row>
    <row r="5" spans="1:7" ht="30" customHeight="1">
      <c r="A5" s="34">
        <v>2</v>
      </c>
      <c r="B5" s="35" t="s">
        <v>481</v>
      </c>
      <c r="C5" s="16" t="s">
        <v>480</v>
      </c>
      <c r="D5" s="39"/>
      <c r="E5" s="39">
        <v>1</v>
      </c>
      <c r="F5" s="48"/>
      <c r="G5" s="51">
        <f>E5*F5</f>
        <v>0</v>
      </c>
    </row>
    <row r="6" spans="1:7" ht="30" customHeight="1">
      <c r="A6" s="34">
        <v>3</v>
      </c>
      <c r="B6" s="35" t="s">
        <v>479</v>
      </c>
      <c r="C6" s="16" t="s">
        <v>478</v>
      </c>
      <c r="D6" s="39"/>
      <c r="E6" s="39">
        <v>2</v>
      </c>
      <c r="F6" s="48"/>
      <c r="G6" s="51">
        <f t="shared" ref="G6:G40" si="0">E6*F6</f>
        <v>0</v>
      </c>
    </row>
    <row r="7" spans="1:7" ht="30" customHeight="1">
      <c r="A7" s="34">
        <v>4</v>
      </c>
      <c r="B7" s="35" t="s">
        <v>477</v>
      </c>
      <c r="C7" s="16" t="s">
        <v>476</v>
      </c>
      <c r="D7" s="39"/>
      <c r="E7" s="39">
        <v>2</v>
      </c>
      <c r="F7" s="48"/>
      <c r="G7" s="51">
        <f t="shared" si="0"/>
        <v>0</v>
      </c>
    </row>
    <row r="8" spans="1:7" ht="30" customHeight="1">
      <c r="A8" s="34">
        <v>5</v>
      </c>
      <c r="B8" s="35" t="s">
        <v>560</v>
      </c>
      <c r="C8" s="16" t="s">
        <v>565</v>
      </c>
      <c r="D8" s="39"/>
      <c r="E8" s="39">
        <v>2</v>
      </c>
      <c r="F8" s="48"/>
      <c r="G8" s="51">
        <f t="shared" si="0"/>
        <v>0</v>
      </c>
    </row>
    <row r="9" spans="1:7" ht="30" customHeight="1">
      <c r="A9" s="34">
        <v>6</v>
      </c>
      <c r="B9" s="35" t="s">
        <v>561</v>
      </c>
      <c r="C9" s="16" t="s">
        <v>562</v>
      </c>
      <c r="D9" s="39"/>
      <c r="E9" s="39">
        <v>2</v>
      </c>
      <c r="F9" s="48"/>
      <c r="G9" s="51">
        <f t="shared" si="0"/>
        <v>0</v>
      </c>
    </row>
    <row r="10" spans="1:7" ht="30" customHeight="1">
      <c r="A10" s="34">
        <v>7</v>
      </c>
      <c r="B10" s="35" t="s">
        <v>564</v>
      </c>
      <c r="C10" s="16" t="s">
        <v>563</v>
      </c>
      <c r="D10" s="39"/>
      <c r="E10" s="39">
        <v>2</v>
      </c>
      <c r="F10" s="48"/>
      <c r="G10" s="51">
        <f t="shared" si="0"/>
        <v>0</v>
      </c>
    </row>
    <row r="11" spans="1:7" ht="30" customHeight="1">
      <c r="A11" s="34">
        <v>8</v>
      </c>
      <c r="B11" s="35" t="s">
        <v>566</v>
      </c>
      <c r="C11" s="16" t="s">
        <v>567</v>
      </c>
      <c r="D11" s="39"/>
      <c r="E11" s="39">
        <v>2</v>
      </c>
      <c r="F11" s="48"/>
      <c r="G11" s="51">
        <f t="shared" si="0"/>
        <v>0</v>
      </c>
    </row>
    <row r="12" spans="1:7" ht="30" customHeight="1">
      <c r="A12" s="34">
        <v>9</v>
      </c>
      <c r="B12" s="35" t="s">
        <v>475</v>
      </c>
      <c r="C12" s="16" t="s">
        <v>474</v>
      </c>
      <c r="D12" s="39"/>
      <c r="E12" s="39">
        <v>2</v>
      </c>
      <c r="F12" s="48"/>
      <c r="G12" s="51">
        <f t="shared" si="0"/>
        <v>0</v>
      </c>
    </row>
    <row r="13" spans="1:7" ht="30" customHeight="1">
      <c r="A13" s="34">
        <v>10</v>
      </c>
      <c r="B13" s="35" t="s">
        <v>473</v>
      </c>
      <c r="C13" s="16" t="s">
        <v>472</v>
      </c>
      <c r="D13" s="39"/>
      <c r="E13" s="39">
        <v>2</v>
      </c>
      <c r="F13" s="48"/>
      <c r="G13" s="51">
        <f t="shared" si="0"/>
        <v>0</v>
      </c>
    </row>
    <row r="14" spans="1:7" ht="30" customHeight="1">
      <c r="A14" s="34">
        <v>11</v>
      </c>
      <c r="B14" s="35" t="s">
        <v>471</v>
      </c>
      <c r="C14" s="16" t="s">
        <v>470</v>
      </c>
      <c r="D14" s="39"/>
      <c r="E14" s="39">
        <v>2</v>
      </c>
      <c r="F14" s="48"/>
      <c r="G14" s="51">
        <f t="shared" si="0"/>
        <v>0</v>
      </c>
    </row>
    <row r="15" spans="1:7" ht="30" customHeight="1">
      <c r="A15" s="34">
        <v>12</v>
      </c>
      <c r="B15" s="17" t="s">
        <v>469</v>
      </c>
      <c r="C15" s="16" t="s">
        <v>468</v>
      </c>
      <c r="D15" s="39"/>
      <c r="E15" s="39">
        <v>3</v>
      </c>
      <c r="F15" s="48"/>
      <c r="G15" s="51">
        <f t="shared" si="0"/>
        <v>0</v>
      </c>
    </row>
    <row r="16" spans="1:7" ht="30" customHeight="1">
      <c r="A16" s="34">
        <v>13</v>
      </c>
      <c r="B16" s="17" t="s">
        <v>467</v>
      </c>
      <c r="C16" s="16" t="s">
        <v>466</v>
      </c>
      <c r="D16" s="39"/>
      <c r="E16" s="39">
        <v>3</v>
      </c>
      <c r="F16" s="48"/>
      <c r="G16" s="51">
        <f t="shared" si="0"/>
        <v>0</v>
      </c>
    </row>
    <row r="17" spans="1:7" ht="30" customHeight="1">
      <c r="A17" s="34">
        <v>14</v>
      </c>
      <c r="B17" s="17" t="s">
        <v>465</v>
      </c>
      <c r="C17" s="16" t="s">
        <v>464</v>
      </c>
      <c r="D17" s="39"/>
      <c r="E17" s="39">
        <v>3</v>
      </c>
      <c r="F17" s="48"/>
      <c r="G17" s="51">
        <f t="shared" si="0"/>
        <v>0</v>
      </c>
    </row>
    <row r="18" spans="1:7" ht="30" customHeight="1">
      <c r="A18" s="34">
        <v>15</v>
      </c>
      <c r="B18" s="17" t="s">
        <v>463</v>
      </c>
      <c r="C18" s="16" t="s">
        <v>462</v>
      </c>
      <c r="D18" s="39"/>
      <c r="E18" s="39">
        <v>3</v>
      </c>
      <c r="F18" s="48"/>
      <c r="G18" s="51">
        <f t="shared" si="0"/>
        <v>0</v>
      </c>
    </row>
    <row r="19" spans="1:7" ht="64.5" customHeight="1">
      <c r="A19" s="34">
        <v>16</v>
      </c>
      <c r="B19" s="35" t="s">
        <v>461</v>
      </c>
      <c r="C19" s="7" t="s">
        <v>460</v>
      </c>
      <c r="D19" s="40"/>
      <c r="E19" s="40">
        <v>3</v>
      </c>
      <c r="F19" s="48"/>
      <c r="G19" s="51">
        <f t="shared" si="0"/>
        <v>0</v>
      </c>
    </row>
    <row r="20" spans="1:7" ht="67.5" customHeight="1">
      <c r="A20" s="34">
        <v>17</v>
      </c>
      <c r="B20" s="35" t="s">
        <v>459</v>
      </c>
      <c r="C20" s="7" t="s">
        <v>458</v>
      </c>
      <c r="D20" s="40"/>
      <c r="E20" s="40">
        <v>3</v>
      </c>
      <c r="F20" s="48"/>
      <c r="G20" s="51">
        <f t="shared" si="0"/>
        <v>0</v>
      </c>
    </row>
    <row r="21" spans="1:7" ht="72" customHeight="1">
      <c r="A21" s="34">
        <v>18</v>
      </c>
      <c r="B21" s="35" t="s">
        <v>457</v>
      </c>
      <c r="C21" s="7" t="s">
        <v>456</v>
      </c>
      <c r="D21" s="40"/>
      <c r="E21" s="40">
        <v>3</v>
      </c>
      <c r="F21" s="48"/>
      <c r="G21" s="51">
        <f t="shared" si="0"/>
        <v>0</v>
      </c>
    </row>
    <row r="22" spans="1:7" ht="75.75" customHeight="1">
      <c r="A22" s="34">
        <v>19</v>
      </c>
      <c r="B22" s="35" t="s">
        <v>455</v>
      </c>
      <c r="C22" s="7" t="s">
        <v>454</v>
      </c>
      <c r="D22" s="40"/>
      <c r="E22" s="40">
        <v>3</v>
      </c>
      <c r="F22" s="48"/>
      <c r="G22" s="51">
        <f t="shared" si="0"/>
        <v>0</v>
      </c>
    </row>
    <row r="23" spans="1:7" ht="30" customHeight="1">
      <c r="A23" s="34">
        <v>20</v>
      </c>
      <c r="B23" s="17" t="s">
        <v>453</v>
      </c>
      <c r="C23" s="16" t="s">
        <v>452</v>
      </c>
      <c r="D23" s="39"/>
      <c r="E23" s="39">
        <v>4</v>
      </c>
      <c r="F23" s="48"/>
      <c r="G23" s="51">
        <f t="shared" si="0"/>
        <v>0</v>
      </c>
    </row>
    <row r="24" spans="1:7" ht="30" customHeight="1">
      <c r="A24" s="34">
        <v>21</v>
      </c>
      <c r="B24" s="17" t="s">
        <v>451</v>
      </c>
      <c r="C24" s="16" t="s">
        <v>450</v>
      </c>
      <c r="D24" s="39"/>
      <c r="E24" s="39">
        <v>4</v>
      </c>
      <c r="F24" s="48"/>
      <c r="G24" s="51">
        <f t="shared" si="0"/>
        <v>0</v>
      </c>
    </row>
    <row r="25" spans="1:7" ht="30" customHeight="1">
      <c r="A25" s="34">
        <v>22</v>
      </c>
      <c r="B25" s="17" t="s">
        <v>449</v>
      </c>
      <c r="C25" s="16" t="s">
        <v>448</v>
      </c>
      <c r="D25" s="39"/>
      <c r="E25" s="39">
        <v>4</v>
      </c>
      <c r="F25" s="48"/>
      <c r="G25" s="51">
        <f t="shared" si="0"/>
        <v>0</v>
      </c>
    </row>
    <row r="26" spans="1:7" ht="30" customHeight="1">
      <c r="A26" s="34">
        <v>23</v>
      </c>
      <c r="B26" s="17" t="s">
        <v>447</v>
      </c>
      <c r="C26" s="16" t="s">
        <v>446</v>
      </c>
      <c r="D26" s="39"/>
      <c r="E26" s="39">
        <v>4</v>
      </c>
      <c r="F26" s="48"/>
      <c r="G26" s="51">
        <f t="shared" si="0"/>
        <v>0</v>
      </c>
    </row>
    <row r="27" spans="1:7" ht="45">
      <c r="A27" s="34">
        <v>24</v>
      </c>
      <c r="B27" s="17" t="s">
        <v>445</v>
      </c>
      <c r="C27" s="16" t="s">
        <v>444</v>
      </c>
      <c r="D27" s="39"/>
      <c r="E27" s="39">
        <v>4</v>
      </c>
      <c r="F27" s="48"/>
      <c r="G27" s="51">
        <f t="shared" si="0"/>
        <v>0</v>
      </c>
    </row>
    <row r="28" spans="1:7" ht="45">
      <c r="A28" s="34">
        <v>25</v>
      </c>
      <c r="B28" s="17" t="s">
        <v>443</v>
      </c>
      <c r="C28" s="16" t="s">
        <v>442</v>
      </c>
      <c r="D28" s="39"/>
      <c r="E28" s="39">
        <v>4</v>
      </c>
      <c r="F28" s="48"/>
      <c r="G28" s="51">
        <f t="shared" si="0"/>
        <v>0</v>
      </c>
    </row>
    <row r="29" spans="1:7" ht="45">
      <c r="A29" s="34">
        <v>26</v>
      </c>
      <c r="B29" s="17" t="s">
        <v>441</v>
      </c>
      <c r="C29" s="16" t="s">
        <v>440</v>
      </c>
      <c r="D29" s="39"/>
      <c r="E29" s="39">
        <v>4</v>
      </c>
      <c r="F29" s="48"/>
      <c r="G29" s="51">
        <f t="shared" si="0"/>
        <v>0</v>
      </c>
    </row>
    <row r="30" spans="1:7" ht="45">
      <c r="A30" s="34">
        <v>27</v>
      </c>
      <c r="B30" s="17" t="s">
        <v>439</v>
      </c>
      <c r="C30" s="16" t="s">
        <v>438</v>
      </c>
      <c r="D30" s="39"/>
      <c r="E30" s="39">
        <v>4</v>
      </c>
      <c r="F30" s="48"/>
      <c r="G30" s="51">
        <f t="shared" si="0"/>
        <v>0</v>
      </c>
    </row>
    <row r="31" spans="1:7" ht="30" customHeight="1">
      <c r="A31" s="34">
        <v>28</v>
      </c>
      <c r="B31" s="17" t="s">
        <v>437</v>
      </c>
      <c r="C31" s="16" t="s">
        <v>436</v>
      </c>
      <c r="D31" s="39"/>
      <c r="E31" s="39">
        <v>4</v>
      </c>
      <c r="F31" s="48"/>
      <c r="G31" s="51">
        <f t="shared" si="0"/>
        <v>0</v>
      </c>
    </row>
    <row r="32" spans="1:7" ht="30" customHeight="1">
      <c r="A32" s="34">
        <v>29</v>
      </c>
      <c r="B32" s="17" t="s">
        <v>435</v>
      </c>
      <c r="C32" s="16" t="s">
        <v>434</v>
      </c>
      <c r="D32" s="39"/>
      <c r="E32" s="39">
        <v>4</v>
      </c>
      <c r="F32" s="48"/>
      <c r="G32" s="51">
        <f t="shared" si="0"/>
        <v>0</v>
      </c>
    </row>
    <row r="33" spans="1:11" ht="30" customHeight="1">
      <c r="A33" s="34">
        <v>30</v>
      </c>
      <c r="B33" s="17" t="s">
        <v>433</v>
      </c>
      <c r="C33" s="16" t="s">
        <v>432</v>
      </c>
      <c r="D33" s="39"/>
      <c r="E33" s="39">
        <v>6</v>
      </c>
      <c r="F33" s="48"/>
      <c r="G33" s="51">
        <f t="shared" si="0"/>
        <v>0</v>
      </c>
    </row>
    <row r="34" spans="1:11" ht="30" customHeight="1">
      <c r="A34" s="34">
        <v>31</v>
      </c>
      <c r="B34" s="24" t="s">
        <v>431</v>
      </c>
      <c r="C34" s="16" t="s">
        <v>430</v>
      </c>
      <c r="D34" s="39"/>
      <c r="E34" s="39">
        <v>4</v>
      </c>
      <c r="F34" s="48"/>
      <c r="G34" s="51">
        <f t="shared" si="0"/>
        <v>0</v>
      </c>
    </row>
    <row r="35" spans="1:11" ht="30" customHeight="1">
      <c r="A35" s="34">
        <v>32</v>
      </c>
      <c r="B35" s="24" t="s">
        <v>429</v>
      </c>
      <c r="C35" s="16" t="s">
        <v>428</v>
      </c>
      <c r="D35" s="39"/>
      <c r="E35" s="39">
        <v>4</v>
      </c>
      <c r="F35" s="48"/>
      <c r="G35" s="51">
        <f t="shared" si="0"/>
        <v>0</v>
      </c>
    </row>
    <row r="36" spans="1:11" ht="30" customHeight="1">
      <c r="A36" s="34">
        <v>33</v>
      </c>
      <c r="B36" s="17" t="s">
        <v>427</v>
      </c>
      <c r="C36" s="16" t="s">
        <v>426</v>
      </c>
      <c r="D36" s="39"/>
      <c r="E36" s="39">
        <v>4</v>
      </c>
      <c r="F36" s="48"/>
      <c r="G36" s="51">
        <f t="shared" si="0"/>
        <v>0</v>
      </c>
    </row>
    <row r="37" spans="1:11" ht="30" customHeight="1">
      <c r="A37" s="34">
        <v>34</v>
      </c>
      <c r="B37" s="17" t="s">
        <v>425</v>
      </c>
      <c r="C37" s="16" t="s">
        <v>424</v>
      </c>
      <c r="D37" s="39"/>
      <c r="E37" s="39">
        <v>4</v>
      </c>
      <c r="F37" s="48"/>
      <c r="G37" s="51">
        <f t="shared" si="0"/>
        <v>0</v>
      </c>
    </row>
    <row r="38" spans="1:11" ht="30" customHeight="1">
      <c r="A38" s="34">
        <v>35</v>
      </c>
      <c r="B38" s="17" t="s">
        <v>423</v>
      </c>
      <c r="C38" s="16" t="s">
        <v>422</v>
      </c>
      <c r="D38" s="39"/>
      <c r="E38" s="39">
        <v>4</v>
      </c>
      <c r="F38" s="48"/>
      <c r="G38" s="51">
        <f t="shared" si="0"/>
        <v>0</v>
      </c>
    </row>
    <row r="39" spans="1:11" ht="33.75" customHeight="1">
      <c r="A39" s="34">
        <v>36</v>
      </c>
      <c r="B39" s="17" t="s">
        <v>421</v>
      </c>
      <c r="C39" s="16" t="s">
        <v>420</v>
      </c>
      <c r="D39" s="39"/>
      <c r="E39" s="39">
        <v>4</v>
      </c>
      <c r="F39" s="48"/>
      <c r="G39" s="51">
        <f t="shared" si="0"/>
        <v>0</v>
      </c>
    </row>
    <row r="40" spans="1:11" ht="30" customHeight="1">
      <c r="A40" s="34">
        <v>37</v>
      </c>
      <c r="B40" s="17" t="s">
        <v>419</v>
      </c>
      <c r="C40" s="16" t="s">
        <v>418</v>
      </c>
      <c r="D40" s="39"/>
      <c r="E40" s="39">
        <v>4</v>
      </c>
      <c r="F40" s="48"/>
      <c r="G40" s="51">
        <f t="shared" si="0"/>
        <v>0</v>
      </c>
      <c r="K40" s="33"/>
    </row>
    <row r="41" spans="1:11" ht="30" customHeight="1">
      <c r="A41" s="59" t="s">
        <v>417</v>
      </c>
      <c r="B41" s="60"/>
      <c r="C41" s="60"/>
      <c r="D41" s="60"/>
      <c r="E41" s="60"/>
      <c r="F41" s="60"/>
      <c r="G41" s="61"/>
      <c r="K41" s="33"/>
    </row>
    <row r="42" spans="1:11" ht="30" customHeight="1">
      <c r="A42" s="18">
        <v>38</v>
      </c>
      <c r="B42" s="17" t="s">
        <v>416</v>
      </c>
      <c r="C42" s="16" t="s">
        <v>415</v>
      </c>
      <c r="D42" s="39"/>
      <c r="E42" s="39">
        <v>6</v>
      </c>
      <c r="F42" s="48"/>
      <c r="G42" s="51">
        <f>E42*F42</f>
        <v>0</v>
      </c>
    </row>
    <row r="43" spans="1:11" ht="30" customHeight="1">
      <c r="A43" s="18">
        <v>39</v>
      </c>
      <c r="B43" s="17" t="s">
        <v>414</v>
      </c>
      <c r="C43" s="16" t="s">
        <v>413</v>
      </c>
      <c r="D43" s="39"/>
      <c r="E43" s="39">
        <v>4</v>
      </c>
      <c r="F43" s="48"/>
      <c r="G43" s="51">
        <f>E43*F43</f>
        <v>0</v>
      </c>
    </row>
    <row r="44" spans="1:11" ht="30" customHeight="1">
      <c r="A44" s="18">
        <v>40</v>
      </c>
      <c r="B44" s="17" t="s">
        <v>412</v>
      </c>
      <c r="C44" s="16" t="s">
        <v>411</v>
      </c>
      <c r="D44" s="39"/>
      <c r="E44" s="39">
        <v>4</v>
      </c>
      <c r="F44" s="48"/>
      <c r="G44" s="51">
        <f t="shared" ref="G44:G54" si="1">E44*F44</f>
        <v>0</v>
      </c>
    </row>
    <row r="45" spans="1:11" ht="30" customHeight="1">
      <c r="A45" s="18">
        <v>41</v>
      </c>
      <c r="B45" s="17" t="s">
        <v>410</v>
      </c>
      <c r="C45" s="16" t="s">
        <v>409</v>
      </c>
      <c r="D45" s="39"/>
      <c r="E45" s="39">
        <v>4</v>
      </c>
      <c r="F45" s="48"/>
      <c r="G45" s="51">
        <f t="shared" si="1"/>
        <v>0</v>
      </c>
    </row>
    <row r="46" spans="1:11" ht="30" customHeight="1">
      <c r="A46" s="18">
        <v>42</v>
      </c>
      <c r="B46" s="17" t="s">
        <v>408</v>
      </c>
      <c r="C46" s="16" t="s">
        <v>407</v>
      </c>
      <c r="D46" s="39"/>
      <c r="E46" s="39">
        <v>4</v>
      </c>
      <c r="F46" s="48"/>
      <c r="G46" s="51">
        <f t="shared" si="1"/>
        <v>0</v>
      </c>
    </row>
    <row r="47" spans="1:11" ht="30" customHeight="1">
      <c r="A47" s="18">
        <v>43</v>
      </c>
      <c r="B47" s="17" t="s">
        <v>406</v>
      </c>
      <c r="C47" s="16" t="s">
        <v>405</v>
      </c>
      <c r="D47" s="39"/>
      <c r="E47" s="39">
        <v>4</v>
      </c>
      <c r="F47" s="48"/>
      <c r="G47" s="51">
        <f t="shared" si="1"/>
        <v>0</v>
      </c>
    </row>
    <row r="48" spans="1:11" ht="30" customHeight="1">
      <c r="A48" s="18">
        <v>44</v>
      </c>
      <c r="B48" s="17" t="s">
        <v>404</v>
      </c>
      <c r="C48" s="16" t="s">
        <v>403</v>
      </c>
      <c r="D48" s="39"/>
      <c r="E48" s="39">
        <v>4</v>
      </c>
      <c r="F48" s="48"/>
      <c r="G48" s="51">
        <f t="shared" si="1"/>
        <v>0</v>
      </c>
    </row>
    <row r="49" spans="1:7" ht="30" customHeight="1">
      <c r="A49" s="18">
        <v>45</v>
      </c>
      <c r="B49" s="17" t="s">
        <v>402</v>
      </c>
      <c r="C49" s="16" t="s">
        <v>401</v>
      </c>
      <c r="D49" s="39"/>
      <c r="E49" s="39">
        <v>4</v>
      </c>
      <c r="F49" s="48"/>
      <c r="G49" s="51">
        <f t="shared" si="1"/>
        <v>0</v>
      </c>
    </row>
    <row r="50" spans="1:7" ht="30" customHeight="1">
      <c r="A50" s="18">
        <v>46</v>
      </c>
      <c r="B50" s="17" t="s">
        <v>400</v>
      </c>
      <c r="C50" s="16" t="s">
        <v>399</v>
      </c>
      <c r="D50" s="39"/>
      <c r="E50" s="39">
        <v>4</v>
      </c>
      <c r="F50" s="48"/>
      <c r="G50" s="51">
        <f t="shared" si="1"/>
        <v>0</v>
      </c>
    </row>
    <row r="51" spans="1:7" ht="30" customHeight="1">
      <c r="A51" s="18">
        <v>47</v>
      </c>
      <c r="B51" s="17" t="s">
        <v>398</v>
      </c>
      <c r="C51" s="16" t="s">
        <v>397</v>
      </c>
      <c r="D51" s="39"/>
      <c r="E51" s="39">
        <v>4</v>
      </c>
      <c r="F51" s="48"/>
      <c r="G51" s="51">
        <f t="shared" si="1"/>
        <v>0</v>
      </c>
    </row>
    <row r="52" spans="1:7" ht="30" customHeight="1">
      <c r="A52" s="18">
        <v>48</v>
      </c>
      <c r="B52" s="17" t="s">
        <v>396</v>
      </c>
      <c r="C52" s="16" t="s">
        <v>395</v>
      </c>
      <c r="D52" s="39"/>
      <c r="E52" s="39">
        <v>4</v>
      </c>
      <c r="F52" s="48"/>
      <c r="G52" s="51">
        <f t="shared" si="1"/>
        <v>0</v>
      </c>
    </row>
    <row r="53" spans="1:7" ht="30" customHeight="1">
      <c r="A53" s="18">
        <v>49</v>
      </c>
      <c r="B53" s="17" t="s">
        <v>394</v>
      </c>
      <c r="C53" s="16" t="s">
        <v>393</v>
      </c>
      <c r="D53" s="39"/>
      <c r="E53" s="39">
        <v>4</v>
      </c>
      <c r="F53" s="48"/>
      <c r="G53" s="51">
        <f t="shared" si="1"/>
        <v>0</v>
      </c>
    </row>
    <row r="54" spans="1:7" ht="30" customHeight="1">
      <c r="A54" s="18">
        <v>50</v>
      </c>
      <c r="B54" s="17" t="s">
        <v>392</v>
      </c>
      <c r="C54" s="16" t="s">
        <v>391</v>
      </c>
      <c r="D54" s="39"/>
      <c r="E54" s="39">
        <v>4</v>
      </c>
      <c r="F54" s="48"/>
      <c r="G54" s="51">
        <f t="shared" si="1"/>
        <v>0</v>
      </c>
    </row>
    <row r="55" spans="1:7" ht="30" customHeight="1">
      <c r="A55" s="59" t="s">
        <v>390</v>
      </c>
      <c r="B55" s="60"/>
      <c r="C55" s="60"/>
      <c r="D55" s="60"/>
      <c r="E55" s="60"/>
      <c r="F55" s="60"/>
      <c r="G55" s="61"/>
    </row>
    <row r="56" spans="1:7" ht="30" customHeight="1">
      <c r="A56" s="18">
        <v>51</v>
      </c>
      <c r="B56" s="17" t="s">
        <v>389</v>
      </c>
      <c r="C56" s="16" t="s">
        <v>388</v>
      </c>
      <c r="D56" s="39"/>
      <c r="E56" s="39">
        <v>4</v>
      </c>
      <c r="F56" s="48"/>
      <c r="G56" s="51">
        <f>E56*F56</f>
        <v>0</v>
      </c>
    </row>
    <row r="57" spans="1:7" ht="30" customHeight="1">
      <c r="A57" s="18">
        <v>52</v>
      </c>
      <c r="B57" s="17" t="s">
        <v>387</v>
      </c>
      <c r="C57" s="16" t="s">
        <v>386</v>
      </c>
      <c r="D57" s="39"/>
      <c r="E57" s="39">
        <v>4</v>
      </c>
      <c r="F57" s="48"/>
      <c r="G57" s="51">
        <f t="shared" ref="G57:G65" si="2">E57*F57</f>
        <v>0</v>
      </c>
    </row>
    <row r="58" spans="1:7" ht="30" customHeight="1">
      <c r="A58" s="18">
        <v>53</v>
      </c>
      <c r="B58" s="17" t="s">
        <v>385</v>
      </c>
      <c r="C58" s="16" t="s">
        <v>384</v>
      </c>
      <c r="D58" s="39"/>
      <c r="E58" s="39">
        <v>4</v>
      </c>
      <c r="F58" s="48"/>
      <c r="G58" s="51">
        <f t="shared" si="2"/>
        <v>0</v>
      </c>
    </row>
    <row r="59" spans="1:7" ht="30" customHeight="1">
      <c r="A59" s="18">
        <v>54</v>
      </c>
      <c r="B59" s="17" t="s">
        <v>383</v>
      </c>
      <c r="C59" s="16" t="s">
        <v>382</v>
      </c>
      <c r="D59" s="39"/>
      <c r="E59" s="39">
        <v>4</v>
      </c>
      <c r="F59" s="48"/>
      <c r="G59" s="51">
        <f t="shared" si="2"/>
        <v>0</v>
      </c>
    </row>
    <row r="60" spans="1:7" ht="30" customHeight="1">
      <c r="A60" s="18">
        <v>55</v>
      </c>
      <c r="B60" s="17" t="s">
        <v>381</v>
      </c>
      <c r="C60" s="16" t="s">
        <v>380</v>
      </c>
      <c r="D60" s="39"/>
      <c r="E60" s="39">
        <v>4</v>
      </c>
      <c r="F60" s="48"/>
      <c r="G60" s="51">
        <f t="shared" si="2"/>
        <v>0</v>
      </c>
    </row>
    <row r="61" spans="1:7" ht="30" customHeight="1">
      <c r="A61" s="18">
        <v>56</v>
      </c>
      <c r="B61" s="17" t="s">
        <v>379</v>
      </c>
      <c r="C61" s="16" t="s">
        <v>378</v>
      </c>
      <c r="D61" s="39"/>
      <c r="E61" s="39">
        <v>4</v>
      </c>
      <c r="F61" s="48"/>
      <c r="G61" s="51">
        <f t="shared" si="2"/>
        <v>0</v>
      </c>
    </row>
    <row r="62" spans="1:7" ht="30" customHeight="1">
      <c r="A62" s="18">
        <v>57</v>
      </c>
      <c r="B62" s="17" t="s">
        <v>377</v>
      </c>
      <c r="C62" s="16" t="s">
        <v>376</v>
      </c>
      <c r="D62" s="39"/>
      <c r="E62" s="39">
        <v>8</v>
      </c>
      <c r="F62" s="48"/>
      <c r="G62" s="51">
        <f t="shared" si="2"/>
        <v>0</v>
      </c>
    </row>
    <row r="63" spans="1:7" ht="30" customHeight="1">
      <c r="A63" s="18">
        <v>58</v>
      </c>
      <c r="B63" s="17" t="s">
        <v>375</v>
      </c>
      <c r="C63" s="16" t="s">
        <v>374</v>
      </c>
      <c r="D63" s="39"/>
      <c r="E63" s="39">
        <v>6</v>
      </c>
      <c r="F63" s="48"/>
      <c r="G63" s="51">
        <f t="shared" si="2"/>
        <v>0</v>
      </c>
    </row>
    <row r="64" spans="1:7" ht="30" customHeight="1">
      <c r="A64" s="18">
        <v>59</v>
      </c>
      <c r="B64" s="17" t="s">
        <v>373</v>
      </c>
      <c r="C64" s="16" t="s">
        <v>372</v>
      </c>
      <c r="D64" s="39"/>
      <c r="E64" s="39">
        <v>6</v>
      </c>
      <c r="F64" s="48"/>
      <c r="G64" s="51">
        <f t="shared" si="2"/>
        <v>0</v>
      </c>
    </row>
    <row r="65" spans="1:7" ht="30" customHeight="1">
      <c r="A65" s="18">
        <v>60</v>
      </c>
      <c r="B65" s="17" t="s">
        <v>371</v>
      </c>
      <c r="C65" s="16" t="s">
        <v>370</v>
      </c>
      <c r="D65" s="39"/>
      <c r="E65" s="39">
        <v>6</v>
      </c>
      <c r="F65" s="48"/>
      <c r="G65" s="51">
        <f t="shared" si="2"/>
        <v>0</v>
      </c>
    </row>
    <row r="66" spans="1:7" ht="30" customHeight="1">
      <c r="A66" s="59" t="s">
        <v>369</v>
      </c>
      <c r="B66" s="60"/>
      <c r="C66" s="60"/>
      <c r="D66" s="60"/>
      <c r="E66" s="60"/>
      <c r="F66" s="60"/>
      <c r="G66" s="61"/>
    </row>
    <row r="67" spans="1:7" ht="30" customHeight="1">
      <c r="A67" s="18">
        <v>61</v>
      </c>
      <c r="B67" s="32" t="s">
        <v>368</v>
      </c>
      <c r="C67" s="7" t="s">
        <v>367</v>
      </c>
      <c r="D67" s="41"/>
      <c r="E67" s="41">
        <v>6</v>
      </c>
      <c r="F67" s="48"/>
      <c r="G67" s="51">
        <f>E67*F67</f>
        <v>0</v>
      </c>
    </row>
    <row r="68" spans="1:7" ht="30" customHeight="1">
      <c r="A68" s="18">
        <v>62</v>
      </c>
      <c r="B68" s="32" t="s">
        <v>366</v>
      </c>
      <c r="C68" s="7" t="s">
        <v>365</v>
      </c>
      <c r="D68" s="41"/>
      <c r="E68" s="41">
        <v>4</v>
      </c>
      <c r="F68" s="48"/>
      <c r="G68" s="51">
        <f t="shared" ref="G68:G75" si="3">E68*F68</f>
        <v>0</v>
      </c>
    </row>
    <row r="69" spans="1:7" ht="30" customHeight="1">
      <c r="A69" s="18">
        <v>63</v>
      </c>
      <c r="B69" s="32" t="s">
        <v>364</v>
      </c>
      <c r="C69" s="7" t="s">
        <v>363</v>
      </c>
      <c r="D69" s="41"/>
      <c r="E69" s="41">
        <v>4</v>
      </c>
      <c r="F69" s="48"/>
      <c r="G69" s="51">
        <f t="shared" si="3"/>
        <v>0</v>
      </c>
    </row>
    <row r="70" spans="1:7" ht="30" customHeight="1">
      <c r="A70" s="18">
        <v>64</v>
      </c>
      <c r="B70" s="17" t="s">
        <v>362</v>
      </c>
      <c r="C70" s="7" t="s">
        <v>361</v>
      </c>
      <c r="D70" s="41"/>
      <c r="E70" s="41">
        <v>4</v>
      </c>
      <c r="F70" s="48"/>
      <c r="G70" s="51">
        <f t="shared" si="3"/>
        <v>0</v>
      </c>
    </row>
    <row r="71" spans="1:7" ht="30" customHeight="1">
      <c r="A71" s="18">
        <v>65</v>
      </c>
      <c r="B71" s="17" t="s">
        <v>360</v>
      </c>
      <c r="C71" s="7" t="s">
        <v>359</v>
      </c>
      <c r="D71" s="40"/>
      <c r="E71" s="40">
        <v>6</v>
      </c>
      <c r="F71" s="48"/>
      <c r="G71" s="51">
        <f t="shared" si="3"/>
        <v>0</v>
      </c>
    </row>
    <row r="72" spans="1:7" ht="30" customHeight="1">
      <c r="A72" s="18">
        <v>66</v>
      </c>
      <c r="B72" s="17" t="s">
        <v>358</v>
      </c>
      <c r="C72" s="31" t="s">
        <v>357</v>
      </c>
      <c r="D72" s="41"/>
      <c r="E72" s="41">
        <v>5</v>
      </c>
      <c r="F72" s="48"/>
      <c r="G72" s="51">
        <f t="shared" si="3"/>
        <v>0</v>
      </c>
    </row>
    <row r="73" spans="1:7" ht="30" customHeight="1">
      <c r="A73" s="18">
        <v>67</v>
      </c>
      <c r="B73" s="17" t="s">
        <v>356</v>
      </c>
      <c r="C73" s="31" t="s">
        <v>355</v>
      </c>
      <c r="D73" s="41"/>
      <c r="E73" s="41">
        <v>5</v>
      </c>
      <c r="F73" s="48"/>
      <c r="G73" s="51">
        <f t="shared" si="3"/>
        <v>0</v>
      </c>
    </row>
    <row r="74" spans="1:7" ht="30" customHeight="1">
      <c r="A74" s="18">
        <v>68</v>
      </c>
      <c r="B74" s="17" t="s">
        <v>354</v>
      </c>
      <c r="C74" s="31" t="s">
        <v>353</v>
      </c>
      <c r="D74" s="41"/>
      <c r="E74" s="41">
        <v>5</v>
      </c>
      <c r="F74" s="48"/>
      <c r="G74" s="51">
        <f t="shared" si="3"/>
        <v>0</v>
      </c>
    </row>
    <row r="75" spans="1:7" ht="30" customHeight="1">
      <c r="A75" s="18">
        <v>69</v>
      </c>
      <c r="B75" s="53" t="s">
        <v>569</v>
      </c>
      <c r="C75" s="54" t="s">
        <v>568</v>
      </c>
      <c r="D75" s="41"/>
      <c r="E75" s="41">
        <v>4</v>
      </c>
      <c r="F75" s="48"/>
      <c r="G75" s="51">
        <f t="shared" si="3"/>
        <v>0</v>
      </c>
    </row>
    <row r="76" spans="1:7" ht="30" customHeight="1">
      <c r="A76" s="59" t="s">
        <v>352</v>
      </c>
      <c r="B76" s="60"/>
      <c r="C76" s="60"/>
      <c r="D76" s="60"/>
      <c r="E76" s="60"/>
      <c r="F76" s="60"/>
      <c r="G76" s="61"/>
    </row>
    <row r="77" spans="1:7" ht="30" customHeight="1">
      <c r="A77" s="18">
        <v>70</v>
      </c>
      <c r="B77" s="17" t="s">
        <v>494</v>
      </c>
      <c r="C77" s="16" t="s">
        <v>493</v>
      </c>
      <c r="D77" s="39"/>
      <c r="E77" s="39">
        <v>4</v>
      </c>
      <c r="F77" s="48"/>
      <c r="G77" s="51">
        <f>E77*F77</f>
        <v>0</v>
      </c>
    </row>
    <row r="78" spans="1:7" ht="30" customHeight="1">
      <c r="A78" s="18">
        <v>71</v>
      </c>
      <c r="B78" s="17" t="s">
        <v>351</v>
      </c>
      <c r="C78" s="16" t="s">
        <v>350</v>
      </c>
      <c r="D78" s="39"/>
      <c r="E78" s="39">
        <v>4</v>
      </c>
      <c r="F78" s="48"/>
      <c r="G78" s="51">
        <f t="shared" ref="G78:G107" si="4">E78*F78</f>
        <v>0</v>
      </c>
    </row>
    <row r="79" spans="1:7" ht="30" customHeight="1">
      <c r="A79" s="18">
        <v>72</v>
      </c>
      <c r="B79" s="17" t="s">
        <v>349</v>
      </c>
      <c r="C79" s="7" t="s">
        <v>348</v>
      </c>
      <c r="D79" s="40"/>
      <c r="E79" s="40">
        <v>4</v>
      </c>
      <c r="F79" s="48"/>
      <c r="G79" s="51">
        <f t="shared" si="4"/>
        <v>0</v>
      </c>
    </row>
    <row r="80" spans="1:7" ht="30" customHeight="1">
      <c r="A80" s="18">
        <v>73</v>
      </c>
      <c r="B80" s="17" t="s">
        <v>347</v>
      </c>
      <c r="C80" s="16" t="s">
        <v>346</v>
      </c>
      <c r="D80" s="39"/>
      <c r="E80" s="39">
        <v>4</v>
      </c>
      <c r="F80" s="48"/>
      <c r="G80" s="51">
        <f t="shared" si="4"/>
        <v>0</v>
      </c>
    </row>
    <row r="81" spans="1:7" ht="30" customHeight="1">
      <c r="A81" s="18">
        <v>74</v>
      </c>
      <c r="B81" s="17" t="s">
        <v>546</v>
      </c>
      <c r="C81" s="16" t="s">
        <v>547</v>
      </c>
      <c r="D81" s="39"/>
      <c r="E81" s="39">
        <v>4</v>
      </c>
      <c r="F81" s="48"/>
      <c r="G81" s="51">
        <f t="shared" si="4"/>
        <v>0</v>
      </c>
    </row>
    <row r="82" spans="1:7" ht="30" customHeight="1">
      <c r="A82" s="18">
        <v>75</v>
      </c>
      <c r="B82" s="17" t="s">
        <v>495</v>
      </c>
      <c r="C82" s="16" t="s">
        <v>496</v>
      </c>
      <c r="D82" s="39"/>
      <c r="E82" s="39">
        <v>4</v>
      </c>
      <c r="F82" s="48"/>
      <c r="G82" s="51">
        <f t="shared" si="4"/>
        <v>0</v>
      </c>
    </row>
    <row r="83" spans="1:7" ht="30" customHeight="1">
      <c r="A83" s="18">
        <v>76</v>
      </c>
      <c r="B83" s="17" t="s">
        <v>497</v>
      </c>
      <c r="C83" s="16" t="s">
        <v>501</v>
      </c>
      <c r="D83" s="39"/>
      <c r="E83" s="39">
        <v>4</v>
      </c>
      <c r="F83" s="48"/>
      <c r="G83" s="51">
        <f t="shared" si="4"/>
        <v>0</v>
      </c>
    </row>
    <row r="84" spans="1:7" ht="30" customHeight="1">
      <c r="A84" s="18">
        <v>77</v>
      </c>
      <c r="B84" s="17" t="s">
        <v>498</v>
      </c>
      <c r="C84" s="16" t="s">
        <v>502</v>
      </c>
      <c r="D84" s="39"/>
      <c r="E84" s="39">
        <v>3</v>
      </c>
      <c r="F84" s="48"/>
      <c r="G84" s="51">
        <f t="shared" si="4"/>
        <v>0</v>
      </c>
    </row>
    <row r="85" spans="1:7" ht="30" customHeight="1">
      <c r="A85" s="18">
        <v>78</v>
      </c>
      <c r="B85" s="17" t="s">
        <v>499</v>
      </c>
      <c r="C85" s="16" t="s">
        <v>503</v>
      </c>
      <c r="D85" s="39"/>
      <c r="E85" s="39">
        <v>3</v>
      </c>
      <c r="F85" s="48"/>
      <c r="G85" s="51">
        <f t="shared" si="4"/>
        <v>0</v>
      </c>
    </row>
    <row r="86" spans="1:7" ht="30" customHeight="1">
      <c r="A86" s="18">
        <v>79</v>
      </c>
      <c r="B86" s="17" t="s">
        <v>500</v>
      </c>
      <c r="C86" s="16" t="s">
        <v>504</v>
      </c>
      <c r="D86" s="39"/>
      <c r="E86" s="39">
        <v>3</v>
      </c>
      <c r="F86" s="48"/>
      <c r="G86" s="51">
        <f t="shared" si="4"/>
        <v>0</v>
      </c>
    </row>
    <row r="87" spans="1:7" ht="30" customHeight="1">
      <c r="A87" s="18">
        <v>80</v>
      </c>
      <c r="B87" s="17" t="s">
        <v>345</v>
      </c>
      <c r="C87" s="16" t="s">
        <v>344</v>
      </c>
      <c r="D87" s="39"/>
      <c r="E87" s="39">
        <v>2</v>
      </c>
      <c r="F87" s="48"/>
      <c r="G87" s="51">
        <f t="shared" si="4"/>
        <v>0</v>
      </c>
    </row>
    <row r="88" spans="1:7" ht="30" customHeight="1">
      <c r="A88" s="18">
        <v>81</v>
      </c>
      <c r="B88" s="17" t="s">
        <v>343</v>
      </c>
      <c r="C88" s="16" t="s">
        <v>342</v>
      </c>
      <c r="D88" s="39"/>
      <c r="E88" s="39">
        <v>2</v>
      </c>
      <c r="F88" s="48"/>
      <c r="G88" s="51">
        <f t="shared" si="4"/>
        <v>0</v>
      </c>
    </row>
    <row r="89" spans="1:7" ht="45">
      <c r="A89" s="18">
        <v>82</v>
      </c>
      <c r="B89" s="17" t="s">
        <v>341</v>
      </c>
      <c r="C89" s="16" t="s">
        <v>340</v>
      </c>
      <c r="D89" s="39"/>
      <c r="E89" s="39">
        <v>2</v>
      </c>
      <c r="F89" s="48"/>
      <c r="G89" s="51">
        <f t="shared" si="4"/>
        <v>0</v>
      </c>
    </row>
    <row r="90" spans="1:7">
      <c r="A90" s="18">
        <v>83</v>
      </c>
      <c r="B90" s="30" t="s">
        <v>339</v>
      </c>
      <c r="C90" s="31" t="s">
        <v>338</v>
      </c>
      <c r="D90" s="41"/>
      <c r="E90" s="41">
        <v>2</v>
      </c>
      <c r="F90" s="48"/>
      <c r="G90" s="51">
        <f t="shared" si="4"/>
        <v>0</v>
      </c>
    </row>
    <row r="91" spans="1:7" ht="30" customHeight="1">
      <c r="A91" s="18">
        <v>84</v>
      </c>
      <c r="B91" s="17" t="s">
        <v>337</v>
      </c>
      <c r="C91" s="16" t="s">
        <v>336</v>
      </c>
      <c r="D91" s="39"/>
      <c r="E91" s="39">
        <v>2</v>
      </c>
      <c r="F91" s="48"/>
      <c r="G91" s="51">
        <f t="shared" si="4"/>
        <v>0</v>
      </c>
    </row>
    <row r="92" spans="1:7" ht="30" customHeight="1">
      <c r="A92" s="18">
        <v>85</v>
      </c>
      <c r="B92" s="17" t="s">
        <v>335</v>
      </c>
      <c r="C92" s="16" t="s">
        <v>334</v>
      </c>
      <c r="D92" s="39"/>
      <c r="E92" s="39">
        <v>2</v>
      </c>
      <c r="F92" s="48"/>
      <c r="G92" s="51">
        <f t="shared" si="4"/>
        <v>0</v>
      </c>
    </row>
    <row r="93" spans="1:7" ht="30" customHeight="1">
      <c r="A93" s="18">
        <v>86</v>
      </c>
      <c r="B93" s="17" t="s">
        <v>333</v>
      </c>
      <c r="C93" s="16" t="s">
        <v>332</v>
      </c>
      <c r="D93" s="39"/>
      <c r="E93" s="39">
        <v>4</v>
      </c>
      <c r="F93" s="48"/>
      <c r="G93" s="51">
        <f t="shared" si="4"/>
        <v>0</v>
      </c>
    </row>
    <row r="94" spans="1:7" ht="30" customHeight="1">
      <c r="A94" s="18">
        <v>87</v>
      </c>
      <c r="B94" s="17" t="s">
        <v>331</v>
      </c>
      <c r="C94" s="16" t="s">
        <v>330</v>
      </c>
      <c r="D94" s="39"/>
      <c r="E94" s="39">
        <v>6</v>
      </c>
      <c r="F94" s="48"/>
      <c r="G94" s="51">
        <f t="shared" si="4"/>
        <v>0</v>
      </c>
    </row>
    <row r="95" spans="1:7" ht="30" customHeight="1">
      <c r="A95" s="18">
        <v>88</v>
      </c>
      <c r="B95" s="17" t="s">
        <v>329</v>
      </c>
      <c r="C95" s="16" t="s">
        <v>328</v>
      </c>
      <c r="D95" s="39"/>
      <c r="E95" s="39">
        <v>5</v>
      </c>
      <c r="F95" s="48"/>
      <c r="G95" s="51">
        <f t="shared" si="4"/>
        <v>0</v>
      </c>
    </row>
    <row r="96" spans="1:7" ht="30" customHeight="1">
      <c r="A96" s="18">
        <v>89</v>
      </c>
      <c r="B96" s="17" t="s">
        <v>327</v>
      </c>
      <c r="C96" s="16" t="s">
        <v>326</v>
      </c>
      <c r="D96" s="39"/>
      <c r="E96" s="39">
        <v>5</v>
      </c>
      <c r="F96" s="48"/>
      <c r="G96" s="51">
        <f t="shared" si="4"/>
        <v>0</v>
      </c>
    </row>
    <row r="97" spans="1:7" ht="30" customHeight="1">
      <c r="A97" s="18">
        <v>90</v>
      </c>
      <c r="B97" s="17" t="s">
        <v>325</v>
      </c>
      <c r="C97" s="16" t="s">
        <v>324</v>
      </c>
      <c r="D97" s="39"/>
      <c r="E97" s="39">
        <v>5</v>
      </c>
      <c r="F97" s="48"/>
      <c r="G97" s="51">
        <f t="shared" si="4"/>
        <v>0</v>
      </c>
    </row>
    <row r="98" spans="1:7" ht="30" customHeight="1">
      <c r="A98" s="18">
        <v>91</v>
      </c>
      <c r="B98" s="17" t="s">
        <v>323</v>
      </c>
      <c r="C98" s="16" t="s">
        <v>322</v>
      </c>
      <c r="D98" s="39"/>
      <c r="E98" s="39">
        <v>4</v>
      </c>
      <c r="F98" s="48"/>
      <c r="G98" s="51">
        <f t="shared" si="4"/>
        <v>0</v>
      </c>
    </row>
    <row r="99" spans="1:7" ht="30" customHeight="1">
      <c r="A99" s="18">
        <v>92</v>
      </c>
      <c r="B99" s="17" t="s">
        <v>321</v>
      </c>
      <c r="C99" s="16" t="s">
        <v>320</v>
      </c>
      <c r="D99" s="39"/>
      <c r="E99" s="39">
        <v>4</v>
      </c>
      <c r="F99" s="48"/>
      <c r="G99" s="51">
        <f t="shared" si="4"/>
        <v>0</v>
      </c>
    </row>
    <row r="100" spans="1:7" ht="30" customHeight="1">
      <c r="A100" s="18">
        <v>93</v>
      </c>
      <c r="B100" s="17" t="s">
        <v>319</v>
      </c>
      <c r="C100" s="16" t="s">
        <v>318</v>
      </c>
      <c r="D100" s="39"/>
      <c r="E100" s="39">
        <v>2</v>
      </c>
      <c r="F100" s="48"/>
      <c r="G100" s="51">
        <f t="shared" si="4"/>
        <v>0</v>
      </c>
    </row>
    <row r="101" spans="1:7" ht="30" customHeight="1">
      <c r="A101" s="18">
        <v>94</v>
      </c>
      <c r="B101" s="17" t="s">
        <v>317</v>
      </c>
      <c r="C101" s="16" t="s">
        <v>316</v>
      </c>
      <c r="D101" s="39"/>
      <c r="E101" s="39">
        <v>2</v>
      </c>
      <c r="F101" s="48"/>
      <c r="G101" s="51">
        <f t="shared" si="4"/>
        <v>0</v>
      </c>
    </row>
    <row r="102" spans="1:7" ht="30" customHeight="1">
      <c r="A102" s="18">
        <v>95</v>
      </c>
      <c r="B102" s="17" t="s">
        <v>315</v>
      </c>
      <c r="C102" s="16" t="s">
        <v>314</v>
      </c>
      <c r="D102" s="39"/>
      <c r="E102" s="39">
        <v>2</v>
      </c>
      <c r="F102" s="48"/>
      <c r="G102" s="51">
        <f t="shared" si="4"/>
        <v>0</v>
      </c>
    </row>
    <row r="103" spans="1:7" ht="30" customHeight="1">
      <c r="A103" s="18">
        <v>96</v>
      </c>
      <c r="B103" s="17" t="s">
        <v>313</v>
      </c>
      <c r="C103" s="16" t="s">
        <v>312</v>
      </c>
      <c r="D103" s="39"/>
      <c r="E103" s="39">
        <v>3</v>
      </c>
      <c r="F103" s="48"/>
      <c r="G103" s="51">
        <f t="shared" si="4"/>
        <v>0</v>
      </c>
    </row>
    <row r="104" spans="1:7" ht="30" customHeight="1">
      <c r="A104" s="18">
        <v>97</v>
      </c>
      <c r="B104" s="17" t="s">
        <v>311</v>
      </c>
      <c r="C104" s="16" t="s">
        <v>310</v>
      </c>
      <c r="D104" s="39"/>
      <c r="E104" s="39">
        <v>2</v>
      </c>
      <c r="F104" s="48"/>
      <c r="G104" s="51">
        <f t="shared" si="4"/>
        <v>0</v>
      </c>
    </row>
    <row r="105" spans="1:7" ht="30" customHeight="1">
      <c r="A105" s="18">
        <v>98</v>
      </c>
      <c r="B105" s="17" t="s">
        <v>309</v>
      </c>
      <c r="C105" s="16" t="s">
        <v>308</v>
      </c>
      <c r="D105" s="39"/>
      <c r="E105" s="39">
        <v>3</v>
      </c>
      <c r="F105" s="48"/>
      <c r="G105" s="51">
        <f t="shared" si="4"/>
        <v>0</v>
      </c>
    </row>
    <row r="106" spans="1:7" ht="30" customHeight="1">
      <c r="A106" s="18">
        <v>99</v>
      </c>
      <c r="B106" s="17" t="s">
        <v>307</v>
      </c>
      <c r="C106" s="16" t="s">
        <v>306</v>
      </c>
      <c r="D106" s="39"/>
      <c r="E106" s="39">
        <v>3</v>
      </c>
      <c r="F106" s="48"/>
      <c r="G106" s="51">
        <f t="shared" si="4"/>
        <v>0</v>
      </c>
    </row>
    <row r="107" spans="1:7" ht="25.5" customHeight="1">
      <c r="A107" s="18">
        <v>100</v>
      </c>
      <c r="B107" s="17" t="s">
        <v>305</v>
      </c>
      <c r="C107" s="16" t="s">
        <v>304</v>
      </c>
      <c r="D107" s="39"/>
      <c r="E107" s="39">
        <v>2</v>
      </c>
      <c r="F107" s="48"/>
      <c r="G107" s="51">
        <f t="shared" si="4"/>
        <v>0</v>
      </c>
    </row>
    <row r="108" spans="1:7" ht="30" customHeight="1">
      <c r="A108" s="59" t="s">
        <v>303</v>
      </c>
      <c r="B108" s="60"/>
      <c r="C108" s="60"/>
      <c r="D108" s="60"/>
      <c r="E108" s="60"/>
      <c r="F108" s="60"/>
      <c r="G108" s="61"/>
    </row>
    <row r="109" spans="1:7" ht="30" customHeight="1">
      <c r="A109" s="18">
        <v>101</v>
      </c>
      <c r="B109" s="17" t="s">
        <v>302</v>
      </c>
      <c r="C109" s="16" t="s">
        <v>301</v>
      </c>
      <c r="D109" s="39"/>
      <c r="E109" s="39">
        <v>2</v>
      </c>
      <c r="F109" s="48"/>
      <c r="G109" s="51">
        <f>E109*F109</f>
        <v>0</v>
      </c>
    </row>
    <row r="110" spans="1:7" ht="30" customHeight="1">
      <c r="A110" s="18">
        <v>102</v>
      </c>
      <c r="B110" s="17" t="s">
        <v>300</v>
      </c>
      <c r="C110" s="16" t="s">
        <v>299</v>
      </c>
      <c r="D110" s="39"/>
      <c r="E110" s="39">
        <v>2</v>
      </c>
      <c r="F110" s="48"/>
      <c r="G110" s="51">
        <f t="shared" ref="G110:G149" si="5">E110*F110</f>
        <v>0</v>
      </c>
    </row>
    <row r="111" spans="1:7" ht="30" customHeight="1">
      <c r="A111" s="18">
        <v>103</v>
      </c>
      <c r="B111" s="17" t="s">
        <v>298</v>
      </c>
      <c r="C111" s="16" t="s">
        <v>297</v>
      </c>
      <c r="D111" s="39"/>
      <c r="E111" s="39">
        <v>2</v>
      </c>
      <c r="F111" s="48"/>
      <c r="G111" s="51">
        <f t="shared" si="5"/>
        <v>0</v>
      </c>
    </row>
    <row r="112" spans="1:7" ht="30" customHeight="1">
      <c r="A112" s="18">
        <v>104</v>
      </c>
      <c r="B112" s="17" t="s">
        <v>296</v>
      </c>
      <c r="C112" s="16" t="s">
        <v>295</v>
      </c>
      <c r="D112" s="39"/>
      <c r="E112" s="39">
        <v>2</v>
      </c>
      <c r="F112" s="48"/>
      <c r="G112" s="51">
        <f t="shared" si="5"/>
        <v>0</v>
      </c>
    </row>
    <row r="113" spans="1:7" ht="30" customHeight="1">
      <c r="A113" s="18">
        <v>105</v>
      </c>
      <c r="B113" s="17" t="s">
        <v>294</v>
      </c>
      <c r="C113" s="16" t="s">
        <v>293</v>
      </c>
      <c r="D113" s="39"/>
      <c r="E113" s="39">
        <v>4</v>
      </c>
      <c r="F113" s="48"/>
      <c r="G113" s="51">
        <f t="shared" si="5"/>
        <v>0</v>
      </c>
    </row>
    <row r="114" spans="1:7" ht="30" customHeight="1">
      <c r="A114" s="18">
        <v>106</v>
      </c>
      <c r="B114" s="17" t="s">
        <v>292</v>
      </c>
      <c r="C114" s="16" t="s">
        <v>291</v>
      </c>
      <c r="D114" s="39"/>
      <c r="E114" s="39">
        <v>4</v>
      </c>
      <c r="F114" s="48"/>
      <c r="G114" s="51">
        <f t="shared" si="5"/>
        <v>0</v>
      </c>
    </row>
    <row r="115" spans="1:7" ht="30" customHeight="1">
      <c r="A115" s="18">
        <v>107</v>
      </c>
      <c r="B115" s="17" t="s">
        <v>505</v>
      </c>
      <c r="C115" s="16" t="s">
        <v>507</v>
      </c>
      <c r="D115" s="39"/>
      <c r="E115" s="39">
        <v>4</v>
      </c>
      <c r="F115" s="48"/>
      <c r="G115" s="51">
        <f t="shared" si="5"/>
        <v>0</v>
      </c>
    </row>
    <row r="116" spans="1:7" ht="30" customHeight="1">
      <c r="A116" s="18">
        <v>108</v>
      </c>
      <c r="B116" s="17" t="s">
        <v>506</v>
      </c>
      <c r="C116" s="16" t="s">
        <v>508</v>
      </c>
      <c r="D116" s="39"/>
      <c r="E116" s="39">
        <v>4</v>
      </c>
      <c r="F116" s="48"/>
      <c r="G116" s="51">
        <f t="shared" si="5"/>
        <v>0</v>
      </c>
    </row>
    <row r="117" spans="1:7" ht="30" customHeight="1">
      <c r="A117" s="18">
        <v>109</v>
      </c>
      <c r="B117" s="17" t="s">
        <v>509</v>
      </c>
      <c r="C117" s="16" t="s">
        <v>511</v>
      </c>
      <c r="D117" s="39"/>
      <c r="E117" s="39">
        <v>4</v>
      </c>
      <c r="F117" s="48"/>
      <c r="G117" s="51">
        <f t="shared" si="5"/>
        <v>0</v>
      </c>
    </row>
    <row r="118" spans="1:7" ht="30" customHeight="1">
      <c r="A118" s="18">
        <v>110</v>
      </c>
      <c r="B118" s="17" t="s">
        <v>510</v>
      </c>
      <c r="C118" s="16" t="s">
        <v>260</v>
      </c>
      <c r="D118" s="39"/>
      <c r="E118" s="39">
        <v>4</v>
      </c>
      <c r="F118" s="48"/>
      <c r="G118" s="51">
        <f t="shared" si="5"/>
        <v>0</v>
      </c>
    </row>
    <row r="119" spans="1:7" ht="30" customHeight="1">
      <c r="A119" s="18">
        <v>111</v>
      </c>
      <c r="B119" s="17" t="s">
        <v>290</v>
      </c>
      <c r="C119" s="16" t="s">
        <v>289</v>
      </c>
      <c r="D119" s="39"/>
      <c r="E119" s="39">
        <v>4</v>
      </c>
      <c r="F119" s="48"/>
      <c r="G119" s="51">
        <f t="shared" si="5"/>
        <v>0</v>
      </c>
    </row>
    <row r="120" spans="1:7" ht="30" customHeight="1">
      <c r="A120" s="18">
        <v>112</v>
      </c>
      <c r="B120" s="17" t="s">
        <v>288</v>
      </c>
      <c r="C120" s="16" t="s">
        <v>287</v>
      </c>
      <c r="D120" s="39"/>
      <c r="E120" s="39">
        <v>4</v>
      </c>
      <c r="F120" s="48"/>
      <c r="G120" s="51">
        <f t="shared" si="5"/>
        <v>0</v>
      </c>
    </row>
    <row r="121" spans="1:7" ht="30" customHeight="1">
      <c r="A121" s="18">
        <v>113</v>
      </c>
      <c r="B121" s="17" t="s">
        <v>286</v>
      </c>
      <c r="C121" s="16" t="s">
        <v>285</v>
      </c>
      <c r="D121" s="39"/>
      <c r="E121" s="39">
        <v>4</v>
      </c>
      <c r="F121" s="48"/>
      <c r="G121" s="51">
        <f t="shared" si="5"/>
        <v>0</v>
      </c>
    </row>
    <row r="122" spans="1:7" ht="30" customHeight="1">
      <c r="A122" s="18">
        <v>114</v>
      </c>
      <c r="B122" s="17" t="s">
        <v>284</v>
      </c>
      <c r="C122" s="16" t="s">
        <v>283</v>
      </c>
      <c r="D122" s="39"/>
      <c r="E122" s="39">
        <v>4</v>
      </c>
      <c r="F122" s="48"/>
      <c r="G122" s="51">
        <f t="shared" si="5"/>
        <v>0</v>
      </c>
    </row>
    <row r="123" spans="1:7" ht="30" customHeight="1">
      <c r="A123" s="18">
        <v>115</v>
      </c>
      <c r="B123" s="17" t="s">
        <v>282</v>
      </c>
      <c r="C123" s="16" t="s">
        <v>281</v>
      </c>
      <c r="D123" s="39"/>
      <c r="E123" s="39">
        <v>4</v>
      </c>
      <c r="F123" s="48"/>
      <c r="G123" s="51">
        <f t="shared" si="5"/>
        <v>0</v>
      </c>
    </row>
    <row r="124" spans="1:7" ht="30" customHeight="1">
      <c r="A124" s="18">
        <v>116</v>
      </c>
      <c r="B124" s="19" t="s">
        <v>280</v>
      </c>
      <c r="C124" s="16" t="s">
        <v>279</v>
      </c>
      <c r="D124" s="39"/>
      <c r="E124" s="39">
        <v>6</v>
      </c>
      <c r="F124" s="48"/>
      <c r="G124" s="51">
        <f t="shared" si="5"/>
        <v>0</v>
      </c>
    </row>
    <row r="125" spans="1:7" ht="30" customHeight="1">
      <c r="A125" s="18">
        <v>117</v>
      </c>
      <c r="B125" s="19" t="s">
        <v>278</v>
      </c>
      <c r="C125" s="16" t="s">
        <v>277</v>
      </c>
      <c r="D125" s="39"/>
      <c r="E125" s="39">
        <v>4</v>
      </c>
      <c r="F125" s="48"/>
      <c r="G125" s="51">
        <f t="shared" si="5"/>
        <v>0</v>
      </c>
    </row>
    <row r="126" spans="1:7" ht="30" customHeight="1">
      <c r="A126" s="18">
        <v>118</v>
      </c>
      <c r="B126" s="19" t="s">
        <v>276</v>
      </c>
      <c r="C126" s="16" t="s">
        <v>275</v>
      </c>
      <c r="D126" s="39"/>
      <c r="E126" s="39">
        <v>4</v>
      </c>
      <c r="F126" s="48"/>
      <c r="G126" s="51">
        <f t="shared" si="5"/>
        <v>0</v>
      </c>
    </row>
    <row r="127" spans="1:7" ht="30" customHeight="1">
      <c r="A127" s="18">
        <v>119</v>
      </c>
      <c r="B127" s="19" t="s">
        <v>274</v>
      </c>
      <c r="C127" s="16" t="s">
        <v>273</v>
      </c>
      <c r="D127" s="39"/>
      <c r="E127" s="39">
        <v>4</v>
      </c>
      <c r="F127" s="48"/>
      <c r="G127" s="51">
        <f t="shared" si="5"/>
        <v>0</v>
      </c>
    </row>
    <row r="128" spans="1:7" ht="30" customHeight="1">
      <c r="A128" s="18">
        <v>120</v>
      </c>
      <c r="B128" s="19" t="s">
        <v>272</v>
      </c>
      <c r="C128" s="15" t="s">
        <v>271</v>
      </c>
      <c r="D128" s="39"/>
      <c r="E128" s="39">
        <v>6</v>
      </c>
      <c r="F128" s="48"/>
      <c r="G128" s="51">
        <f t="shared" si="5"/>
        <v>0</v>
      </c>
    </row>
    <row r="129" spans="1:7" ht="30" customHeight="1">
      <c r="A129" s="18">
        <v>121</v>
      </c>
      <c r="B129" s="19" t="s">
        <v>270</v>
      </c>
      <c r="C129" s="15" t="s">
        <v>269</v>
      </c>
      <c r="D129" s="39"/>
      <c r="E129" s="39">
        <v>4</v>
      </c>
      <c r="F129" s="48"/>
      <c r="G129" s="51">
        <f t="shared" si="5"/>
        <v>0</v>
      </c>
    </row>
    <row r="130" spans="1:7" ht="30" customHeight="1">
      <c r="A130" s="18">
        <v>122</v>
      </c>
      <c r="B130" s="19" t="s">
        <v>268</v>
      </c>
      <c r="C130" s="15" t="s">
        <v>267</v>
      </c>
      <c r="D130" s="39"/>
      <c r="E130" s="39">
        <v>4</v>
      </c>
      <c r="F130" s="48"/>
      <c r="G130" s="51">
        <f t="shared" si="5"/>
        <v>0</v>
      </c>
    </row>
    <row r="131" spans="1:7" ht="30" customHeight="1">
      <c r="A131" s="18">
        <v>123</v>
      </c>
      <c r="B131" s="19" t="s">
        <v>266</v>
      </c>
      <c r="C131" s="15" t="s">
        <v>265</v>
      </c>
      <c r="D131" s="39"/>
      <c r="E131" s="39">
        <v>4</v>
      </c>
      <c r="F131" s="48"/>
      <c r="G131" s="51">
        <f t="shared" si="5"/>
        <v>0</v>
      </c>
    </row>
    <row r="132" spans="1:7" ht="30" customHeight="1">
      <c r="A132" s="18">
        <v>124</v>
      </c>
      <c r="B132" s="19" t="s">
        <v>264</v>
      </c>
      <c r="C132" s="15" t="s">
        <v>263</v>
      </c>
      <c r="D132" s="39"/>
      <c r="E132" s="39">
        <v>4</v>
      </c>
      <c r="F132" s="48"/>
      <c r="G132" s="51">
        <f t="shared" si="5"/>
        <v>0</v>
      </c>
    </row>
    <row r="133" spans="1:7" ht="30" customHeight="1">
      <c r="A133" s="18">
        <v>125</v>
      </c>
      <c r="B133" s="19" t="s">
        <v>262</v>
      </c>
      <c r="C133" s="15" t="s">
        <v>261</v>
      </c>
      <c r="D133" s="39"/>
      <c r="E133" s="39">
        <v>4</v>
      </c>
      <c r="F133" s="48"/>
      <c r="G133" s="51">
        <f t="shared" si="5"/>
        <v>0</v>
      </c>
    </row>
    <row r="134" spans="1:7" ht="30" customHeight="1">
      <c r="A134" s="18">
        <v>126</v>
      </c>
      <c r="B134" s="17" t="s">
        <v>513</v>
      </c>
      <c r="C134" s="16" t="s">
        <v>520</v>
      </c>
      <c r="D134" s="39"/>
      <c r="E134" s="39">
        <v>4</v>
      </c>
      <c r="F134" s="48"/>
      <c r="G134" s="51">
        <f t="shared" si="5"/>
        <v>0</v>
      </c>
    </row>
    <row r="135" spans="1:7" ht="30" customHeight="1">
      <c r="A135" s="18">
        <v>127</v>
      </c>
      <c r="B135" s="17" t="s">
        <v>512</v>
      </c>
      <c r="C135" s="16" t="s">
        <v>521</v>
      </c>
      <c r="D135" s="39"/>
      <c r="E135" s="39">
        <v>4</v>
      </c>
      <c r="F135" s="48"/>
      <c r="G135" s="51">
        <f t="shared" si="5"/>
        <v>0</v>
      </c>
    </row>
    <row r="136" spans="1:7" ht="30" customHeight="1">
      <c r="A136" s="18">
        <v>128</v>
      </c>
      <c r="B136" s="17" t="s">
        <v>514</v>
      </c>
      <c r="C136" s="16" t="s">
        <v>522</v>
      </c>
      <c r="D136" s="39"/>
      <c r="E136" s="39">
        <v>4</v>
      </c>
      <c r="F136" s="48"/>
      <c r="G136" s="51">
        <f t="shared" si="5"/>
        <v>0</v>
      </c>
    </row>
    <row r="137" spans="1:7" ht="30" customHeight="1">
      <c r="A137" s="18">
        <v>129</v>
      </c>
      <c r="B137" s="17" t="s">
        <v>515</v>
      </c>
      <c r="C137" s="16" t="s">
        <v>523</v>
      </c>
      <c r="D137" s="39"/>
      <c r="E137" s="39">
        <v>4</v>
      </c>
      <c r="F137" s="48"/>
      <c r="G137" s="51">
        <f t="shared" si="5"/>
        <v>0</v>
      </c>
    </row>
    <row r="138" spans="1:7" ht="30" customHeight="1">
      <c r="A138" s="18">
        <v>130</v>
      </c>
      <c r="B138" s="17" t="s">
        <v>516</v>
      </c>
      <c r="C138" s="16" t="s">
        <v>524</v>
      </c>
      <c r="D138" s="39"/>
      <c r="E138" s="39">
        <v>6</v>
      </c>
      <c r="F138" s="48"/>
      <c r="G138" s="51">
        <f t="shared" si="5"/>
        <v>0</v>
      </c>
    </row>
    <row r="139" spans="1:7" ht="30" customHeight="1">
      <c r="A139" s="18">
        <v>131</v>
      </c>
      <c r="B139" s="17" t="s">
        <v>517</v>
      </c>
      <c r="C139" s="16" t="s">
        <v>525</v>
      </c>
      <c r="D139" s="39"/>
      <c r="E139" s="39">
        <v>4</v>
      </c>
      <c r="F139" s="48"/>
      <c r="G139" s="51">
        <f t="shared" si="5"/>
        <v>0</v>
      </c>
    </row>
    <row r="140" spans="1:7" ht="30" customHeight="1">
      <c r="A140" s="18">
        <v>132</v>
      </c>
      <c r="B140" s="17" t="s">
        <v>518</v>
      </c>
      <c r="C140" s="16" t="s">
        <v>526</v>
      </c>
      <c r="D140" s="39"/>
      <c r="E140" s="39">
        <v>4</v>
      </c>
      <c r="F140" s="48"/>
      <c r="G140" s="51">
        <f t="shared" si="5"/>
        <v>0</v>
      </c>
    </row>
    <row r="141" spans="1:7" ht="30" customHeight="1">
      <c r="A141" s="18">
        <v>133</v>
      </c>
      <c r="B141" s="17" t="s">
        <v>519</v>
      </c>
      <c r="C141" s="16" t="s">
        <v>527</v>
      </c>
      <c r="D141" s="39"/>
      <c r="E141" s="39">
        <v>4</v>
      </c>
      <c r="F141" s="48"/>
      <c r="G141" s="51">
        <f t="shared" si="5"/>
        <v>0</v>
      </c>
    </row>
    <row r="142" spans="1:7" ht="30" customHeight="1">
      <c r="A142" s="18">
        <v>134</v>
      </c>
      <c r="B142" s="17" t="s">
        <v>529</v>
      </c>
      <c r="C142" s="16" t="s">
        <v>528</v>
      </c>
      <c r="D142" s="39"/>
      <c r="E142" s="39">
        <v>6</v>
      </c>
      <c r="F142" s="48"/>
      <c r="G142" s="51">
        <f t="shared" si="5"/>
        <v>0</v>
      </c>
    </row>
    <row r="143" spans="1:7" ht="46.5" customHeight="1">
      <c r="A143" s="18">
        <v>135</v>
      </c>
      <c r="B143" s="17" t="s">
        <v>259</v>
      </c>
      <c r="C143" s="16" t="s">
        <v>258</v>
      </c>
      <c r="D143" s="39"/>
      <c r="E143" s="39">
        <v>4</v>
      </c>
      <c r="F143" s="48"/>
      <c r="G143" s="51">
        <f t="shared" si="5"/>
        <v>0</v>
      </c>
    </row>
    <row r="144" spans="1:7" ht="46.5" customHeight="1">
      <c r="A144" s="18">
        <v>136</v>
      </c>
      <c r="B144" s="17" t="s">
        <v>257</v>
      </c>
      <c r="C144" s="16" t="s">
        <v>256</v>
      </c>
      <c r="D144" s="39"/>
      <c r="E144" s="39">
        <v>4</v>
      </c>
      <c r="F144" s="48"/>
      <c r="G144" s="51">
        <f t="shared" si="5"/>
        <v>0</v>
      </c>
    </row>
    <row r="145" spans="1:7" ht="46.5" customHeight="1">
      <c r="A145" s="18">
        <v>137</v>
      </c>
      <c r="B145" s="30" t="s">
        <v>255</v>
      </c>
      <c r="C145" s="7" t="s">
        <v>254</v>
      </c>
      <c r="D145" s="40"/>
      <c r="E145" s="40">
        <v>4</v>
      </c>
      <c r="F145" s="48"/>
      <c r="G145" s="51">
        <f t="shared" si="5"/>
        <v>0</v>
      </c>
    </row>
    <row r="146" spans="1:7" ht="46.5" customHeight="1">
      <c r="A146" s="18">
        <v>138</v>
      </c>
      <c r="B146" s="17" t="s">
        <v>253</v>
      </c>
      <c r="C146" s="16" t="s">
        <v>252</v>
      </c>
      <c r="D146" s="39"/>
      <c r="E146" s="39">
        <v>4</v>
      </c>
      <c r="F146" s="48"/>
      <c r="G146" s="51">
        <f t="shared" si="5"/>
        <v>0</v>
      </c>
    </row>
    <row r="147" spans="1:7" ht="42.75" customHeight="1">
      <c r="A147" s="18">
        <v>139</v>
      </c>
      <c r="B147" s="17" t="s">
        <v>251</v>
      </c>
      <c r="C147" s="16" t="s">
        <v>250</v>
      </c>
      <c r="D147" s="39"/>
      <c r="E147" s="39">
        <v>4</v>
      </c>
      <c r="F147" s="48"/>
      <c r="G147" s="51">
        <f t="shared" si="5"/>
        <v>0</v>
      </c>
    </row>
    <row r="148" spans="1:7" ht="42.75" customHeight="1">
      <c r="A148" s="18">
        <v>140</v>
      </c>
      <c r="B148" s="17" t="s">
        <v>249</v>
      </c>
      <c r="C148" s="16" t="s">
        <v>248</v>
      </c>
      <c r="D148" s="39"/>
      <c r="E148" s="39">
        <v>4</v>
      </c>
      <c r="F148" s="48"/>
      <c r="G148" s="51">
        <f t="shared" si="5"/>
        <v>0</v>
      </c>
    </row>
    <row r="149" spans="1:7" ht="42.75" customHeight="1">
      <c r="A149" s="18">
        <v>141</v>
      </c>
      <c r="B149" s="17" t="s">
        <v>247</v>
      </c>
      <c r="C149" s="16" t="s">
        <v>246</v>
      </c>
      <c r="D149" s="39"/>
      <c r="E149" s="39">
        <v>4</v>
      </c>
      <c r="F149" s="48"/>
      <c r="G149" s="51">
        <f t="shared" si="5"/>
        <v>0</v>
      </c>
    </row>
    <row r="150" spans="1:7" ht="30" customHeight="1">
      <c r="A150" s="59" t="s">
        <v>245</v>
      </c>
      <c r="B150" s="60"/>
      <c r="C150" s="60"/>
      <c r="D150" s="60"/>
      <c r="E150" s="60"/>
      <c r="F150" s="60"/>
      <c r="G150" s="61"/>
    </row>
    <row r="151" spans="1:7" ht="30" customHeight="1">
      <c r="A151" s="18">
        <v>142</v>
      </c>
      <c r="B151" s="17" t="s">
        <v>530</v>
      </c>
      <c r="C151" s="16" t="s">
        <v>538</v>
      </c>
      <c r="D151" s="39"/>
      <c r="E151" s="39">
        <v>4</v>
      </c>
      <c r="F151" s="48"/>
      <c r="G151" s="51">
        <f>E151*F151</f>
        <v>0</v>
      </c>
    </row>
    <row r="152" spans="1:7" ht="30" customHeight="1">
      <c r="A152" s="18">
        <v>143</v>
      </c>
      <c r="B152" s="17" t="s">
        <v>531</v>
      </c>
      <c r="C152" s="16" t="s">
        <v>539</v>
      </c>
      <c r="D152" s="39"/>
      <c r="E152" s="39">
        <v>4</v>
      </c>
      <c r="F152" s="48"/>
      <c r="G152" s="51">
        <f t="shared" ref="G152:G163" si="6">E152*F152</f>
        <v>0</v>
      </c>
    </row>
    <row r="153" spans="1:7" ht="30" customHeight="1">
      <c r="A153" s="18">
        <v>144</v>
      </c>
      <c r="B153" s="17" t="s">
        <v>532</v>
      </c>
      <c r="C153" s="16" t="s">
        <v>540</v>
      </c>
      <c r="D153" s="39"/>
      <c r="E153" s="39">
        <v>4</v>
      </c>
      <c r="F153" s="48"/>
      <c r="G153" s="51">
        <f t="shared" si="6"/>
        <v>0</v>
      </c>
    </row>
    <row r="154" spans="1:7" ht="30" customHeight="1">
      <c r="A154" s="18">
        <v>145</v>
      </c>
      <c r="B154" s="17" t="s">
        <v>533</v>
      </c>
      <c r="C154" s="16" t="s">
        <v>541</v>
      </c>
      <c r="D154" s="39"/>
      <c r="E154" s="39">
        <v>4</v>
      </c>
      <c r="F154" s="48"/>
      <c r="G154" s="51">
        <f t="shared" si="6"/>
        <v>0</v>
      </c>
    </row>
    <row r="155" spans="1:7" ht="30" customHeight="1">
      <c r="A155" s="18">
        <v>146</v>
      </c>
      <c r="B155" s="17" t="s">
        <v>534</v>
      </c>
      <c r="C155" s="16" t="s">
        <v>542</v>
      </c>
      <c r="D155" s="39"/>
      <c r="E155" s="39">
        <v>4</v>
      </c>
      <c r="F155" s="48"/>
      <c r="G155" s="51">
        <f t="shared" si="6"/>
        <v>0</v>
      </c>
    </row>
    <row r="156" spans="1:7" ht="30" customHeight="1">
      <c r="A156" s="18">
        <v>147</v>
      </c>
      <c r="B156" s="17" t="s">
        <v>535</v>
      </c>
      <c r="C156" s="16" t="s">
        <v>543</v>
      </c>
      <c r="D156" s="39"/>
      <c r="E156" s="39">
        <v>3</v>
      </c>
      <c r="F156" s="48"/>
      <c r="G156" s="51">
        <f t="shared" si="6"/>
        <v>0</v>
      </c>
    </row>
    <row r="157" spans="1:7" ht="30" customHeight="1">
      <c r="A157" s="18">
        <v>148</v>
      </c>
      <c r="B157" s="17" t="s">
        <v>536</v>
      </c>
      <c r="C157" s="16" t="s">
        <v>544</v>
      </c>
      <c r="D157" s="39"/>
      <c r="E157" s="39">
        <v>3</v>
      </c>
      <c r="F157" s="48"/>
      <c r="G157" s="51">
        <f t="shared" si="6"/>
        <v>0</v>
      </c>
    </row>
    <row r="158" spans="1:7" ht="30" customHeight="1">
      <c r="A158" s="18">
        <v>149</v>
      </c>
      <c r="B158" s="17" t="s">
        <v>537</v>
      </c>
      <c r="C158" s="16" t="s">
        <v>545</v>
      </c>
      <c r="D158" s="39"/>
      <c r="E158" s="39">
        <v>3</v>
      </c>
      <c r="F158" s="48"/>
      <c r="G158" s="51">
        <f t="shared" si="6"/>
        <v>0</v>
      </c>
    </row>
    <row r="159" spans="1:7" ht="30" customHeight="1">
      <c r="A159" s="18">
        <v>150</v>
      </c>
      <c r="B159" s="17" t="s">
        <v>548</v>
      </c>
      <c r="C159" s="16" t="s">
        <v>244</v>
      </c>
      <c r="D159" s="39"/>
      <c r="E159" s="39">
        <v>1</v>
      </c>
      <c r="F159" s="48"/>
      <c r="G159" s="51">
        <f t="shared" si="6"/>
        <v>0</v>
      </c>
    </row>
    <row r="160" spans="1:7" ht="30" customHeight="1">
      <c r="A160" s="18">
        <v>151</v>
      </c>
      <c r="B160" s="17" t="s">
        <v>549</v>
      </c>
      <c r="C160" s="16" t="s">
        <v>243</v>
      </c>
      <c r="D160" s="39"/>
      <c r="E160" s="39">
        <v>1</v>
      </c>
      <c r="F160" s="48"/>
      <c r="G160" s="51">
        <f t="shared" si="6"/>
        <v>0</v>
      </c>
    </row>
    <row r="161" spans="1:7" ht="30" customHeight="1">
      <c r="A161" s="18">
        <v>152</v>
      </c>
      <c r="B161" s="17" t="s">
        <v>550</v>
      </c>
      <c r="C161" s="16" t="s">
        <v>242</v>
      </c>
      <c r="D161" s="39"/>
      <c r="E161" s="39">
        <v>1</v>
      </c>
      <c r="F161" s="48"/>
      <c r="G161" s="51">
        <f t="shared" si="6"/>
        <v>0</v>
      </c>
    </row>
    <row r="162" spans="1:7" ht="30" customHeight="1">
      <c r="A162" s="18">
        <v>153</v>
      </c>
      <c r="B162" s="17" t="s">
        <v>551</v>
      </c>
      <c r="C162" s="16" t="s">
        <v>241</v>
      </c>
      <c r="D162" s="39"/>
      <c r="E162" s="39">
        <v>1</v>
      </c>
      <c r="F162" s="48"/>
      <c r="G162" s="51">
        <f t="shared" si="6"/>
        <v>0</v>
      </c>
    </row>
    <row r="163" spans="1:7" ht="30" customHeight="1">
      <c r="A163" s="18">
        <v>154</v>
      </c>
      <c r="B163" s="17" t="s">
        <v>553</v>
      </c>
      <c r="C163" s="16" t="s">
        <v>552</v>
      </c>
      <c r="D163" s="39"/>
      <c r="E163" s="39">
        <v>4</v>
      </c>
      <c r="F163" s="48"/>
      <c r="G163" s="51">
        <f t="shared" si="6"/>
        <v>0</v>
      </c>
    </row>
    <row r="164" spans="1:7" ht="30" customHeight="1">
      <c r="A164" s="59" t="s">
        <v>240</v>
      </c>
      <c r="B164" s="60"/>
      <c r="C164" s="60"/>
      <c r="D164" s="60"/>
      <c r="E164" s="60"/>
      <c r="F164" s="60"/>
      <c r="G164" s="61"/>
    </row>
    <row r="165" spans="1:7" ht="30" customHeight="1">
      <c r="A165" s="18">
        <v>155</v>
      </c>
      <c r="B165" s="17" t="s">
        <v>239</v>
      </c>
      <c r="C165" s="16" t="s">
        <v>238</v>
      </c>
      <c r="D165" s="39"/>
      <c r="E165" s="39">
        <v>2</v>
      </c>
      <c r="F165" s="48"/>
      <c r="G165" s="51">
        <f>E165*F165</f>
        <v>0</v>
      </c>
    </row>
    <row r="166" spans="1:7" ht="30" customHeight="1">
      <c r="A166" s="18">
        <v>156</v>
      </c>
      <c r="B166" s="17" t="s">
        <v>237</v>
      </c>
      <c r="C166" s="16" t="s">
        <v>236</v>
      </c>
      <c r="D166" s="39"/>
      <c r="E166" s="39">
        <v>2</v>
      </c>
      <c r="F166" s="48"/>
      <c r="G166" s="51">
        <f t="shared" ref="G166:G185" si="7">E166*F166</f>
        <v>0</v>
      </c>
    </row>
    <row r="167" spans="1:7" ht="30" customHeight="1">
      <c r="A167" s="18">
        <v>157</v>
      </c>
      <c r="B167" s="17" t="s">
        <v>235</v>
      </c>
      <c r="C167" s="16" t="s">
        <v>234</v>
      </c>
      <c r="D167" s="39"/>
      <c r="E167" s="39">
        <v>2</v>
      </c>
      <c r="F167" s="48"/>
      <c r="G167" s="51">
        <f t="shared" si="7"/>
        <v>0</v>
      </c>
    </row>
    <row r="168" spans="1:7" ht="30" customHeight="1">
      <c r="A168" s="18">
        <v>158</v>
      </c>
      <c r="B168" s="17" t="s">
        <v>233</v>
      </c>
      <c r="C168" s="16" t="s">
        <v>232</v>
      </c>
      <c r="D168" s="39"/>
      <c r="E168" s="39">
        <v>2</v>
      </c>
      <c r="F168" s="48"/>
      <c r="G168" s="51">
        <f t="shared" si="7"/>
        <v>0</v>
      </c>
    </row>
    <row r="169" spans="1:7" ht="30" customHeight="1">
      <c r="A169" s="18">
        <v>159</v>
      </c>
      <c r="B169" s="17" t="s">
        <v>231</v>
      </c>
      <c r="C169" s="16" t="s">
        <v>230</v>
      </c>
      <c r="D169" s="39"/>
      <c r="E169" s="39">
        <v>1</v>
      </c>
      <c r="F169" s="48"/>
      <c r="G169" s="51">
        <f t="shared" si="7"/>
        <v>0</v>
      </c>
    </row>
    <row r="170" spans="1:7" ht="30" customHeight="1">
      <c r="A170" s="18">
        <v>160</v>
      </c>
      <c r="B170" s="17" t="s">
        <v>229</v>
      </c>
      <c r="C170" s="7" t="s">
        <v>228</v>
      </c>
      <c r="D170" s="41"/>
      <c r="E170" s="41">
        <v>2</v>
      </c>
      <c r="F170" s="48"/>
      <c r="G170" s="51">
        <f t="shared" si="7"/>
        <v>0</v>
      </c>
    </row>
    <row r="171" spans="1:7" ht="30" customHeight="1">
      <c r="A171" s="18">
        <v>161</v>
      </c>
      <c r="B171" s="17" t="s">
        <v>227</v>
      </c>
      <c r="C171" s="7" t="s">
        <v>226</v>
      </c>
      <c r="D171" s="41"/>
      <c r="E171" s="41">
        <v>2</v>
      </c>
      <c r="F171" s="48"/>
      <c r="G171" s="51">
        <f t="shared" si="7"/>
        <v>0</v>
      </c>
    </row>
    <row r="172" spans="1:7" ht="30" customHeight="1">
      <c r="A172" s="18">
        <v>162</v>
      </c>
      <c r="B172" s="17" t="s">
        <v>225</v>
      </c>
      <c r="C172" s="7" t="s">
        <v>224</v>
      </c>
      <c r="D172" s="41"/>
      <c r="E172" s="41">
        <v>2</v>
      </c>
      <c r="F172" s="48"/>
      <c r="G172" s="51">
        <f t="shared" si="7"/>
        <v>0</v>
      </c>
    </row>
    <row r="173" spans="1:7" ht="30" customHeight="1">
      <c r="A173" s="18">
        <v>163</v>
      </c>
      <c r="B173" s="17" t="s">
        <v>223</v>
      </c>
      <c r="C173" s="7" t="s">
        <v>222</v>
      </c>
      <c r="D173" s="41"/>
      <c r="E173" s="41">
        <v>2</v>
      </c>
      <c r="F173" s="48"/>
      <c r="G173" s="51">
        <f t="shared" si="7"/>
        <v>0</v>
      </c>
    </row>
    <row r="174" spans="1:7" ht="75">
      <c r="A174" s="18">
        <v>164</v>
      </c>
      <c r="B174" s="17" t="s">
        <v>221</v>
      </c>
      <c r="C174" s="16" t="s">
        <v>220</v>
      </c>
      <c r="D174" s="39"/>
      <c r="E174" s="39">
        <v>3</v>
      </c>
      <c r="F174" s="48"/>
      <c r="G174" s="51">
        <f t="shared" si="7"/>
        <v>0</v>
      </c>
    </row>
    <row r="175" spans="1:7" ht="90">
      <c r="A175" s="18">
        <v>165</v>
      </c>
      <c r="B175" s="17" t="s">
        <v>219</v>
      </c>
      <c r="C175" s="16" t="s">
        <v>218</v>
      </c>
      <c r="D175" s="39"/>
      <c r="E175" s="39">
        <v>3</v>
      </c>
      <c r="F175" s="48"/>
      <c r="G175" s="51">
        <f t="shared" si="7"/>
        <v>0</v>
      </c>
    </row>
    <row r="176" spans="1:7" ht="90">
      <c r="A176" s="18">
        <v>166</v>
      </c>
      <c r="B176" s="17" t="s">
        <v>217</v>
      </c>
      <c r="C176" s="16" t="s">
        <v>216</v>
      </c>
      <c r="D176" s="39"/>
      <c r="E176" s="39">
        <v>3</v>
      </c>
      <c r="F176" s="48"/>
      <c r="G176" s="51">
        <f t="shared" si="7"/>
        <v>0</v>
      </c>
    </row>
    <row r="177" spans="1:7" ht="75">
      <c r="A177" s="18">
        <v>167</v>
      </c>
      <c r="B177" s="17" t="s">
        <v>215</v>
      </c>
      <c r="C177" s="16" t="s">
        <v>214</v>
      </c>
      <c r="D177" s="39"/>
      <c r="E177" s="39">
        <v>3</v>
      </c>
      <c r="F177" s="48"/>
      <c r="G177" s="51">
        <f t="shared" si="7"/>
        <v>0</v>
      </c>
    </row>
    <row r="178" spans="1:7" ht="30" customHeight="1">
      <c r="A178" s="18">
        <v>168</v>
      </c>
      <c r="B178" s="17" t="s">
        <v>213</v>
      </c>
      <c r="C178" s="16" t="s">
        <v>212</v>
      </c>
      <c r="D178" s="39"/>
      <c r="E178" s="39">
        <v>2</v>
      </c>
      <c r="F178" s="48"/>
      <c r="G178" s="51">
        <f t="shared" si="7"/>
        <v>0</v>
      </c>
    </row>
    <row r="179" spans="1:7" ht="30" customHeight="1">
      <c r="A179" s="18">
        <v>169</v>
      </c>
      <c r="B179" s="17" t="s">
        <v>211</v>
      </c>
      <c r="C179" s="16" t="s">
        <v>210</v>
      </c>
      <c r="D179" s="39"/>
      <c r="E179" s="39">
        <v>6</v>
      </c>
      <c r="F179" s="48"/>
      <c r="G179" s="51">
        <f t="shared" si="7"/>
        <v>0</v>
      </c>
    </row>
    <row r="180" spans="1:7" ht="30" customHeight="1">
      <c r="A180" s="18">
        <v>170</v>
      </c>
      <c r="B180" s="17" t="s">
        <v>209</v>
      </c>
      <c r="C180" s="16" t="s">
        <v>208</v>
      </c>
      <c r="D180" s="39"/>
      <c r="E180" s="39">
        <v>4</v>
      </c>
      <c r="F180" s="48"/>
      <c r="G180" s="51">
        <f t="shared" si="7"/>
        <v>0</v>
      </c>
    </row>
    <row r="181" spans="1:7" ht="30" customHeight="1">
      <c r="A181" s="18">
        <v>171</v>
      </c>
      <c r="B181" s="17" t="s">
        <v>207</v>
      </c>
      <c r="C181" s="16" t="s">
        <v>206</v>
      </c>
      <c r="D181" s="39"/>
      <c r="E181" s="39">
        <v>4</v>
      </c>
      <c r="F181" s="48"/>
      <c r="G181" s="51">
        <f t="shared" si="7"/>
        <v>0</v>
      </c>
    </row>
    <row r="182" spans="1:7" ht="30" customHeight="1">
      <c r="A182" s="18">
        <v>172</v>
      </c>
      <c r="B182" s="17" t="s">
        <v>205</v>
      </c>
      <c r="C182" s="16" t="s">
        <v>204</v>
      </c>
      <c r="D182" s="39"/>
      <c r="E182" s="39">
        <v>4</v>
      </c>
      <c r="F182" s="48"/>
      <c r="G182" s="51">
        <f t="shared" si="7"/>
        <v>0</v>
      </c>
    </row>
    <row r="183" spans="1:7" ht="30" customHeight="1">
      <c r="A183" s="18">
        <v>173</v>
      </c>
      <c r="B183" s="17" t="s">
        <v>203</v>
      </c>
      <c r="C183" s="16" t="s">
        <v>202</v>
      </c>
      <c r="D183" s="39"/>
      <c r="E183" s="39">
        <v>4</v>
      </c>
      <c r="F183" s="48"/>
      <c r="G183" s="51">
        <f t="shared" si="7"/>
        <v>0</v>
      </c>
    </row>
    <row r="184" spans="1:7" ht="30" customHeight="1">
      <c r="A184" s="18">
        <v>174</v>
      </c>
      <c r="B184" s="17" t="s">
        <v>201</v>
      </c>
      <c r="C184" s="16" t="s">
        <v>200</v>
      </c>
      <c r="D184" s="39"/>
      <c r="E184" s="39">
        <v>2</v>
      </c>
      <c r="F184" s="48"/>
      <c r="G184" s="51">
        <f t="shared" si="7"/>
        <v>0</v>
      </c>
    </row>
    <row r="185" spans="1:7" ht="90">
      <c r="A185" s="18">
        <v>175</v>
      </c>
      <c r="B185" s="17" t="s">
        <v>199</v>
      </c>
      <c r="C185" s="16" t="s">
        <v>198</v>
      </c>
      <c r="D185" s="39"/>
      <c r="E185" s="39">
        <v>2</v>
      </c>
      <c r="F185" s="48"/>
      <c r="G185" s="51">
        <f t="shared" si="7"/>
        <v>0</v>
      </c>
    </row>
    <row r="186" spans="1:7" ht="30" customHeight="1">
      <c r="A186" s="59" t="s">
        <v>197</v>
      </c>
      <c r="B186" s="60"/>
      <c r="C186" s="60"/>
      <c r="D186" s="60"/>
      <c r="E186" s="60"/>
      <c r="F186" s="60"/>
      <c r="G186" s="61"/>
    </row>
    <row r="187" spans="1:7" ht="30" customHeight="1">
      <c r="A187" s="18">
        <v>176</v>
      </c>
      <c r="B187" s="21" t="s">
        <v>196</v>
      </c>
      <c r="C187" s="7" t="s">
        <v>195</v>
      </c>
      <c r="D187" s="41"/>
      <c r="E187" s="41">
        <v>2</v>
      </c>
      <c r="F187" s="48"/>
      <c r="G187" s="51">
        <f>E187*F187</f>
        <v>0</v>
      </c>
    </row>
    <row r="188" spans="1:7" ht="30" customHeight="1">
      <c r="A188" s="18">
        <v>177</v>
      </c>
      <c r="B188" s="17" t="s">
        <v>194</v>
      </c>
      <c r="C188" s="7" t="s">
        <v>193</v>
      </c>
      <c r="D188" s="41"/>
      <c r="E188" s="41">
        <v>2</v>
      </c>
      <c r="F188" s="48"/>
      <c r="G188" s="51">
        <f t="shared" ref="G188:G211" si="8">E188*F188</f>
        <v>0</v>
      </c>
    </row>
    <row r="189" spans="1:7" ht="30" customHeight="1">
      <c r="A189" s="18">
        <v>178</v>
      </c>
      <c r="B189" s="17" t="s">
        <v>192</v>
      </c>
      <c r="C189" s="7" t="s">
        <v>191</v>
      </c>
      <c r="D189" s="41"/>
      <c r="E189" s="41">
        <v>4</v>
      </c>
      <c r="F189" s="48"/>
      <c r="G189" s="51">
        <f t="shared" si="8"/>
        <v>0</v>
      </c>
    </row>
    <row r="190" spans="1:7" ht="30" customHeight="1">
      <c r="A190" s="18">
        <v>179</v>
      </c>
      <c r="B190" s="17" t="s">
        <v>190</v>
      </c>
      <c r="C190" s="7" t="s">
        <v>189</v>
      </c>
      <c r="D190" s="41"/>
      <c r="E190" s="41">
        <v>3</v>
      </c>
      <c r="F190" s="48"/>
      <c r="G190" s="51">
        <f t="shared" si="8"/>
        <v>0</v>
      </c>
    </row>
    <row r="191" spans="1:7" ht="30" customHeight="1">
      <c r="A191" s="18">
        <v>180</v>
      </c>
      <c r="B191" s="17" t="s">
        <v>188</v>
      </c>
      <c r="C191" s="7" t="s">
        <v>187</v>
      </c>
      <c r="D191" s="41"/>
      <c r="E191" s="41">
        <v>6</v>
      </c>
      <c r="F191" s="48"/>
      <c r="G191" s="51">
        <f t="shared" si="8"/>
        <v>0</v>
      </c>
    </row>
    <row r="192" spans="1:7" ht="30" customHeight="1">
      <c r="A192" s="18">
        <v>181</v>
      </c>
      <c r="B192" s="17" t="s">
        <v>186</v>
      </c>
      <c r="C192" s="7" t="s">
        <v>185</v>
      </c>
      <c r="D192" s="41"/>
      <c r="E192" s="41">
        <v>6</v>
      </c>
      <c r="F192" s="48"/>
      <c r="G192" s="51">
        <f t="shared" si="8"/>
        <v>0</v>
      </c>
    </row>
    <row r="193" spans="1:7" ht="30" customHeight="1">
      <c r="A193" s="18">
        <v>182</v>
      </c>
      <c r="B193" s="17" t="s">
        <v>184</v>
      </c>
      <c r="C193" s="7" t="s">
        <v>183</v>
      </c>
      <c r="D193" s="41"/>
      <c r="E193" s="41">
        <v>6</v>
      </c>
      <c r="F193" s="48"/>
      <c r="G193" s="51">
        <f t="shared" si="8"/>
        <v>0</v>
      </c>
    </row>
    <row r="194" spans="1:7" ht="30" customHeight="1">
      <c r="A194" s="18">
        <v>183</v>
      </c>
      <c r="B194" s="17" t="s">
        <v>182</v>
      </c>
      <c r="C194" s="7" t="s">
        <v>181</v>
      </c>
      <c r="D194" s="41"/>
      <c r="E194" s="41">
        <v>6</v>
      </c>
      <c r="F194" s="48"/>
      <c r="G194" s="51">
        <f t="shared" si="8"/>
        <v>0</v>
      </c>
    </row>
    <row r="195" spans="1:7" ht="30" customHeight="1">
      <c r="A195" s="18">
        <v>184</v>
      </c>
      <c r="B195" s="17" t="s">
        <v>180</v>
      </c>
      <c r="C195" s="29" t="s">
        <v>179</v>
      </c>
      <c r="D195" s="42"/>
      <c r="E195" s="42">
        <v>6</v>
      </c>
      <c r="F195" s="48"/>
      <c r="G195" s="51">
        <f t="shared" si="8"/>
        <v>0</v>
      </c>
    </row>
    <row r="196" spans="1:7" ht="30" customHeight="1">
      <c r="A196" s="18">
        <v>185</v>
      </c>
      <c r="B196" s="17" t="s">
        <v>178</v>
      </c>
      <c r="C196" s="29" t="s">
        <v>177</v>
      </c>
      <c r="D196" s="42"/>
      <c r="E196" s="42">
        <v>4</v>
      </c>
      <c r="F196" s="48"/>
      <c r="G196" s="51">
        <f t="shared" si="8"/>
        <v>0</v>
      </c>
    </row>
    <row r="197" spans="1:7" ht="30" customHeight="1">
      <c r="A197" s="18">
        <v>186</v>
      </c>
      <c r="B197" s="17" t="s">
        <v>176</v>
      </c>
      <c r="C197" s="29" t="s">
        <v>175</v>
      </c>
      <c r="D197" s="42"/>
      <c r="E197" s="42">
        <v>4</v>
      </c>
      <c r="F197" s="48"/>
      <c r="G197" s="51">
        <f t="shared" si="8"/>
        <v>0</v>
      </c>
    </row>
    <row r="198" spans="1:7" ht="30" customHeight="1">
      <c r="A198" s="18">
        <v>187</v>
      </c>
      <c r="B198" s="17" t="s">
        <v>174</v>
      </c>
      <c r="C198" s="29" t="s">
        <v>173</v>
      </c>
      <c r="D198" s="42"/>
      <c r="E198" s="42">
        <v>4</v>
      </c>
      <c r="F198" s="48"/>
      <c r="G198" s="51">
        <f t="shared" si="8"/>
        <v>0</v>
      </c>
    </row>
    <row r="199" spans="1:7" ht="30" customHeight="1">
      <c r="A199" s="18">
        <v>188</v>
      </c>
      <c r="B199" s="17" t="s">
        <v>172</v>
      </c>
      <c r="C199" s="7" t="s">
        <v>171</v>
      </c>
      <c r="D199" s="41"/>
      <c r="E199" s="41">
        <v>4</v>
      </c>
      <c r="F199" s="48"/>
      <c r="G199" s="51">
        <f t="shared" si="8"/>
        <v>0</v>
      </c>
    </row>
    <row r="200" spans="1:7" ht="30" customHeight="1">
      <c r="A200" s="18">
        <v>189</v>
      </c>
      <c r="B200" s="17" t="s">
        <v>170</v>
      </c>
      <c r="C200" s="7" t="s">
        <v>169</v>
      </c>
      <c r="D200" s="41"/>
      <c r="E200" s="41">
        <v>5</v>
      </c>
      <c r="F200" s="48"/>
      <c r="G200" s="51">
        <f t="shared" si="8"/>
        <v>0</v>
      </c>
    </row>
    <row r="201" spans="1:7" ht="30" customHeight="1">
      <c r="A201" s="18">
        <v>190</v>
      </c>
      <c r="B201" s="17" t="s">
        <v>168</v>
      </c>
      <c r="C201" s="28" t="s">
        <v>167</v>
      </c>
      <c r="D201" s="41"/>
      <c r="E201" s="41">
        <v>4</v>
      </c>
      <c r="F201" s="48"/>
      <c r="G201" s="51">
        <f t="shared" si="8"/>
        <v>0</v>
      </c>
    </row>
    <row r="202" spans="1:7" ht="30" customHeight="1">
      <c r="A202" s="18">
        <v>191</v>
      </c>
      <c r="B202" s="17" t="s">
        <v>166</v>
      </c>
      <c r="C202" s="7" t="s">
        <v>165</v>
      </c>
      <c r="D202" s="41"/>
      <c r="E202" s="41">
        <v>4</v>
      </c>
      <c r="F202" s="48"/>
      <c r="G202" s="51">
        <f t="shared" si="8"/>
        <v>0</v>
      </c>
    </row>
    <row r="203" spans="1:7" ht="30" customHeight="1">
      <c r="A203" s="18">
        <v>192</v>
      </c>
      <c r="B203" s="17" t="s">
        <v>164</v>
      </c>
      <c r="C203" s="7" t="s">
        <v>163</v>
      </c>
      <c r="D203" s="41"/>
      <c r="E203" s="41">
        <v>4</v>
      </c>
      <c r="F203" s="48"/>
      <c r="G203" s="51">
        <f t="shared" si="8"/>
        <v>0</v>
      </c>
    </row>
    <row r="204" spans="1:7" ht="30" customHeight="1">
      <c r="A204" s="18">
        <v>193</v>
      </c>
      <c r="B204" s="17" t="s">
        <v>162</v>
      </c>
      <c r="C204" s="7" t="s">
        <v>161</v>
      </c>
      <c r="D204" s="41"/>
      <c r="E204" s="41">
        <v>4</v>
      </c>
      <c r="F204" s="48"/>
      <c r="G204" s="51">
        <f t="shared" si="8"/>
        <v>0</v>
      </c>
    </row>
    <row r="205" spans="1:7" ht="30" customHeight="1">
      <c r="A205" s="18">
        <v>194</v>
      </c>
      <c r="B205" s="17" t="s">
        <v>160</v>
      </c>
      <c r="C205" s="7" t="s">
        <v>159</v>
      </c>
      <c r="D205" s="41"/>
      <c r="E205" s="41">
        <v>5</v>
      </c>
      <c r="F205" s="48"/>
      <c r="G205" s="51">
        <f t="shared" si="8"/>
        <v>0</v>
      </c>
    </row>
    <row r="206" spans="1:7" ht="30" customHeight="1">
      <c r="A206" s="18">
        <v>195</v>
      </c>
      <c r="B206" s="17" t="s">
        <v>158</v>
      </c>
      <c r="C206" s="7" t="s">
        <v>157</v>
      </c>
      <c r="D206" s="41"/>
      <c r="E206" s="41">
        <v>4</v>
      </c>
      <c r="F206" s="48"/>
      <c r="G206" s="51">
        <f t="shared" si="8"/>
        <v>0</v>
      </c>
    </row>
    <row r="207" spans="1:7" ht="30" customHeight="1">
      <c r="A207" s="18">
        <v>196</v>
      </c>
      <c r="B207" s="17" t="s">
        <v>156</v>
      </c>
      <c r="C207" s="7" t="s">
        <v>155</v>
      </c>
      <c r="D207" s="41"/>
      <c r="E207" s="41">
        <v>4</v>
      </c>
      <c r="F207" s="48"/>
      <c r="G207" s="51">
        <f t="shared" si="8"/>
        <v>0</v>
      </c>
    </row>
    <row r="208" spans="1:7" ht="30" customHeight="1">
      <c r="A208" s="18">
        <v>197</v>
      </c>
      <c r="B208" s="17" t="s">
        <v>154</v>
      </c>
      <c r="C208" s="7" t="s">
        <v>153</v>
      </c>
      <c r="D208" s="41"/>
      <c r="E208" s="41">
        <v>4</v>
      </c>
      <c r="F208" s="48"/>
      <c r="G208" s="51">
        <f t="shared" si="8"/>
        <v>0</v>
      </c>
    </row>
    <row r="209" spans="1:11" ht="30" customHeight="1">
      <c r="A209" s="18">
        <v>198</v>
      </c>
      <c r="B209" s="17" t="s">
        <v>152</v>
      </c>
      <c r="C209" s="7" t="s">
        <v>151</v>
      </c>
      <c r="D209" s="41"/>
      <c r="E209" s="41">
        <v>1</v>
      </c>
      <c r="F209" s="48"/>
      <c r="G209" s="51">
        <f t="shared" si="8"/>
        <v>0</v>
      </c>
    </row>
    <row r="210" spans="1:11" ht="30" customHeight="1">
      <c r="A210" s="18">
        <v>199</v>
      </c>
      <c r="B210" s="27" t="s">
        <v>150</v>
      </c>
      <c r="C210" s="7" t="s">
        <v>149</v>
      </c>
      <c r="D210" s="41"/>
      <c r="E210" s="41">
        <v>1</v>
      </c>
      <c r="F210" s="48"/>
      <c r="G210" s="51">
        <f t="shared" si="8"/>
        <v>0</v>
      </c>
    </row>
    <row r="211" spans="1:11" ht="30" customHeight="1">
      <c r="A211" s="18">
        <v>200</v>
      </c>
      <c r="B211" s="17" t="s">
        <v>148</v>
      </c>
      <c r="C211" s="7" t="s">
        <v>147</v>
      </c>
      <c r="D211" s="41"/>
      <c r="E211" s="41">
        <v>1</v>
      </c>
      <c r="F211" s="48"/>
      <c r="G211" s="51">
        <f t="shared" si="8"/>
        <v>0</v>
      </c>
    </row>
    <row r="212" spans="1:11" ht="30" customHeight="1">
      <c r="A212" s="59" t="s">
        <v>146</v>
      </c>
      <c r="B212" s="60"/>
      <c r="C212" s="60"/>
      <c r="D212" s="60"/>
      <c r="E212" s="60"/>
      <c r="F212" s="60"/>
      <c r="G212" s="61"/>
      <c r="K212" s="26"/>
    </row>
    <row r="213" spans="1:11" ht="30">
      <c r="A213" s="18">
        <v>201</v>
      </c>
      <c r="B213" s="17" t="s">
        <v>145</v>
      </c>
      <c r="C213" s="16">
        <v>44973508</v>
      </c>
      <c r="D213" s="39"/>
      <c r="E213" s="39">
        <v>4</v>
      </c>
      <c r="F213" s="48"/>
      <c r="G213" s="51">
        <f>E213*F213</f>
        <v>0</v>
      </c>
    </row>
    <row r="214" spans="1:11" ht="30">
      <c r="A214" s="18">
        <v>202</v>
      </c>
      <c r="B214" s="17" t="s">
        <v>144</v>
      </c>
      <c r="C214" s="23">
        <v>44469722</v>
      </c>
      <c r="D214" s="43"/>
      <c r="E214" s="43">
        <v>3</v>
      </c>
      <c r="F214" s="48"/>
      <c r="G214" s="51">
        <f t="shared" ref="G214:G252" si="9">E214*F214</f>
        <v>0</v>
      </c>
    </row>
    <row r="215" spans="1:11" ht="30">
      <c r="A215" s="18">
        <v>203</v>
      </c>
      <c r="B215" s="17" t="s">
        <v>143</v>
      </c>
      <c r="C215" s="23">
        <v>44469723</v>
      </c>
      <c r="D215" s="43"/>
      <c r="E215" s="43">
        <v>3</v>
      </c>
      <c r="F215" s="48"/>
      <c r="G215" s="51">
        <f t="shared" si="9"/>
        <v>0</v>
      </c>
    </row>
    <row r="216" spans="1:11" ht="30">
      <c r="A216" s="18">
        <v>204</v>
      </c>
      <c r="B216" s="17" t="s">
        <v>142</v>
      </c>
      <c r="C216" s="23">
        <v>44469724</v>
      </c>
      <c r="D216" s="43"/>
      <c r="E216" s="43">
        <v>3</v>
      </c>
      <c r="F216" s="48"/>
      <c r="G216" s="51">
        <f t="shared" si="9"/>
        <v>0</v>
      </c>
    </row>
    <row r="217" spans="1:11" ht="60">
      <c r="A217" s="18">
        <v>205</v>
      </c>
      <c r="B217" s="17" t="s">
        <v>141</v>
      </c>
      <c r="C217" s="16">
        <v>44469803</v>
      </c>
      <c r="D217" s="39"/>
      <c r="E217" s="39">
        <v>4</v>
      </c>
      <c r="F217" s="48"/>
      <c r="G217" s="51">
        <f t="shared" si="9"/>
        <v>0</v>
      </c>
    </row>
    <row r="218" spans="1:11" ht="60">
      <c r="A218" s="18">
        <v>206</v>
      </c>
      <c r="B218" s="17" t="s">
        <v>140</v>
      </c>
      <c r="C218" s="16">
        <v>44469706</v>
      </c>
      <c r="D218" s="39"/>
      <c r="E218" s="39">
        <v>3</v>
      </c>
      <c r="F218" s="48"/>
      <c r="G218" s="51">
        <f t="shared" si="9"/>
        <v>0</v>
      </c>
    </row>
    <row r="219" spans="1:11" ht="60">
      <c r="A219" s="18">
        <v>207</v>
      </c>
      <c r="B219" s="17" t="s">
        <v>139</v>
      </c>
      <c r="C219" s="16">
        <v>44469705</v>
      </c>
      <c r="D219" s="39"/>
      <c r="E219" s="39">
        <v>3</v>
      </c>
      <c r="F219" s="48"/>
      <c r="G219" s="51">
        <f t="shared" si="9"/>
        <v>0</v>
      </c>
    </row>
    <row r="220" spans="1:11" ht="60">
      <c r="A220" s="18">
        <v>208</v>
      </c>
      <c r="B220" s="17" t="s">
        <v>138</v>
      </c>
      <c r="C220" s="16">
        <v>44469704</v>
      </c>
      <c r="D220" s="39"/>
      <c r="E220" s="39">
        <v>3</v>
      </c>
      <c r="F220" s="48"/>
      <c r="G220" s="51">
        <f t="shared" si="9"/>
        <v>0</v>
      </c>
    </row>
    <row r="221" spans="1:11" ht="30" customHeight="1">
      <c r="A221" s="18">
        <v>209</v>
      </c>
      <c r="B221" s="17" t="s">
        <v>137</v>
      </c>
      <c r="C221" s="16">
        <v>42804547</v>
      </c>
      <c r="D221" s="39"/>
      <c r="E221" s="39">
        <v>4</v>
      </c>
      <c r="F221" s="48"/>
      <c r="G221" s="51">
        <f t="shared" si="9"/>
        <v>0</v>
      </c>
    </row>
    <row r="222" spans="1:11" ht="30" customHeight="1">
      <c r="A222" s="18">
        <v>210</v>
      </c>
      <c r="B222" s="17" t="s">
        <v>136</v>
      </c>
      <c r="C222" s="16">
        <v>42127457</v>
      </c>
      <c r="D222" s="39"/>
      <c r="E222" s="39">
        <v>4</v>
      </c>
      <c r="F222" s="48"/>
      <c r="G222" s="51">
        <f t="shared" si="9"/>
        <v>0</v>
      </c>
    </row>
    <row r="223" spans="1:11" ht="30" customHeight="1">
      <c r="A223" s="18">
        <v>211</v>
      </c>
      <c r="B223" s="17" t="s">
        <v>135</v>
      </c>
      <c r="C223" s="16">
        <v>42804546</v>
      </c>
      <c r="D223" s="39"/>
      <c r="E223" s="39">
        <v>4</v>
      </c>
      <c r="F223" s="48"/>
      <c r="G223" s="51">
        <f t="shared" si="9"/>
        <v>0</v>
      </c>
    </row>
    <row r="224" spans="1:11" ht="30" customHeight="1">
      <c r="A224" s="18">
        <v>212</v>
      </c>
      <c r="B224" s="17" t="s">
        <v>134</v>
      </c>
      <c r="C224" s="16">
        <v>42804545</v>
      </c>
      <c r="D224" s="39"/>
      <c r="E224" s="39">
        <v>4</v>
      </c>
      <c r="F224" s="48"/>
      <c r="G224" s="51">
        <f t="shared" si="9"/>
        <v>0</v>
      </c>
    </row>
    <row r="225" spans="1:7" ht="30" customHeight="1">
      <c r="A225" s="18">
        <v>213</v>
      </c>
      <c r="B225" s="17" t="s">
        <v>133</v>
      </c>
      <c r="C225" s="16">
        <v>44973536</v>
      </c>
      <c r="D225" s="39"/>
      <c r="E225" s="39">
        <v>4</v>
      </c>
      <c r="F225" s="48"/>
      <c r="G225" s="51">
        <f t="shared" si="9"/>
        <v>0</v>
      </c>
    </row>
    <row r="226" spans="1:7" ht="30" customHeight="1">
      <c r="A226" s="18">
        <v>214</v>
      </c>
      <c r="B226" s="17" t="s">
        <v>132</v>
      </c>
      <c r="C226" s="16">
        <v>44973535</v>
      </c>
      <c r="D226" s="39"/>
      <c r="E226" s="39">
        <v>4</v>
      </c>
      <c r="F226" s="48"/>
      <c r="G226" s="51">
        <f t="shared" si="9"/>
        <v>0</v>
      </c>
    </row>
    <row r="227" spans="1:7" ht="30" customHeight="1">
      <c r="A227" s="18">
        <v>215</v>
      </c>
      <c r="B227" s="17" t="s">
        <v>131</v>
      </c>
      <c r="C227" s="16">
        <v>44973534</v>
      </c>
      <c r="D227" s="39"/>
      <c r="E227" s="39">
        <v>4</v>
      </c>
      <c r="F227" s="48"/>
      <c r="G227" s="51">
        <f t="shared" si="9"/>
        <v>0</v>
      </c>
    </row>
    <row r="228" spans="1:7" ht="30" customHeight="1">
      <c r="A228" s="18">
        <v>216</v>
      </c>
      <c r="B228" s="17" t="s">
        <v>130</v>
      </c>
      <c r="C228" s="16">
        <v>44973533</v>
      </c>
      <c r="D228" s="39"/>
      <c r="E228" s="39">
        <v>4</v>
      </c>
      <c r="F228" s="48"/>
      <c r="G228" s="51">
        <f t="shared" si="9"/>
        <v>0</v>
      </c>
    </row>
    <row r="229" spans="1:7" ht="30" customHeight="1">
      <c r="A229" s="18">
        <v>217</v>
      </c>
      <c r="B229" s="17" t="s">
        <v>129</v>
      </c>
      <c r="C229" s="16">
        <v>44844508</v>
      </c>
      <c r="D229" s="39"/>
      <c r="E229" s="39">
        <v>4</v>
      </c>
      <c r="F229" s="48"/>
      <c r="G229" s="51">
        <f t="shared" si="9"/>
        <v>0</v>
      </c>
    </row>
    <row r="230" spans="1:7" ht="30" customHeight="1">
      <c r="A230" s="18">
        <v>218</v>
      </c>
      <c r="B230" s="17" t="s">
        <v>128</v>
      </c>
      <c r="C230" s="16">
        <v>44844506</v>
      </c>
      <c r="D230" s="39"/>
      <c r="E230" s="39">
        <v>3</v>
      </c>
      <c r="F230" s="48"/>
      <c r="G230" s="51">
        <f t="shared" si="9"/>
        <v>0</v>
      </c>
    </row>
    <row r="231" spans="1:7" ht="30" customHeight="1">
      <c r="A231" s="18">
        <v>219</v>
      </c>
      <c r="B231" s="17" t="s">
        <v>127</v>
      </c>
      <c r="C231" s="16">
        <v>44844505</v>
      </c>
      <c r="D231" s="39"/>
      <c r="E231" s="39">
        <v>3</v>
      </c>
      <c r="F231" s="48"/>
      <c r="G231" s="51">
        <f t="shared" si="9"/>
        <v>0</v>
      </c>
    </row>
    <row r="232" spans="1:7" ht="30" customHeight="1">
      <c r="A232" s="18">
        <v>220</v>
      </c>
      <c r="B232" s="17" t="s">
        <v>126</v>
      </c>
      <c r="C232" s="16">
        <v>44844507</v>
      </c>
      <c r="D232" s="39"/>
      <c r="E232" s="39">
        <v>3</v>
      </c>
      <c r="F232" s="48"/>
      <c r="G232" s="51">
        <f t="shared" si="9"/>
        <v>0</v>
      </c>
    </row>
    <row r="233" spans="1:7" ht="30" customHeight="1">
      <c r="A233" s="18">
        <v>221</v>
      </c>
      <c r="B233" s="17" t="s">
        <v>125</v>
      </c>
      <c r="C233" s="16">
        <v>44059211</v>
      </c>
      <c r="D233" s="39"/>
      <c r="E233" s="39">
        <v>3</v>
      </c>
      <c r="F233" s="48"/>
      <c r="G233" s="51">
        <f t="shared" si="9"/>
        <v>0</v>
      </c>
    </row>
    <row r="234" spans="1:7" ht="30" customHeight="1">
      <c r="A234" s="18">
        <v>222</v>
      </c>
      <c r="B234" s="17" t="s">
        <v>124</v>
      </c>
      <c r="C234" s="16">
        <v>44059212</v>
      </c>
      <c r="D234" s="39"/>
      <c r="E234" s="39">
        <v>4</v>
      </c>
      <c r="F234" s="48"/>
      <c r="G234" s="51">
        <f t="shared" si="9"/>
        <v>0</v>
      </c>
    </row>
    <row r="235" spans="1:7" ht="30" customHeight="1">
      <c r="A235" s="18">
        <v>223</v>
      </c>
      <c r="B235" s="17" t="s">
        <v>123</v>
      </c>
      <c r="C235" s="16">
        <v>44059210</v>
      </c>
      <c r="D235" s="39"/>
      <c r="E235" s="39">
        <v>3</v>
      </c>
      <c r="F235" s="48"/>
      <c r="G235" s="51">
        <f t="shared" si="9"/>
        <v>0</v>
      </c>
    </row>
    <row r="236" spans="1:7" ht="30" customHeight="1">
      <c r="A236" s="18">
        <v>224</v>
      </c>
      <c r="B236" s="17" t="s">
        <v>122</v>
      </c>
      <c r="C236" s="16">
        <v>44059209</v>
      </c>
      <c r="D236" s="39"/>
      <c r="E236" s="39">
        <v>3</v>
      </c>
      <c r="F236" s="48"/>
      <c r="G236" s="51">
        <f t="shared" si="9"/>
        <v>0</v>
      </c>
    </row>
    <row r="237" spans="1:7" ht="30" customHeight="1">
      <c r="A237" s="18">
        <v>225</v>
      </c>
      <c r="B237" s="17" t="s">
        <v>121</v>
      </c>
      <c r="C237" s="23">
        <v>46490404</v>
      </c>
      <c r="D237" s="43"/>
      <c r="E237" s="43">
        <v>10</v>
      </c>
      <c r="F237" s="48"/>
      <c r="G237" s="51">
        <f t="shared" si="9"/>
        <v>0</v>
      </c>
    </row>
    <row r="238" spans="1:7" ht="30" customHeight="1">
      <c r="A238" s="18">
        <v>226</v>
      </c>
      <c r="B238" s="17" t="s">
        <v>120</v>
      </c>
      <c r="C238" s="23">
        <v>46490403</v>
      </c>
      <c r="D238" s="43"/>
      <c r="E238" s="43">
        <v>8</v>
      </c>
      <c r="F238" s="48"/>
      <c r="G238" s="51">
        <f t="shared" si="9"/>
        <v>0</v>
      </c>
    </row>
    <row r="239" spans="1:7" ht="30" customHeight="1">
      <c r="A239" s="18">
        <v>227</v>
      </c>
      <c r="B239" s="17" t="s">
        <v>119</v>
      </c>
      <c r="C239" s="23">
        <v>46490402</v>
      </c>
      <c r="D239" s="43"/>
      <c r="E239" s="43">
        <v>8</v>
      </c>
      <c r="F239" s="48"/>
      <c r="G239" s="51">
        <f t="shared" si="9"/>
        <v>0</v>
      </c>
    </row>
    <row r="240" spans="1:7" ht="30" customHeight="1">
      <c r="A240" s="18">
        <v>228</v>
      </c>
      <c r="B240" s="17" t="s">
        <v>118</v>
      </c>
      <c r="C240" s="23">
        <v>46490401</v>
      </c>
      <c r="D240" s="43"/>
      <c r="E240" s="43">
        <v>8</v>
      </c>
      <c r="F240" s="48"/>
      <c r="G240" s="51">
        <f t="shared" si="9"/>
        <v>0</v>
      </c>
    </row>
    <row r="241" spans="1:8" ht="30" customHeight="1">
      <c r="A241" s="18">
        <v>229</v>
      </c>
      <c r="B241" s="17" t="s">
        <v>117</v>
      </c>
      <c r="C241" s="23">
        <v>46490608</v>
      </c>
      <c r="D241" s="43"/>
      <c r="E241" s="43">
        <v>10</v>
      </c>
      <c r="F241" s="48"/>
      <c r="G241" s="51">
        <f t="shared" si="9"/>
        <v>0</v>
      </c>
    </row>
    <row r="242" spans="1:8" ht="30" customHeight="1">
      <c r="A242" s="18">
        <v>230</v>
      </c>
      <c r="B242" s="17" t="s">
        <v>116</v>
      </c>
      <c r="C242" s="23">
        <v>46490607</v>
      </c>
      <c r="D242" s="43"/>
      <c r="E242" s="43">
        <v>10</v>
      </c>
      <c r="F242" s="48"/>
      <c r="G242" s="51">
        <f t="shared" si="9"/>
        <v>0</v>
      </c>
    </row>
    <row r="243" spans="1:8" ht="30" customHeight="1">
      <c r="A243" s="18">
        <v>231</v>
      </c>
      <c r="B243" s="17" t="s">
        <v>115</v>
      </c>
      <c r="C243" s="23">
        <v>46490606</v>
      </c>
      <c r="D243" s="43"/>
      <c r="E243" s="43">
        <v>10</v>
      </c>
      <c r="F243" s="48"/>
      <c r="G243" s="51">
        <f t="shared" si="9"/>
        <v>0</v>
      </c>
    </row>
    <row r="244" spans="1:8" ht="30" customHeight="1">
      <c r="A244" s="18">
        <v>232</v>
      </c>
      <c r="B244" s="17" t="s">
        <v>114</v>
      </c>
      <c r="C244" s="23">
        <v>46490605</v>
      </c>
      <c r="D244" s="43"/>
      <c r="E244" s="43">
        <v>10</v>
      </c>
      <c r="F244" s="48"/>
      <c r="G244" s="51">
        <f t="shared" si="9"/>
        <v>0</v>
      </c>
    </row>
    <row r="245" spans="1:8" ht="30" customHeight="1">
      <c r="A245" s="18">
        <v>233</v>
      </c>
      <c r="B245" s="24" t="s">
        <v>113</v>
      </c>
      <c r="C245" s="23">
        <v>44574702</v>
      </c>
      <c r="D245" s="43"/>
      <c r="E245" s="43">
        <v>4</v>
      </c>
      <c r="F245" s="48"/>
      <c r="G245" s="51">
        <f t="shared" si="9"/>
        <v>0</v>
      </c>
    </row>
    <row r="246" spans="1:8" ht="30" customHeight="1">
      <c r="A246" s="18">
        <v>234</v>
      </c>
      <c r="B246" s="24" t="s">
        <v>112</v>
      </c>
      <c r="C246" s="23">
        <v>45862840</v>
      </c>
      <c r="D246" s="43"/>
      <c r="E246" s="43">
        <v>4</v>
      </c>
      <c r="F246" s="48"/>
      <c r="G246" s="51">
        <f t="shared" si="9"/>
        <v>0</v>
      </c>
    </row>
    <row r="247" spans="1:8" ht="30" customHeight="1">
      <c r="A247" s="18">
        <v>235</v>
      </c>
      <c r="B247" s="24" t="s">
        <v>111</v>
      </c>
      <c r="C247" s="2">
        <v>45862818</v>
      </c>
      <c r="D247" s="40"/>
      <c r="E247" s="40">
        <v>3</v>
      </c>
      <c r="F247" s="48"/>
      <c r="G247" s="51">
        <f t="shared" si="9"/>
        <v>0</v>
      </c>
    </row>
    <row r="248" spans="1:8" ht="30" customHeight="1">
      <c r="A248" s="18">
        <v>236</v>
      </c>
      <c r="B248" s="24" t="s">
        <v>110</v>
      </c>
      <c r="C248" s="23">
        <v>45862816</v>
      </c>
      <c r="D248" s="43"/>
      <c r="E248" s="43">
        <v>3</v>
      </c>
      <c r="F248" s="48"/>
      <c r="G248" s="51">
        <f t="shared" si="9"/>
        <v>0</v>
      </c>
    </row>
    <row r="249" spans="1:8" ht="30" customHeight="1">
      <c r="A249" s="18">
        <v>237</v>
      </c>
      <c r="B249" s="24" t="s">
        <v>109</v>
      </c>
      <c r="C249" s="23">
        <v>45862815</v>
      </c>
      <c r="D249" s="43"/>
      <c r="E249" s="43">
        <v>3</v>
      </c>
      <c r="F249" s="48"/>
      <c r="G249" s="51">
        <f t="shared" si="9"/>
        <v>0</v>
      </c>
    </row>
    <row r="250" spans="1:8" ht="30" customHeight="1">
      <c r="A250" s="18">
        <v>238</v>
      </c>
      <c r="B250" s="24" t="s">
        <v>108</v>
      </c>
      <c r="C250" s="23">
        <v>45862814</v>
      </c>
      <c r="D250" s="43"/>
      <c r="E250" s="43">
        <v>3</v>
      </c>
      <c r="F250" s="48"/>
      <c r="G250" s="51">
        <f t="shared" si="9"/>
        <v>0</v>
      </c>
    </row>
    <row r="251" spans="1:8" ht="30" customHeight="1">
      <c r="A251" s="18">
        <v>239</v>
      </c>
      <c r="B251" s="25" t="s">
        <v>107</v>
      </c>
      <c r="C251" s="7">
        <v>45807102</v>
      </c>
      <c r="D251" s="44"/>
      <c r="E251" s="44">
        <v>4</v>
      </c>
      <c r="F251" s="48"/>
      <c r="G251" s="51">
        <f t="shared" si="9"/>
        <v>0</v>
      </c>
    </row>
    <row r="252" spans="1:8" ht="30" customHeight="1">
      <c r="A252" s="18">
        <v>240</v>
      </c>
      <c r="B252" s="24" t="s">
        <v>106</v>
      </c>
      <c r="C252" s="23">
        <v>45807111</v>
      </c>
      <c r="D252" s="43"/>
      <c r="E252" s="43">
        <v>3</v>
      </c>
      <c r="F252" s="48"/>
      <c r="G252" s="51">
        <f t="shared" si="9"/>
        <v>0</v>
      </c>
    </row>
    <row r="253" spans="1:8" ht="30" customHeight="1">
      <c r="A253" s="59" t="s">
        <v>105</v>
      </c>
      <c r="B253" s="60"/>
      <c r="C253" s="60"/>
      <c r="D253" s="60"/>
      <c r="E253" s="60"/>
      <c r="F253" s="60"/>
      <c r="G253" s="61"/>
    </row>
    <row r="254" spans="1:8" ht="30" customHeight="1">
      <c r="A254" s="18">
        <v>241</v>
      </c>
      <c r="B254" s="17" t="s">
        <v>104</v>
      </c>
      <c r="C254" s="16" t="s">
        <v>103</v>
      </c>
      <c r="D254" s="39"/>
      <c r="E254" s="39">
        <v>2</v>
      </c>
      <c r="F254" s="48"/>
      <c r="G254" s="51">
        <f>E254*F254</f>
        <v>0</v>
      </c>
      <c r="H254" s="22"/>
    </row>
    <row r="255" spans="1:8" ht="30" customHeight="1">
      <c r="A255" s="18">
        <v>242</v>
      </c>
      <c r="B255" s="17" t="s">
        <v>102</v>
      </c>
      <c r="C255" s="16" t="s">
        <v>101</v>
      </c>
      <c r="D255" s="39"/>
      <c r="E255" s="39">
        <v>2</v>
      </c>
      <c r="F255" s="48"/>
      <c r="G255" s="51">
        <f t="shared" ref="G255:G257" si="10">E255*F255</f>
        <v>0</v>
      </c>
    </row>
    <row r="256" spans="1:8" ht="30" customHeight="1">
      <c r="A256" s="18">
        <v>243</v>
      </c>
      <c r="B256" s="17" t="s">
        <v>100</v>
      </c>
      <c r="C256" s="16" t="s">
        <v>99</v>
      </c>
      <c r="D256" s="39"/>
      <c r="E256" s="39">
        <v>3</v>
      </c>
      <c r="F256" s="48"/>
      <c r="G256" s="51">
        <f t="shared" si="10"/>
        <v>0</v>
      </c>
    </row>
    <row r="257" spans="1:7" ht="30" customHeight="1">
      <c r="A257" s="18">
        <v>244</v>
      </c>
      <c r="B257" s="17" t="s">
        <v>98</v>
      </c>
      <c r="C257" s="52" t="s">
        <v>97</v>
      </c>
      <c r="D257" s="41"/>
      <c r="E257" s="41">
        <v>3</v>
      </c>
      <c r="F257" s="48"/>
      <c r="G257" s="51">
        <f t="shared" si="10"/>
        <v>0</v>
      </c>
    </row>
    <row r="258" spans="1:7" ht="30" customHeight="1">
      <c r="A258" s="59" t="s">
        <v>492</v>
      </c>
      <c r="B258" s="60"/>
      <c r="C258" s="60"/>
      <c r="D258" s="60"/>
      <c r="E258" s="60"/>
      <c r="F258" s="60"/>
      <c r="G258" s="61"/>
    </row>
    <row r="259" spans="1:7" ht="30" customHeight="1">
      <c r="A259" s="18">
        <v>245</v>
      </c>
      <c r="B259" s="21" t="s">
        <v>96</v>
      </c>
      <c r="C259" s="20" t="s">
        <v>95</v>
      </c>
      <c r="D259" s="39"/>
      <c r="E259" s="39">
        <v>1</v>
      </c>
      <c r="F259" s="48"/>
      <c r="G259" s="51">
        <f>E259*F259</f>
        <v>0</v>
      </c>
    </row>
    <row r="260" spans="1:7" ht="30" customHeight="1">
      <c r="A260" s="18">
        <v>246</v>
      </c>
      <c r="B260" s="17" t="s">
        <v>94</v>
      </c>
      <c r="C260" s="16" t="s">
        <v>93</v>
      </c>
      <c r="D260" s="39"/>
      <c r="E260" s="39">
        <v>1</v>
      </c>
      <c r="F260" s="48"/>
      <c r="G260" s="51">
        <f t="shared" ref="G260:G282" si="11">E260*F260</f>
        <v>0</v>
      </c>
    </row>
    <row r="261" spans="1:7" ht="30" customHeight="1">
      <c r="A261" s="18">
        <v>247</v>
      </c>
      <c r="B261" s="17" t="s">
        <v>92</v>
      </c>
      <c r="C261" s="16" t="s">
        <v>91</v>
      </c>
      <c r="D261" s="39"/>
      <c r="E261" s="39">
        <v>1</v>
      </c>
      <c r="F261" s="48"/>
      <c r="G261" s="51">
        <f t="shared" si="11"/>
        <v>0</v>
      </c>
    </row>
    <row r="262" spans="1:7" ht="30" customHeight="1">
      <c r="A262" s="18">
        <v>248</v>
      </c>
      <c r="B262" s="17" t="s">
        <v>90</v>
      </c>
      <c r="C262" s="16" t="s">
        <v>89</v>
      </c>
      <c r="D262" s="39"/>
      <c r="E262" s="39">
        <v>1</v>
      </c>
      <c r="F262" s="48"/>
      <c r="G262" s="51">
        <f t="shared" si="11"/>
        <v>0</v>
      </c>
    </row>
    <row r="263" spans="1:7" ht="30" customHeight="1">
      <c r="A263" s="18">
        <v>249</v>
      </c>
      <c r="B263" s="17" t="s">
        <v>88</v>
      </c>
      <c r="C263" s="16" t="s">
        <v>87</v>
      </c>
      <c r="D263" s="39"/>
      <c r="E263" s="39">
        <v>1</v>
      </c>
      <c r="F263" s="48"/>
      <c r="G263" s="51">
        <f t="shared" si="11"/>
        <v>0</v>
      </c>
    </row>
    <row r="264" spans="1:7" ht="30" customHeight="1">
      <c r="A264" s="18">
        <v>250</v>
      </c>
      <c r="B264" s="17" t="s">
        <v>86</v>
      </c>
      <c r="C264" s="16" t="s">
        <v>85</v>
      </c>
      <c r="D264" s="39"/>
      <c r="E264" s="39">
        <v>2</v>
      </c>
      <c r="F264" s="48"/>
      <c r="G264" s="51">
        <f t="shared" si="11"/>
        <v>0</v>
      </c>
    </row>
    <row r="265" spans="1:7" ht="30" customHeight="1">
      <c r="A265" s="18">
        <v>251</v>
      </c>
      <c r="B265" s="17" t="s">
        <v>84</v>
      </c>
      <c r="C265" s="16" t="s">
        <v>83</v>
      </c>
      <c r="D265" s="39"/>
      <c r="E265" s="39">
        <v>2</v>
      </c>
      <c r="F265" s="48"/>
      <c r="G265" s="51">
        <f t="shared" si="11"/>
        <v>0</v>
      </c>
    </row>
    <row r="266" spans="1:7" ht="30" customHeight="1">
      <c r="A266" s="18">
        <v>252</v>
      </c>
      <c r="B266" s="17" t="s">
        <v>82</v>
      </c>
      <c r="C266" s="16" t="s">
        <v>81</v>
      </c>
      <c r="D266" s="39"/>
      <c r="E266" s="39">
        <v>2</v>
      </c>
      <c r="F266" s="48"/>
      <c r="G266" s="51">
        <f t="shared" si="11"/>
        <v>0</v>
      </c>
    </row>
    <row r="267" spans="1:7" ht="54.75" customHeight="1">
      <c r="A267" s="18">
        <v>253</v>
      </c>
      <c r="B267" s="17" t="s">
        <v>80</v>
      </c>
      <c r="C267" s="16" t="s">
        <v>79</v>
      </c>
      <c r="D267" s="39"/>
      <c r="E267" s="39">
        <v>2</v>
      </c>
      <c r="F267" s="48"/>
      <c r="G267" s="51">
        <f t="shared" si="11"/>
        <v>0</v>
      </c>
    </row>
    <row r="268" spans="1:7" ht="30.75" customHeight="1">
      <c r="A268" s="18">
        <v>254</v>
      </c>
      <c r="B268" s="17" t="s">
        <v>78</v>
      </c>
      <c r="C268" s="16" t="s">
        <v>77</v>
      </c>
      <c r="D268" s="39"/>
      <c r="E268" s="39">
        <v>2</v>
      </c>
      <c r="F268" s="48"/>
      <c r="G268" s="51">
        <f t="shared" si="11"/>
        <v>0</v>
      </c>
    </row>
    <row r="269" spans="1:7" ht="30.75" customHeight="1">
      <c r="A269" s="18">
        <v>255</v>
      </c>
      <c r="B269" s="17" t="s">
        <v>76</v>
      </c>
      <c r="C269" s="16" t="s">
        <v>75</v>
      </c>
      <c r="D269" s="39"/>
      <c r="E269" s="39">
        <v>3</v>
      </c>
      <c r="F269" s="48"/>
      <c r="G269" s="51">
        <f t="shared" si="11"/>
        <v>0</v>
      </c>
    </row>
    <row r="270" spans="1:7" ht="30.75" customHeight="1">
      <c r="A270" s="18">
        <v>256</v>
      </c>
      <c r="B270" s="17" t="s">
        <v>74</v>
      </c>
      <c r="C270" s="16" t="s">
        <v>73</v>
      </c>
      <c r="D270" s="39"/>
      <c r="E270" s="39">
        <v>3</v>
      </c>
      <c r="F270" s="48"/>
      <c r="G270" s="51">
        <f t="shared" si="11"/>
        <v>0</v>
      </c>
    </row>
    <row r="271" spans="1:7" ht="30.75" customHeight="1">
      <c r="A271" s="18">
        <v>257</v>
      </c>
      <c r="B271" s="17" t="s">
        <v>72</v>
      </c>
      <c r="C271" s="16" t="s">
        <v>71</v>
      </c>
      <c r="D271" s="39"/>
      <c r="E271" s="39">
        <v>3</v>
      </c>
      <c r="F271" s="48"/>
      <c r="G271" s="51">
        <f t="shared" si="11"/>
        <v>0</v>
      </c>
    </row>
    <row r="272" spans="1:7" ht="30.75" customHeight="1">
      <c r="A272" s="18">
        <v>258</v>
      </c>
      <c r="B272" s="17" t="s">
        <v>70</v>
      </c>
      <c r="C272" s="16" t="s">
        <v>69</v>
      </c>
      <c r="D272" s="39"/>
      <c r="E272" s="39">
        <v>3</v>
      </c>
      <c r="F272" s="48"/>
      <c r="G272" s="51">
        <f t="shared" si="11"/>
        <v>0</v>
      </c>
    </row>
    <row r="273" spans="1:7" ht="30.75" customHeight="1">
      <c r="A273" s="18">
        <v>259</v>
      </c>
      <c r="B273" s="17" t="s">
        <v>68</v>
      </c>
      <c r="C273" s="16" t="s">
        <v>67</v>
      </c>
      <c r="D273" s="39"/>
      <c r="E273" s="39">
        <v>3</v>
      </c>
      <c r="F273" s="48"/>
      <c r="G273" s="51">
        <f t="shared" si="11"/>
        <v>0</v>
      </c>
    </row>
    <row r="274" spans="1:7" ht="30.75" customHeight="1">
      <c r="A274" s="18">
        <v>260</v>
      </c>
      <c r="B274" s="17" t="s">
        <v>66</v>
      </c>
      <c r="C274" s="16" t="s">
        <v>65</v>
      </c>
      <c r="D274" s="39"/>
      <c r="E274" s="39">
        <v>3</v>
      </c>
      <c r="F274" s="48"/>
      <c r="G274" s="51">
        <f t="shared" si="11"/>
        <v>0</v>
      </c>
    </row>
    <row r="275" spans="1:7" ht="30.75" customHeight="1">
      <c r="A275" s="18">
        <v>261</v>
      </c>
      <c r="B275" s="17" t="s">
        <v>64</v>
      </c>
      <c r="C275" s="16" t="s">
        <v>63</v>
      </c>
      <c r="D275" s="39"/>
      <c r="E275" s="39">
        <v>3</v>
      </c>
      <c r="F275" s="48"/>
      <c r="G275" s="51">
        <f t="shared" si="11"/>
        <v>0</v>
      </c>
    </row>
    <row r="276" spans="1:7" ht="30.75" customHeight="1">
      <c r="A276" s="18">
        <v>262</v>
      </c>
      <c r="B276" s="17" t="s">
        <v>62</v>
      </c>
      <c r="C276" s="16" t="s">
        <v>61</v>
      </c>
      <c r="D276" s="39"/>
      <c r="E276" s="39">
        <v>3</v>
      </c>
      <c r="F276" s="48"/>
      <c r="G276" s="51">
        <f t="shared" si="11"/>
        <v>0</v>
      </c>
    </row>
    <row r="277" spans="1:7" ht="30.75" customHeight="1">
      <c r="A277" s="18">
        <v>263</v>
      </c>
      <c r="B277" s="17" t="s">
        <v>60</v>
      </c>
      <c r="C277" s="16" t="s">
        <v>59</v>
      </c>
      <c r="D277" s="39"/>
      <c r="E277" s="39">
        <v>3</v>
      </c>
      <c r="F277" s="48"/>
      <c r="G277" s="51">
        <f t="shared" si="11"/>
        <v>0</v>
      </c>
    </row>
    <row r="278" spans="1:7" ht="30.75" customHeight="1">
      <c r="A278" s="18">
        <v>264</v>
      </c>
      <c r="B278" s="17" t="s">
        <v>58</v>
      </c>
      <c r="C278" s="16" t="s">
        <v>57</v>
      </c>
      <c r="D278" s="39"/>
      <c r="E278" s="39">
        <v>4</v>
      </c>
      <c r="F278" s="48"/>
      <c r="G278" s="51">
        <f t="shared" si="11"/>
        <v>0</v>
      </c>
    </row>
    <row r="279" spans="1:7" ht="30.75" customHeight="1">
      <c r="A279" s="18">
        <v>265</v>
      </c>
      <c r="B279" s="17" t="s">
        <v>56</v>
      </c>
      <c r="C279" s="16" t="s">
        <v>55</v>
      </c>
      <c r="D279" s="39"/>
      <c r="E279" s="39">
        <v>3</v>
      </c>
      <c r="F279" s="48"/>
      <c r="G279" s="51">
        <f t="shared" si="11"/>
        <v>0</v>
      </c>
    </row>
    <row r="280" spans="1:7" ht="30.75" customHeight="1">
      <c r="A280" s="18">
        <v>266</v>
      </c>
      <c r="B280" s="17" t="s">
        <v>54</v>
      </c>
      <c r="C280" s="16" t="s">
        <v>53</v>
      </c>
      <c r="D280" s="39"/>
      <c r="E280" s="39">
        <v>3</v>
      </c>
      <c r="F280" s="48"/>
      <c r="G280" s="51">
        <f t="shared" si="11"/>
        <v>0</v>
      </c>
    </row>
    <row r="281" spans="1:7" ht="30.75" customHeight="1">
      <c r="A281" s="18">
        <v>267</v>
      </c>
      <c r="B281" s="17" t="s">
        <v>52</v>
      </c>
      <c r="C281" s="16" t="s">
        <v>51</v>
      </c>
      <c r="D281" s="39"/>
      <c r="E281" s="39">
        <v>3</v>
      </c>
      <c r="F281" s="48"/>
      <c r="G281" s="51">
        <f t="shared" si="11"/>
        <v>0</v>
      </c>
    </row>
    <row r="282" spans="1:7" ht="30.75" customHeight="1">
      <c r="A282" s="18">
        <v>268</v>
      </c>
      <c r="B282" s="17" t="s">
        <v>50</v>
      </c>
      <c r="C282" s="16" t="s">
        <v>49</v>
      </c>
      <c r="D282" s="39"/>
      <c r="E282" s="39">
        <v>4</v>
      </c>
      <c r="F282" s="48"/>
      <c r="G282" s="51">
        <f t="shared" si="11"/>
        <v>0</v>
      </c>
    </row>
    <row r="283" spans="1:7" ht="24.75" customHeight="1">
      <c r="A283" s="59" t="s">
        <v>48</v>
      </c>
      <c r="B283" s="60"/>
      <c r="C283" s="60"/>
      <c r="D283" s="60"/>
      <c r="E283" s="60"/>
      <c r="F283" s="60"/>
      <c r="G283" s="61"/>
    </row>
    <row r="284" spans="1:7" ht="63" customHeight="1">
      <c r="A284" s="18">
        <v>269</v>
      </c>
      <c r="B284" s="21" t="s">
        <v>554</v>
      </c>
      <c r="C284" s="20" t="s">
        <v>555</v>
      </c>
      <c r="D284" s="39"/>
      <c r="E284" s="39">
        <v>1</v>
      </c>
      <c r="F284" s="48"/>
      <c r="G284" s="51">
        <f>E284*F284</f>
        <v>0</v>
      </c>
    </row>
    <row r="285" spans="1:7" ht="30" customHeight="1">
      <c r="A285" s="18">
        <v>270</v>
      </c>
      <c r="B285" s="21" t="s">
        <v>557</v>
      </c>
      <c r="C285" s="20" t="s">
        <v>556</v>
      </c>
      <c r="D285" s="39"/>
      <c r="E285" s="39">
        <v>1</v>
      </c>
      <c r="F285" s="48"/>
      <c r="G285" s="51">
        <f t="shared" ref="G285:G322" si="12">E285*F285</f>
        <v>0</v>
      </c>
    </row>
    <row r="286" spans="1:7" ht="30" customHeight="1">
      <c r="A286" s="18">
        <v>271</v>
      </c>
      <c r="B286" s="21" t="s">
        <v>47</v>
      </c>
      <c r="C286" s="20" t="s">
        <v>46</v>
      </c>
      <c r="D286" s="39"/>
      <c r="E286" s="39">
        <v>1</v>
      </c>
      <c r="F286" s="48"/>
      <c r="G286" s="51">
        <f t="shared" si="12"/>
        <v>0</v>
      </c>
    </row>
    <row r="287" spans="1:7" ht="30" customHeight="1">
      <c r="A287" s="18">
        <v>272</v>
      </c>
      <c r="B287" s="21" t="s">
        <v>45</v>
      </c>
      <c r="C287" s="20" t="s">
        <v>44</v>
      </c>
      <c r="D287" s="39"/>
      <c r="E287" s="39">
        <v>1</v>
      </c>
      <c r="F287" s="48"/>
      <c r="G287" s="51">
        <f t="shared" si="12"/>
        <v>0</v>
      </c>
    </row>
    <row r="288" spans="1:7" ht="24" customHeight="1">
      <c r="A288" s="18">
        <v>273</v>
      </c>
      <c r="B288" s="17" t="s">
        <v>43</v>
      </c>
      <c r="C288" s="16" t="s">
        <v>42</v>
      </c>
      <c r="D288" s="39"/>
      <c r="E288" s="39">
        <v>1</v>
      </c>
      <c r="F288" s="48"/>
      <c r="G288" s="51">
        <f t="shared" si="12"/>
        <v>0</v>
      </c>
    </row>
    <row r="289" spans="1:7" ht="27.75" customHeight="1">
      <c r="A289" s="18">
        <v>274</v>
      </c>
      <c r="B289" s="17" t="s">
        <v>41</v>
      </c>
      <c r="C289" s="16" t="s">
        <v>40</v>
      </c>
      <c r="D289" s="39"/>
      <c r="E289" s="39">
        <v>1</v>
      </c>
      <c r="F289" s="48"/>
      <c r="G289" s="51">
        <f t="shared" si="12"/>
        <v>0</v>
      </c>
    </row>
    <row r="290" spans="1:7" ht="36.75" customHeight="1">
      <c r="A290" s="18">
        <v>275</v>
      </c>
      <c r="B290" s="17" t="s">
        <v>558</v>
      </c>
      <c r="C290" s="16" t="s">
        <v>559</v>
      </c>
      <c r="D290" s="39"/>
      <c r="E290" s="39">
        <v>1</v>
      </c>
      <c r="F290" s="48"/>
      <c r="G290" s="51">
        <f t="shared" si="12"/>
        <v>0</v>
      </c>
    </row>
    <row r="291" spans="1:7" ht="36" customHeight="1">
      <c r="A291" s="18">
        <v>276</v>
      </c>
      <c r="B291" s="17" t="s">
        <v>39</v>
      </c>
      <c r="C291" s="16" t="s">
        <v>38</v>
      </c>
      <c r="D291" s="39"/>
      <c r="E291" s="39">
        <v>1</v>
      </c>
      <c r="F291" s="48"/>
      <c r="G291" s="51">
        <f t="shared" si="12"/>
        <v>0</v>
      </c>
    </row>
    <row r="292" spans="1:7" ht="33" customHeight="1">
      <c r="A292" s="18">
        <v>277</v>
      </c>
      <c r="B292" s="17" t="s">
        <v>37</v>
      </c>
      <c r="C292" s="16" t="s">
        <v>36</v>
      </c>
      <c r="D292" s="39"/>
      <c r="E292" s="39">
        <v>1</v>
      </c>
      <c r="F292" s="48"/>
      <c r="G292" s="51">
        <f t="shared" si="12"/>
        <v>0</v>
      </c>
    </row>
    <row r="293" spans="1:7" ht="33" customHeight="1">
      <c r="A293" s="18">
        <v>278</v>
      </c>
      <c r="B293" s="17" t="s">
        <v>35</v>
      </c>
      <c r="C293" s="16" t="s">
        <v>34</v>
      </c>
      <c r="D293" s="39"/>
      <c r="E293" s="39">
        <v>1</v>
      </c>
      <c r="F293" s="48"/>
      <c r="G293" s="51">
        <f t="shared" si="12"/>
        <v>0</v>
      </c>
    </row>
    <row r="294" spans="1:7" ht="90">
      <c r="A294" s="18">
        <v>279</v>
      </c>
      <c r="B294" s="17" t="s">
        <v>33</v>
      </c>
      <c r="C294" s="16" t="s">
        <v>32</v>
      </c>
      <c r="D294" s="39"/>
      <c r="E294" s="39">
        <v>1</v>
      </c>
      <c r="F294" s="48"/>
      <c r="G294" s="51">
        <f t="shared" si="12"/>
        <v>0</v>
      </c>
    </row>
    <row r="295" spans="1:7" ht="39" customHeight="1">
      <c r="A295" s="18">
        <v>280</v>
      </c>
      <c r="B295" s="17" t="s">
        <v>31</v>
      </c>
      <c r="C295" s="16">
        <v>42126672</v>
      </c>
      <c r="D295" s="39"/>
      <c r="E295" s="39">
        <v>1</v>
      </c>
      <c r="F295" s="48"/>
      <c r="G295" s="51">
        <f t="shared" si="12"/>
        <v>0</v>
      </c>
    </row>
    <row r="296" spans="1:7" ht="30" customHeight="1">
      <c r="A296" s="18">
        <v>281</v>
      </c>
      <c r="B296" s="17" t="s">
        <v>30</v>
      </c>
      <c r="C296" s="16">
        <v>42126673</v>
      </c>
      <c r="D296" s="39"/>
      <c r="E296" s="39">
        <v>1</v>
      </c>
      <c r="F296" s="48"/>
      <c r="G296" s="51">
        <f t="shared" si="12"/>
        <v>0</v>
      </c>
    </row>
    <row r="297" spans="1:7" ht="36.75" customHeight="1">
      <c r="A297" s="18">
        <v>282</v>
      </c>
      <c r="B297" s="17" t="s">
        <v>29</v>
      </c>
      <c r="C297" s="16">
        <v>42126671</v>
      </c>
      <c r="D297" s="39"/>
      <c r="E297" s="39">
        <v>1</v>
      </c>
      <c r="F297" s="48"/>
      <c r="G297" s="51">
        <f t="shared" si="12"/>
        <v>0</v>
      </c>
    </row>
    <row r="298" spans="1:7" ht="36.75" customHeight="1">
      <c r="A298" s="18">
        <v>283</v>
      </c>
      <c r="B298" s="17" t="s">
        <v>28</v>
      </c>
      <c r="C298" s="16">
        <v>42126670</v>
      </c>
      <c r="D298" s="39"/>
      <c r="E298" s="39">
        <v>1</v>
      </c>
      <c r="F298" s="48"/>
      <c r="G298" s="51">
        <f t="shared" si="12"/>
        <v>0</v>
      </c>
    </row>
    <row r="299" spans="1:7" ht="30" customHeight="1">
      <c r="A299" s="18">
        <v>284</v>
      </c>
      <c r="B299" s="19" t="s">
        <v>27</v>
      </c>
      <c r="C299" s="16">
        <v>44064012</v>
      </c>
      <c r="D299" s="39"/>
      <c r="E299" s="39">
        <v>1</v>
      </c>
      <c r="F299" s="48"/>
      <c r="G299" s="51">
        <f t="shared" si="12"/>
        <v>0</v>
      </c>
    </row>
    <row r="300" spans="1:7" ht="30" customHeight="1">
      <c r="A300" s="18">
        <v>285</v>
      </c>
      <c r="B300" s="17" t="s">
        <v>26</v>
      </c>
      <c r="C300" s="16">
        <v>44064011</v>
      </c>
      <c r="D300" s="39"/>
      <c r="E300" s="39">
        <v>1</v>
      </c>
      <c r="F300" s="48"/>
      <c r="G300" s="51">
        <f t="shared" si="12"/>
        <v>0</v>
      </c>
    </row>
    <row r="301" spans="1:7" ht="40.5" customHeight="1">
      <c r="A301" s="18">
        <v>286</v>
      </c>
      <c r="B301" s="17" t="s">
        <v>25</v>
      </c>
      <c r="C301" s="16">
        <v>44064010</v>
      </c>
      <c r="D301" s="39"/>
      <c r="E301" s="39">
        <v>1</v>
      </c>
      <c r="F301" s="48"/>
      <c r="G301" s="51">
        <f t="shared" si="12"/>
        <v>0</v>
      </c>
    </row>
    <row r="302" spans="1:7" ht="34.5" customHeight="1">
      <c r="A302" s="18">
        <v>287</v>
      </c>
      <c r="B302" s="17" t="s">
        <v>24</v>
      </c>
      <c r="C302" s="16">
        <v>44064009</v>
      </c>
      <c r="D302" s="39"/>
      <c r="E302" s="39">
        <v>1</v>
      </c>
      <c r="F302" s="48"/>
      <c r="G302" s="51">
        <f t="shared" si="12"/>
        <v>0</v>
      </c>
    </row>
    <row r="303" spans="1:7" ht="24.75" customHeight="1">
      <c r="A303" s="18">
        <v>288</v>
      </c>
      <c r="B303" s="17" t="s">
        <v>23</v>
      </c>
      <c r="C303" s="16">
        <v>44574302</v>
      </c>
      <c r="D303" s="39"/>
      <c r="E303" s="39">
        <v>1</v>
      </c>
      <c r="F303" s="48"/>
      <c r="G303" s="51">
        <f t="shared" si="12"/>
        <v>0</v>
      </c>
    </row>
    <row r="304" spans="1:7" ht="30" customHeight="1">
      <c r="A304" s="18">
        <v>289</v>
      </c>
      <c r="B304" s="17" t="s">
        <v>22</v>
      </c>
      <c r="C304" s="16">
        <v>46484105</v>
      </c>
      <c r="D304" s="39"/>
      <c r="E304" s="39">
        <v>5</v>
      </c>
      <c r="F304" s="48"/>
      <c r="G304" s="51">
        <f t="shared" si="12"/>
        <v>0</v>
      </c>
    </row>
    <row r="305" spans="1:7" ht="25.5" customHeight="1">
      <c r="A305" s="18">
        <v>290</v>
      </c>
      <c r="B305" s="17" t="s">
        <v>21</v>
      </c>
      <c r="C305" s="16">
        <v>46484106</v>
      </c>
      <c r="D305" s="39"/>
      <c r="E305" s="39">
        <v>5</v>
      </c>
      <c r="F305" s="48"/>
      <c r="G305" s="51">
        <f t="shared" si="12"/>
        <v>0</v>
      </c>
    </row>
    <row r="306" spans="1:7" ht="27.75" customHeight="1">
      <c r="A306" s="18">
        <v>291</v>
      </c>
      <c r="B306" s="17" t="s">
        <v>20</v>
      </c>
      <c r="C306" s="16">
        <v>46484107</v>
      </c>
      <c r="D306" s="39"/>
      <c r="E306" s="39">
        <v>5</v>
      </c>
      <c r="F306" s="48"/>
      <c r="G306" s="51">
        <f t="shared" si="12"/>
        <v>0</v>
      </c>
    </row>
    <row r="307" spans="1:7" ht="26.25" customHeight="1">
      <c r="A307" s="18">
        <v>292</v>
      </c>
      <c r="B307" s="17" t="s">
        <v>19</v>
      </c>
      <c r="C307" s="16">
        <v>46484108</v>
      </c>
      <c r="D307" s="39"/>
      <c r="E307" s="39">
        <v>5</v>
      </c>
      <c r="F307" s="48"/>
      <c r="G307" s="51">
        <f t="shared" si="12"/>
        <v>0</v>
      </c>
    </row>
    <row r="308" spans="1:7" ht="42.75" customHeight="1">
      <c r="A308" s="18">
        <v>293</v>
      </c>
      <c r="B308" s="17" t="s">
        <v>18</v>
      </c>
      <c r="C308" s="16">
        <v>44968301</v>
      </c>
      <c r="D308" s="39"/>
      <c r="E308" s="39">
        <v>2</v>
      </c>
      <c r="F308" s="48"/>
      <c r="G308" s="51">
        <f t="shared" si="12"/>
        <v>0</v>
      </c>
    </row>
    <row r="309" spans="1:7" ht="42.75" customHeight="1">
      <c r="A309" s="18">
        <v>294</v>
      </c>
      <c r="B309" s="17" t="s">
        <v>17</v>
      </c>
      <c r="C309" s="16">
        <v>44844408</v>
      </c>
      <c r="D309" s="39"/>
      <c r="E309" s="39">
        <v>2</v>
      </c>
      <c r="F309" s="48"/>
      <c r="G309" s="51">
        <f t="shared" si="12"/>
        <v>0</v>
      </c>
    </row>
    <row r="310" spans="1:7" ht="42.75" customHeight="1">
      <c r="A310" s="18">
        <v>295</v>
      </c>
      <c r="B310" s="17" t="s">
        <v>16</v>
      </c>
      <c r="C310" s="16">
        <v>44844407</v>
      </c>
      <c r="D310" s="39"/>
      <c r="E310" s="39">
        <v>1</v>
      </c>
      <c r="F310" s="48"/>
      <c r="G310" s="51">
        <f t="shared" si="12"/>
        <v>0</v>
      </c>
    </row>
    <row r="311" spans="1:7" ht="42.75" customHeight="1">
      <c r="A311" s="18">
        <v>296</v>
      </c>
      <c r="B311" s="17" t="s">
        <v>15</v>
      </c>
      <c r="C311" s="16">
        <v>44844406</v>
      </c>
      <c r="D311" s="39"/>
      <c r="E311" s="39">
        <v>1</v>
      </c>
      <c r="F311" s="48"/>
      <c r="G311" s="51">
        <f t="shared" si="12"/>
        <v>0</v>
      </c>
    </row>
    <row r="312" spans="1:7" ht="42.75" customHeight="1">
      <c r="A312" s="18">
        <v>297</v>
      </c>
      <c r="B312" s="17" t="s">
        <v>14</v>
      </c>
      <c r="C312" s="16">
        <v>44844405</v>
      </c>
      <c r="D312" s="39"/>
      <c r="E312" s="39">
        <v>1</v>
      </c>
      <c r="F312" s="48"/>
      <c r="G312" s="51">
        <f t="shared" si="12"/>
        <v>0</v>
      </c>
    </row>
    <row r="313" spans="1:7" ht="42.75" customHeight="1">
      <c r="A313" s="18">
        <v>298</v>
      </c>
      <c r="B313" s="17" t="s">
        <v>573</v>
      </c>
      <c r="C313" s="16">
        <v>44844472</v>
      </c>
      <c r="D313" s="39"/>
      <c r="E313" s="39">
        <v>1</v>
      </c>
      <c r="F313" s="48"/>
      <c r="G313" s="51">
        <f t="shared" si="12"/>
        <v>0</v>
      </c>
    </row>
    <row r="314" spans="1:7" ht="32.25" customHeight="1">
      <c r="A314" s="18">
        <v>299</v>
      </c>
      <c r="B314" s="17" t="s">
        <v>572</v>
      </c>
      <c r="C314" s="16">
        <v>44844471</v>
      </c>
      <c r="D314" s="39"/>
      <c r="E314" s="39">
        <v>1</v>
      </c>
      <c r="F314" s="48"/>
      <c r="G314" s="51">
        <f t="shared" si="12"/>
        <v>0</v>
      </c>
    </row>
    <row r="315" spans="1:7" ht="33" customHeight="1">
      <c r="A315" s="18">
        <v>300</v>
      </c>
      <c r="B315" s="17" t="s">
        <v>571</v>
      </c>
      <c r="C315" s="16">
        <v>44844470</v>
      </c>
      <c r="D315" s="39"/>
      <c r="E315" s="39">
        <v>1</v>
      </c>
      <c r="F315" s="48"/>
      <c r="G315" s="51">
        <f t="shared" si="12"/>
        <v>0</v>
      </c>
    </row>
    <row r="316" spans="1:7" ht="30.75" customHeight="1">
      <c r="A316" s="18">
        <v>301</v>
      </c>
      <c r="B316" s="17" t="s">
        <v>570</v>
      </c>
      <c r="C316" s="16">
        <v>44844469</v>
      </c>
      <c r="D316" s="39"/>
      <c r="E316" s="39">
        <v>1</v>
      </c>
      <c r="F316" s="48"/>
      <c r="G316" s="51">
        <f t="shared" si="12"/>
        <v>0</v>
      </c>
    </row>
    <row r="317" spans="1:7" ht="26.25" customHeight="1">
      <c r="A317" s="18">
        <v>302</v>
      </c>
      <c r="B317" s="17" t="s">
        <v>13</v>
      </c>
      <c r="C317" s="16" t="s">
        <v>12</v>
      </c>
      <c r="D317" s="39"/>
      <c r="E317" s="39">
        <v>1</v>
      </c>
      <c r="F317" s="48"/>
      <c r="G317" s="51">
        <f t="shared" si="12"/>
        <v>0</v>
      </c>
    </row>
    <row r="318" spans="1:7" ht="26.25" customHeight="1">
      <c r="A318" s="18">
        <v>303</v>
      </c>
      <c r="B318" s="17" t="s">
        <v>11</v>
      </c>
      <c r="C318" s="16" t="s">
        <v>10</v>
      </c>
      <c r="D318" s="39"/>
      <c r="E318" s="39">
        <v>1</v>
      </c>
      <c r="F318" s="48"/>
      <c r="G318" s="51">
        <f t="shared" si="12"/>
        <v>0</v>
      </c>
    </row>
    <row r="319" spans="1:7" ht="26.25" customHeight="1">
      <c r="A319" s="18">
        <v>304</v>
      </c>
      <c r="B319" s="17" t="s">
        <v>9</v>
      </c>
      <c r="C319" s="16" t="s">
        <v>8</v>
      </c>
      <c r="D319" s="39"/>
      <c r="E319" s="39">
        <v>1</v>
      </c>
      <c r="F319" s="48"/>
      <c r="G319" s="51">
        <f t="shared" si="12"/>
        <v>0</v>
      </c>
    </row>
    <row r="320" spans="1:7" ht="26.25" customHeight="1">
      <c r="A320" s="18">
        <v>305</v>
      </c>
      <c r="B320" s="17" t="s">
        <v>7</v>
      </c>
      <c r="C320" s="16" t="s">
        <v>6</v>
      </c>
      <c r="D320" s="39"/>
      <c r="E320" s="39">
        <v>1</v>
      </c>
      <c r="F320" s="48"/>
      <c r="G320" s="51">
        <f t="shared" si="12"/>
        <v>0</v>
      </c>
    </row>
    <row r="321" spans="1:7" ht="26.25" customHeight="1">
      <c r="A321" s="18">
        <v>306</v>
      </c>
      <c r="B321" s="17" t="s">
        <v>5</v>
      </c>
      <c r="C321" s="16" t="s">
        <v>4</v>
      </c>
      <c r="D321" s="39"/>
      <c r="E321" s="39">
        <v>1</v>
      </c>
      <c r="F321" s="48"/>
      <c r="G321" s="51">
        <f t="shared" si="12"/>
        <v>0</v>
      </c>
    </row>
    <row r="322" spans="1:7" ht="26.25" customHeight="1">
      <c r="A322" s="18">
        <v>307</v>
      </c>
      <c r="B322" s="17" t="s">
        <v>3</v>
      </c>
      <c r="C322" s="16" t="s">
        <v>2</v>
      </c>
      <c r="D322" s="39"/>
      <c r="E322" s="39">
        <v>1</v>
      </c>
      <c r="F322" s="48"/>
      <c r="G322" s="51">
        <f t="shared" si="12"/>
        <v>0</v>
      </c>
    </row>
    <row r="323" spans="1:7" ht="26.25" hidden="1" customHeight="1" thickBot="1">
      <c r="A323" s="18">
        <v>381</v>
      </c>
      <c r="B323" s="17"/>
      <c r="C323" s="16"/>
      <c r="D323" s="15"/>
      <c r="E323" s="15"/>
      <c r="F323" s="49"/>
      <c r="G323" s="51">
        <f t="shared" ref="G323:G325" si="13">E323*F323</f>
        <v>0</v>
      </c>
    </row>
    <row r="324" spans="1:7" ht="26.25" hidden="1" customHeight="1" thickBot="1">
      <c r="A324" s="18">
        <v>382</v>
      </c>
      <c r="B324" s="17"/>
      <c r="C324" s="16"/>
      <c r="D324" s="15"/>
      <c r="E324" s="15"/>
      <c r="F324" s="49"/>
      <c r="G324" s="51">
        <f t="shared" ref="G324" si="14">-E324*F324</f>
        <v>0</v>
      </c>
    </row>
    <row r="325" spans="1:7" ht="18" hidden="1" customHeight="1" thickBot="1">
      <c r="A325" s="14">
        <v>384</v>
      </c>
      <c r="C325" s="13"/>
      <c r="D325" s="12"/>
      <c r="E325" s="12"/>
      <c r="F325" s="11"/>
      <c r="G325" s="51">
        <f t="shared" si="13"/>
        <v>0</v>
      </c>
    </row>
    <row r="326" spans="1:7" ht="20.25" customHeight="1">
      <c r="A326" s="10"/>
      <c r="B326" s="9" t="s">
        <v>1</v>
      </c>
      <c r="C326" s="7"/>
      <c r="D326" s="8"/>
      <c r="E326" s="8"/>
      <c r="F326" s="50"/>
      <c r="G326" s="55">
        <f>SUM(G4:G325)</f>
        <v>0</v>
      </c>
    </row>
    <row r="327" spans="1:7" ht="30" hidden="1" customHeight="1">
      <c r="G327" s="51">
        <f t="shared" ref="G327" si="15">E327*F327</f>
        <v>0</v>
      </c>
    </row>
    <row r="328" spans="1:7" ht="30" customHeight="1">
      <c r="B328" s="6" t="s">
        <v>0</v>
      </c>
    </row>
    <row r="329" spans="1:7" ht="51" customHeight="1">
      <c r="D329" s="56"/>
      <c r="E329" s="56"/>
      <c r="F329" s="57" t="s">
        <v>574</v>
      </c>
      <c r="G329" s="58"/>
    </row>
    <row r="330" spans="1:7" ht="17.100000000000001" customHeight="1">
      <c r="D330" s="56"/>
      <c r="E330" s="56"/>
      <c r="F330" s="58"/>
      <c r="G330" s="58"/>
    </row>
    <row r="331" spans="1:7" ht="17.100000000000001" customHeight="1">
      <c r="D331" s="56"/>
      <c r="E331" s="56"/>
      <c r="F331" s="58"/>
      <c r="G331" s="58"/>
    </row>
    <row r="332" spans="1:7" ht="17.100000000000001" customHeight="1">
      <c r="D332" s="56"/>
      <c r="E332" s="56"/>
      <c r="F332" s="58"/>
      <c r="G332" s="58"/>
    </row>
    <row r="333" spans="1:7" ht="17.100000000000001" customHeight="1">
      <c r="D333" s="56"/>
      <c r="E333" s="56"/>
      <c r="F333" s="58"/>
      <c r="G333" s="58"/>
    </row>
    <row r="334" spans="1:7" ht="17.100000000000001" customHeight="1"/>
    <row r="335" spans="1:7" ht="17.100000000000001" customHeight="1"/>
    <row r="336" spans="1:7" ht="15" customHeight="1"/>
    <row r="337" spans="2:11" ht="15" customHeight="1"/>
    <row r="338" spans="2:11" s="5" customFormat="1" ht="15" customHeight="1">
      <c r="B338" s="4"/>
      <c r="C338" s="2"/>
      <c r="D338" s="3"/>
      <c r="E338" s="3"/>
      <c r="F338" s="2"/>
      <c r="G338" s="2"/>
      <c r="H338" s="1"/>
      <c r="I338" s="1"/>
      <c r="J338" s="1"/>
      <c r="K338" s="1"/>
    </row>
    <row r="339" spans="2:11" s="5" customFormat="1" ht="15" customHeight="1">
      <c r="B339" s="4"/>
      <c r="C339" s="2"/>
      <c r="D339" s="3"/>
      <c r="E339" s="3"/>
      <c r="F339" s="2"/>
      <c r="G339" s="2"/>
      <c r="H339" s="1"/>
      <c r="I339" s="1"/>
      <c r="J339" s="1"/>
      <c r="K339" s="1"/>
    </row>
    <row r="340" spans="2:11" s="5" customFormat="1" ht="15" customHeight="1">
      <c r="B340" s="4"/>
      <c r="C340" s="2"/>
      <c r="D340" s="3"/>
      <c r="E340" s="3"/>
      <c r="F340" s="2"/>
      <c r="G340" s="2"/>
      <c r="H340" s="1"/>
      <c r="I340" s="1"/>
      <c r="J340" s="1"/>
      <c r="K340" s="1"/>
    </row>
    <row r="341" spans="2:11" s="5" customFormat="1" ht="15" customHeight="1">
      <c r="B341" s="4"/>
      <c r="C341" s="2"/>
      <c r="D341" s="3"/>
      <c r="E341" s="3"/>
      <c r="F341" s="2"/>
      <c r="G341" s="2"/>
      <c r="H341" s="1"/>
      <c r="I341" s="1"/>
      <c r="J341" s="1"/>
      <c r="K341" s="1"/>
    </row>
    <row r="342" spans="2:11" s="5" customFormat="1" ht="15" customHeight="1">
      <c r="B342" s="4"/>
      <c r="C342" s="2"/>
      <c r="D342" s="3"/>
      <c r="E342" s="3"/>
      <c r="F342" s="2"/>
      <c r="G342" s="2"/>
      <c r="H342" s="1"/>
      <c r="I342" s="1"/>
      <c r="J342" s="1"/>
      <c r="K342" s="1"/>
    </row>
    <row r="343" spans="2:11" s="5" customFormat="1" ht="15" customHeight="1">
      <c r="B343" s="4"/>
      <c r="C343" s="2"/>
      <c r="D343" s="3"/>
      <c r="E343" s="3"/>
      <c r="F343" s="2"/>
      <c r="G343" s="2"/>
      <c r="H343" s="1"/>
      <c r="I343" s="1"/>
      <c r="J343" s="1"/>
      <c r="K343" s="1"/>
    </row>
    <row r="344" spans="2:11" s="5" customFormat="1" ht="15" customHeight="1">
      <c r="B344" s="4"/>
      <c r="C344" s="2"/>
      <c r="D344" s="3"/>
      <c r="E344" s="3"/>
      <c r="F344" s="2"/>
      <c r="G344" s="2"/>
      <c r="H344" s="1"/>
      <c r="I344" s="1"/>
      <c r="J344" s="1"/>
      <c r="K344" s="1"/>
    </row>
    <row r="345" spans="2:11" s="5" customFormat="1" ht="15" customHeight="1">
      <c r="B345" s="4"/>
      <c r="C345" s="2"/>
      <c r="D345" s="3"/>
      <c r="E345" s="3"/>
      <c r="F345" s="2"/>
      <c r="G345" s="2"/>
      <c r="H345" s="1"/>
      <c r="I345" s="1"/>
      <c r="J345" s="1"/>
      <c r="K345" s="1"/>
    </row>
    <row r="346" spans="2:11" s="5" customFormat="1" ht="15" customHeight="1">
      <c r="B346" s="4"/>
      <c r="C346" s="2"/>
      <c r="D346" s="3"/>
      <c r="E346" s="3"/>
      <c r="F346" s="2"/>
      <c r="G346" s="2"/>
      <c r="H346" s="1"/>
      <c r="I346" s="1"/>
      <c r="J346" s="1"/>
      <c r="K346" s="1"/>
    </row>
    <row r="347" spans="2:11" s="5" customFormat="1" ht="15" customHeight="1">
      <c r="B347" s="4"/>
      <c r="C347" s="2"/>
      <c r="D347" s="3"/>
      <c r="E347" s="3"/>
      <c r="F347" s="2"/>
      <c r="G347" s="2"/>
      <c r="H347" s="1"/>
      <c r="I347" s="1"/>
      <c r="J347" s="1"/>
      <c r="K347" s="1"/>
    </row>
    <row r="348" spans="2:11" s="5" customFormat="1" ht="15" customHeight="1">
      <c r="B348" s="4"/>
      <c r="C348" s="2"/>
      <c r="D348" s="3"/>
      <c r="E348" s="3"/>
      <c r="F348" s="2"/>
      <c r="G348" s="2"/>
      <c r="H348" s="1"/>
      <c r="I348" s="1"/>
      <c r="J348" s="1"/>
      <c r="K348" s="1"/>
    </row>
    <row r="349" spans="2:11" s="5" customFormat="1" ht="15" customHeight="1">
      <c r="B349" s="4"/>
      <c r="C349" s="2"/>
      <c r="D349" s="3"/>
      <c r="E349" s="3"/>
      <c r="F349" s="2"/>
      <c r="G349" s="2"/>
      <c r="H349" s="1"/>
      <c r="I349" s="1"/>
      <c r="J349" s="1"/>
      <c r="K349" s="1"/>
    </row>
    <row r="350" spans="2:11" s="5" customFormat="1" ht="15" customHeight="1">
      <c r="B350" s="4"/>
      <c r="C350" s="2"/>
      <c r="D350" s="3"/>
      <c r="E350" s="3"/>
      <c r="F350" s="2"/>
      <c r="G350" s="2"/>
      <c r="H350" s="1"/>
      <c r="I350" s="1"/>
      <c r="J350" s="1"/>
      <c r="K350" s="1"/>
    </row>
    <row r="351" spans="2:11" s="5" customFormat="1" ht="15" customHeight="1">
      <c r="B351" s="4"/>
      <c r="C351" s="2"/>
      <c r="D351" s="3"/>
      <c r="E351" s="3"/>
      <c r="F351" s="2"/>
      <c r="G351" s="2"/>
      <c r="H351" s="1"/>
      <c r="I351" s="1"/>
      <c r="J351" s="1"/>
      <c r="K351" s="1"/>
    </row>
    <row r="352" spans="2:11" s="5" customFormat="1" ht="15" customHeight="1">
      <c r="B352" s="4"/>
      <c r="C352" s="2"/>
      <c r="D352" s="3"/>
      <c r="E352" s="3"/>
      <c r="F352" s="2"/>
      <c r="G352" s="2"/>
      <c r="H352" s="1"/>
      <c r="I352" s="1"/>
      <c r="J352" s="1"/>
      <c r="K352" s="1"/>
    </row>
    <row r="353" spans="2:11" s="5" customFormat="1" ht="15" customHeight="1">
      <c r="B353" s="4"/>
      <c r="C353" s="2"/>
      <c r="D353" s="3"/>
      <c r="E353" s="3"/>
      <c r="F353" s="2"/>
      <c r="G353" s="2"/>
      <c r="H353" s="1"/>
      <c r="I353" s="1"/>
      <c r="J353" s="1"/>
      <c r="K353" s="1"/>
    </row>
    <row r="354" spans="2:11" s="5" customFormat="1" ht="15" customHeight="1">
      <c r="B354" s="4"/>
      <c r="C354" s="2"/>
      <c r="D354" s="3"/>
      <c r="E354" s="3"/>
      <c r="F354" s="2"/>
      <c r="G354" s="2"/>
      <c r="H354" s="1"/>
      <c r="I354" s="1"/>
      <c r="J354" s="1"/>
      <c r="K354" s="1"/>
    </row>
    <row r="355" spans="2:11" s="5" customFormat="1" ht="15" customHeight="1">
      <c r="B355" s="4"/>
      <c r="C355" s="2"/>
      <c r="D355" s="3"/>
      <c r="E355" s="3"/>
      <c r="F355" s="2"/>
      <c r="G355" s="2"/>
      <c r="H355" s="1"/>
      <c r="I355" s="1"/>
      <c r="J355" s="1"/>
      <c r="K355" s="1"/>
    </row>
    <row r="356" spans="2:11" s="5" customFormat="1" ht="15" customHeight="1">
      <c r="B356" s="4"/>
      <c r="C356" s="2"/>
      <c r="D356" s="3"/>
      <c r="E356" s="3"/>
      <c r="F356" s="2"/>
      <c r="G356" s="2"/>
      <c r="H356" s="1"/>
      <c r="I356" s="1"/>
      <c r="J356" s="1"/>
      <c r="K356" s="1"/>
    </row>
    <row r="357" spans="2:11" s="5" customFormat="1" ht="15" customHeight="1">
      <c r="B357" s="4"/>
      <c r="C357" s="2"/>
      <c r="D357" s="3"/>
      <c r="E357" s="3"/>
      <c r="F357" s="2"/>
      <c r="G357" s="2"/>
      <c r="H357" s="1"/>
      <c r="I357" s="1"/>
      <c r="J357" s="1"/>
      <c r="K357" s="1"/>
    </row>
    <row r="358" spans="2:11" s="5" customFormat="1" ht="15" customHeight="1">
      <c r="B358" s="4"/>
      <c r="C358" s="2"/>
      <c r="D358" s="3"/>
      <c r="E358" s="3"/>
      <c r="F358" s="2"/>
      <c r="G358" s="2"/>
      <c r="H358" s="1"/>
      <c r="I358" s="1"/>
      <c r="J358" s="1"/>
      <c r="K358" s="1"/>
    </row>
    <row r="359" spans="2:11" s="5" customFormat="1" ht="15" customHeight="1">
      <c r="B359" s="4"/>
      <c r="C359" s="2"/>
      <c r="D359" s="3"/>
      <c r="E359" s="3"/>
      <c r="F359" s="2"/>
      <c r="G359" s="2"/>
      <c r="H359" s="1"/>
      <c r="I359" s="1"/>
      <c r="J359" s="1"/>
      <c r="K359" s="1"/>
    </row>
    <row r="360" spans="2:11" s="5" customFormat="1" ht="15" customHeight="1">
      <c r="B360" s="4"/>
      <c r="C360" s="2"/>
      <c r="D360" s="3"/>
      <c r="E360" s="3"/>
      <c r="F360" s="2"/>
      <c r="G360" s="2"/>
      <c r="H360" s="1"/>
      <c r="I360" s="1"/>
      <c r="J360" s="1"/>
      <c r="K360" s="1"/>
    </row>
    <row r="361" spans="2:11" s="5" customFormat="1" ht="15" customHeight="1">
      <c r="B361" s="4"/>
      <c r="C361" s="2"/>
      <c r="D361" s="3"/>
      <c r="E361" s="3"/>
      <c r="F361" s="2"/>
      <c r="G361" s="2"/>
      <c r="H361" s="1"/>
      <c r="I361" s="1"/>
      <c r="J361" s="1"/>
      <c r="K361" s="1"/>
    </row>
    <row r="362" spans="2:11" s="5" customFormat="1" ht="15" customHeight="1">
      <c r="B362" s="4"/>
      <c r="C362" s="2"/>
      <c r="D362" s="3"/>
      <c r="E362" s="3"/>
      <c r="F362" s="2"/>
      <c r="G362" s="2"/>
      <c r="H362" s="1"/>
      <c r="I362" s="1"/>
      <c r="J362" s="1"/>
      <c r="K362" s="1"/>
    </row>
    <row r="363" spans="2:11" s="5" customFormat="1" ht="15" customHeight="1">
      <c r="B363" s="4"/>
      <c r="C363" s="2"/>
      <c r="D363" s="3"/>
      <c r="E363" s="3"/>
      <c r="F363" s="2"/>
      <c r="G363" s="2"/>
      <c r="H363" s="1"/>
      <c r="I363" s="1"/>
      <c r="J363" s="1"/>
      <c r="K363" s="1"/>
    </row>
    <row r="364" spans="2:11" s="5" customFormat="1" ht="15" customHeight="1">
      <c r="B364" s="4"/>
      <c r="C364" s="2"/>
      <c r="D364" s="3"/>
      <c r="E364" s="3"/>
      <c r="F364" s="2"/>
      <c r="G364" s="2"/>
      <c r="H364" s="1"/>
      <c r="I364" s="1"/>
      <c r="J364" s="1"/>
      <c r="K364" s="1"/>
    </row>
    <row r="365" spans="2:11" s="5" customFormat="1" ht="15" customHeight="1">
      <c r="B365" s="4"/>
      <c r="C365" s="2"/>
      <c r="D365" s="3"/>
      <c r="E365" s="3"/>
      <c r="F365" s="2"/>
      <c r="G365" s="2"/>
      <c r="H365" s="1"/>
      <c r="I365" s="1"/>
      <c r="J365" s="1"/>
      <c r="K365" s="1"/>
    </row>
    <row r="366" spans="2:11" s="5" customFormat="1" ht="15" customHeight="1">
      <c r="B366" s="4"/>
      <c r="C366" s="2"/>
      <c r="D366" s="3"/>
      <c r="E366" s="3"/>
      <c r="F366" s="2"/>
      <c r="G366" s="2"/>
      <c r="H366" s="1"/>
      <c r="I366" s="1"/>
      <c r="J366" s="1"/>
      <c r="K366" s="1"/>
    </row>
    <row r="367" spans="2:11" s="5" customFormat="1" ht="15" customHeight="1">
      <c r="B367" s="4"/>
      <c r="C367" s="2"/>
      <c r="D367" s="3"/>
      <c r="E367" s="3"/>
      <c r="F367" s="2"/>
      <c r="G367" s="2"/>
      <c r="H367" s="1"/>
      <c r="I367" s="1"/>
      <c r="J367" s="1"/>
      <c r="K367" s="1"/>
    </row>
    <row r="368" spans="2:11" s="5" customFormat="1" ht="15" customHeight="1">
      <c r="B368" s="4"/>
      <c r="C368" s="2"/>
      <c r="D368" s="3"/>
      <c r="E368" s="3"/>
      <c r="F368" s="2"/>
      <c r="G368" s="2"/>
      <c r="H368" s="1"/>
      <c r="I368" s="1"/>
      <c r="J368" s="1"/>
      <c r="K368" s="1"/>
    </row>
    <row r="369" spans="2:11" s="5" customFormat="1" ht="15" customHeight="1">
      <c r="B369" s="4"/>
      <c r="C369" s="2"/>
      <c r="D369" s="3"/>
      <c r="E369" s="3"/>
      <c r="F369" s="2"/>
      <c r="G369" s="2"/>
      <c r="H369" s="1"/>
      <c r="I369" s="1"/>
      <c r="J369" s="1"/>
      <c r="K369" s="1"/>
    </row>
    <row r="370" spans="2:11" s="5" customFormat="1" ht="15" customHeight="1">
      <c r="B370" s="4"/>
      <c r="C370" s="2"/>
      <c r="D370" s="3"/>
      <c r="E370" s="3"/>
      <c r="F370" s="2"/>
      <c r="G370" s="2"/>
      <c r="H370" s="1"/>
      <c r="I370" s="1"/>
      <c r="J370" s="1"/>
      <c r="K370" s="1"/>
    </row>
    <row r="371" spans="2:11" s="5" customFormat="1" ht="15" customHeight="1">
      <c r="B371" s="4"/>
      <c r="C371" s="2"/>
      <c r="D371" s="3"/>
      <c r="E371" s="3"/>
      <c r="F371" s="2"/>
      <c r="G371" s="2"/>
      <c r="H371" s="1"/>
      <c r="I371" s="1"/>
      <c r="J371" s="1"/>
      <c r="K371" s="1"/>
    </row>
    <row r="372" spans="2:11" s="5" customFormat="1" ht="15" customHeight="1">
      <c r="B372" s="4"/>
      <c r="C372" s="2"/>
      <c r="D372" s="3"/>
      <c r="E372" s="3"/>
      <c r="F372" s="2"/>
      <c r="G372" s="2"/>
      <c r="H372" s="1"/>
      <c r="I372" s="1"/>
      <c r="J372" s="1"/>
      <c r="K372" s="1"/>
    </row>
    <row r="373" spans="2:11" s="5" customFormat="1" ht="15" customHeight="1">
      <c r="B373" s="4"/>
      <c r="C373" s="2"/>
      <c r="D373" s="3"/>
      <c r="E373" s="3"/>
      <c r="F373" s="2"/>
      <c r="G373" s="2"/>
      <c r="H373" s="1"/>
      <c r="I373" s="1"/>
      <c r="J373" s="1"/>
      <c r="K373" s="1"/>
    </row>
    <row r="374" spans="2:11" s="5" customFormat="1" ht="15" customHeight="1">
      <c r="B374" s="4"/>
      <c r="C374" s="2"/>
      <c r="D374" s="3"/>
      <c r="E374" s="3"/>
      <c r="F374" s="2"/>
      <c r="G374" s="2"/>
      <c r="H374" s="1"/>
      <c r="I374" s="1"/>
      <c r="J374" s="1"/>
      <c r="K374" s="1"/>
    </row>
    <row r="375" spans="2:11" s="5" customFormat="1" ht="15" customHeight="1">
      <c r="B375" s="4"/>
      <c r="C375" s="2"/>
      <c r="D375" s="3"/>
      <c r="E375" s="3"/>
      <c r="F375" s="2"/>
      <c r="G375" s="2"/>
      <c r="H375" s="1"/>
      <c r="I375" s="1"/>
      <c r="J375" s="1"/>
      <c r="K375" s="1"/>
    </row>
    <row r="376" spans="2:11" s="5" customFormat="1" ht="15" customHeight="1">
      <c r="B376" s="4"/>
      <c r="C376" s="2"/>
      <c r="D376" s="3"/>
      <c r="E376" s="3"/>
      <c r="F376" s="2"/>
      <c r="G376" s="2"/>
      <c r="H376" s="1"/>
      <c r="I376" s="1"/>
      <c r="J376" s="1"/>
      <c r="K376" s="1"/>
    </row>
    <row r="377" spans="2:11" s="5" customFormat="1" ht="15" customHeight="1">
      <c r="B377" s="4"/>
      <c r="C377" s="2"/>
      <c r="D377" s="3"/>
      <c r="E377" s="3"/>
      <c r="F377" s="2"/>
      <c r="G377" s="2"/>
      <c r="H377" s="1"/>
      <c r="I377" s="1"/>
      <c r="J377" s="1"/>
      <c r="K377" s="1"/>
    </row>
    <row r="378" spans="2:11" s="5" customFormat="1" ht="15" customHeight="1">
      <c r="B378" s="4"/>
      <c r="C378" s="2"/>
      <c r="D378" s="3"/>
      <c r="E378" s="3"/>
      <c r="F378" s="2"/>
      <c r="G378" s="2"/>
      <c r="H378" s="1"/>
      <c r="I378" s="1"/>
      <c r="J378" s="1"/>
      <c r="K378" s="1"/>
    </row>
    <row r="379" spans="2:11" s="5" customFormat="1" ht="15" customHeight="1">
      <c r="B379" s="4"/>
      <c r="C379" s="2"/>
      <c r="D379" s="3"/>
      <c r="E379" s="3"/>
      <c r="F379" s="2"/>
      <c r="G379" s="2"/>
      <c r="H379" s="1"/>
      <c r="I379" s="1"/>
      <c r="J379" s="1"/>
      <c r="K379" s="1"/>
    </row>
    <row r="380" spans="2:11" s="5" customFormat="1" ht="15" customHeight="1">
      <c r="B380" s="4"/>
      <c r="C380" s="2"/>
      <c r="D380" s="3"/>
      <c r="E380" s="3"/>
      <c r="F380" s="2"/>
      <c r="G380" s="2"/>
      <c r="H380" s="1"/>
      <c r="I380" s="1"/>
      <c r="J380" s="1"/>
      <c r="K380" s="1"/>
    </row>
    <row r="381" spans="2:11" s="5" customFormat="1" ht="15" customHeight="1">
      <c r="B381" s="4"/>
      <c r="C381" s="2"/>
      <c r="D381" s="3"/>
      <c r="E381" s="3"/>
      <c r="F381" s="2"/>
      <c r="G381" s="2"/>
      <c r="H381" s="1"/>
      <c r="I381" s="1"/>
      <c r="J381" s="1"/>
      <c r="K381" s="1"/>
    </row>
    <row r="382" spans="2:11" s="5" customFormat="1" ht="15" customHeight="1">
      <c r="B382" s="4"/>
      <c r="C382" s="2"/>
      <c r="D382" s="3"/>
      <c r="E382" s="3"/>
      <c r="F382" s="2"/>
      <c r="G382" s="2"/>
      <c r="H382" s="1"/>
      <c r="I382" s="1"/>
      <c r="J382" s="1"/>
      <c r="K382" s="1"/>
    </row>
    <row r="383" spans="2:11" s="5" customFormat="1" ht="15" customHeight="1">
      <c r="B383" s="4"/>
      <c r="C383" s="2"/>
      <c r="D383" s="3"/>
      <c r="E383" s="3"/>
      <c r="F383" s="2"/>
      <c r="G383" s="2"/>
      <c r="H383" s="1"/>
      <c r="I383" s="1"/>
      <c r="J383" s="1"/>
      <c r="K383" s="1"/>
    </row>
    <row r="384" spans="2:11" s="5" customFormat="1" ht="15" customHeight="1">
      <c r="B384" s="4"/>
      <c r="C384" s="2"/>
      <c r="D384" s="3"/>
      <c r="E384" s="3"/>
      <c r="F384" s="2"/>
      <c r="G384" s="2"/>
      <c r="H384" s="1"/>
      <c r="I384" s="1"/>
      <c r="J384" s="1"/>
      <c r="K384" s="1"/>
    </row>
    <row r="385" spans="2:11" s="5" customFormat="1" ht="15" customHeight="1">
      <c r="B385" s="4"/>
      <c r="C385" s="2"/>
      <c r="D385" s="3"/>
      <c r="E385" s="3"/>
      <c r="F385" s="2"/>
      <c r="G385" s="2"/>
      <c r="H385" s="1"/>
      <c r="I385" s="1"/>
      <c r="J385" s="1"/>
      <c r="K385" s="1"/>
    </row>
    <row r="386" spans="2:11" s="5" customFormat="1" ht="15" customHeight="1">
      <c r="B386" s="4"/>
      <c r="C386" s="2"/>
      <c r="D386" s="3"/>
      <c r="E386" s="3"/>
      <c r="F386" s="2"/>
      <c r="G386" s="2"/>
      <c r="H386" s="1"/>
      <c r="I386" s="1"/>
      <c r="J386" s="1"/>
      <c r="K386" s="1"/>
    </row>
    <row r="387" spans="2:11" s="5" customFormat="1" ht="15" customHeight="1">
      <c r="B387" s="4"/>
      <c r="C387" s="2"/>
      <c r="D387" s="3"/>
      <c r="E387" s="3"/>
      <c r="F387" s="2"/>
      <c r="G387" s="2"/>
      <c r="H387" s="1"/>
      <c r="I387" s="1"/>
      <c r="J387" s="1"/>
      <c r="K387" s="1"/>
    </row>
    <row r="388" spans="2:11" s="5" customFormat="1" ht="15" customHeight="1">
      <c r="B388" s="4"/>
      <c r="C388" s="2"/>
      <c r="D388" s="3"/>
      <c r="E388" s="3"/>
      <c r="F388" s="2"/>
      <c r="G388" s="2"/>
      <c r="H388" s="1"/>
      <c r="I388" s="1"/>
      <c r="J388" s="1"/>
      <c r="K388" s="1"/>
    </row>
    <row r="389" spans="2:11" s="5" customFormat="1" ht="15" customHeight="1">
      <c r="B389" s="4"/>
      <c r="C389" s="2"/>
      <c r="D389" s="3"/>
      <c r="E389" s="3"/>
      <c r="F389" s="2"/>
      <c r="G389" s="2"/>
      <c r="H389" s="1"/>
      <c r="I389" s="1"/>
      <c r="J389" s="1"/>
      <c r="K389" s="1"/>
    </row>
    <row r="390" spans="2:11" s="5" customFormat="1" ht="15" customHeight="1">
      <c r="B390" s="4"/>
      <c r="C390" s="2"/>
      <c r="D390" s="3"/>
      <c r="E390" s="3"/>
      <c r="F390" s="2"/>
      <c r="G390" s="2"/>
      <c r="H390" s="1"/>
      <c r="I390" s="1"/>
      <c r="J390" s="1"/>
      <c r="K390" s="1"/>
    </row>
    <row r="391" spans="2:11" s="5" customFormat="1" ht="15" customHeight="1">
      <c r="B391" s="4"/>
      <c r="C391" s="2"/>
      <c r="D391" s="3"/>
      <c r="E391" s="3"/>
      <c r="F391" s="2"/>
      <c r="G391" s="2"/>
      <c r="H391" s="1"/>
      <c r="I391" s="1"/>
      <c r="J391" s="1"/>
      <c r="K391" s="1"/>
    </row>
    <row r="392" spans="2:11" s="5" customFormat="1" ht="33.75" customHeight="1">
      <c r="B392" s="4"/>
      <c r="C392" s="2"/>
      <c r="D392" s="3"/>
      <c r="E392" s="3"/>
      <c r="F392" s="2"/>
      <c r="G392" s="2"/>
      <c r="H392" s="1"/>
      <c r="I392" s="1"/>
      <c r="J392" s="1"/>
      <c r="K392" s="1"/>
    </row>
    <row r="393" spans="2:11" s="5" customFormat="1" ht="15" customHeight="1">
      <c r="B393" s="4"/>
      <c r="C393" s="2"/>
      <c r="D393" s="3"/>
      <c r="E393" s="3"/>
      <c r="F393" s="2"/>
      <c r="G393" s="2"/>
      <c r="H393" s="1"/>
      <c r="I393" s="1"/>
      <c r="J393" s="1"/>
      <c r="K393" s="1"/>
    </row>
    <row r="394" spans="2:11" s="5" customFormat="1" ht="15" customHeight="1">
      <c r="B394" s="4"/>
      <c r="C394" s="2"/>
      <c r="D394" s="3"/>
      <c r="E394" s="3"/>
      <c r="F394" s="2"/>
      <c r="G394" s="2"/>
      <c r="H394" s="1"/>
      <c r="I394" s="1"/>
      <c r="J394" s="1"/>
      <c r="K394" s="1"/>
    </row>
    <row r="395" spans="2:11" s="5" customFormat="1" ht="15" customHeight="1">
      <c r="B395" s="4"/>
      <c r="C395" s="2"/>
      <c r="D395" s="3"/>
      <c r="E395" s="3"/>
      <c r="F395" s="2"/>
      <c r="G395" s="2"/>
      <c r="H395" s="1"/>
      <c r="I395" s="1"/>
      <c r="J395" s="1"/>
      <c r="K395" s="1"/>
    </row>
    <row r="396" spans="2:11" s="5" customFormat="1" ht="15" customHeight="1">
      <c r="B396" s="4"/>
      <c r="C396" s="2"/>
      <c r="D396" s="3"/>
      <c r="E396" s="3"/>
      <c r="F396" s="2"/>
      <c r="G396" s="2"/>
      <c r="H396" s="1"/>
      <c r="I396" s="1"/>
      <c r="J396" s="1"/>
      <c r="K396" s="1"/>
    </row>
    <row r="397" spans="2:11" s="5" customFormat="1" ht="15" customHeight="1">
      <c r="B397" s="4"/>
      <c r="C397" s="2"/>
      <c r="D397" s="3"/>
      <c r="E397" s="3"/>
      <c r="F397" s="2"/>
      <c r="G397" s="2"/>
      <c r="H397" s="1"/>
      <c r="I397" s="1"/>
      <c r="J397" s="1"/>
      <c r="K397" s="1"/>
    </row>
    <row r="398" spans="2:11" s="5" customFormat="1" ht="15" customHeight="1">
      <c r="B398" s="4"/>
      <c r="C398" s="2"/>
      <c r="D398" s="3"/>
      <c r="E398" s="3"/>
      <c r="F398" s="2"/>
      <c r="G398" s="2"/>
      <c r="H398" s="1"/>
      <c r="I398" s="1"/>
      <c r="J398" s="1"/>
      <c r="K398" s="1"/>
    </row>
    <row r="399" spans="2:11" s="5" customFormat="1" ht="15" customHeight="1">
      <c r="B399" s="4"/>
      <c r="C399" s="2"/>
      <c r="D399" s="3"/>
      <c r="E399" s="3"/>
      <c r="F399" s="2"/>
      <c r="G399" s="2"/>
      <c r="H399" s="1"/>
      <c r="I399" s="1"/>
      <c r="J399" s="1"/>
      <c r="K399" s="1"/>
    </row>
    <row r="400" spans="2:11" s="5" customFormat="1" ht="15" customHeight="1">
      <c r="B400" s="4"/>
      <c r="C400" s="2"/>
      <c r="D400" s="3"/>
      <c r="E400" s="3"/>
      <c r="F400" s="2"/>
      <c r="G400" s="2"/>
      <c r="H400" s="1"/>
      <c r="I400" s="1"/>
      <c r="J400" s="1"/>
      <c r="K400" s="1"/>
    </row>
    <row r="401" spans="2:11" s="5" customFormat="1" ht="15" customHeight="1">
      <c r="B401" s="4"/>
      <c r="C401" s="2"/>
      <c r="D401" s="3"/>
      <c r="E401" s="3"/>
      <c r="F401" s="2"/>
      <c r="G401" s="2"/>
      <c r="H401" s="1"/>
      <c r="I401" s="1"/>
      <c r="J401" s="1"/>
      <c r="K401" s="1"/>
    </row>
    <row r="402" spans="2:11" s="5" customFormat="1" ht="15" customHeight="1">
      <c r="B402" s="4"/>
      <c r="C402" s="2"/>
      <c r="D402" s="3"/>
      <c r="E402" s="3"/>
      <c r="F402" s="2"/>
      <c r="G402" s="2"/>
      <c r="H402" s="1"/>
      <c r="I402" s="1"/>
      <c r="J402" s="1"/>
      <c r="K402" s="1"/>
    </row>
    <row r="403" spans="2:11" s="5" customFormat="1" ht="15" customHeight="1">
      <c r="B403" s="4"/>
      <c r="C403" s="2"/>
      <c r="D403" s="3"/>
      <c r="E403" s="3"/>
      <c r="F403" s="2"/>
      <c r="G403" s="2"/>
      <c r="H403" s="1"/>
      <c r="I403" s="1"/>
      <c r="J403" s="1"/>
      <c r="K403" s="1"/>
    </row>
    <row r="404" spans="2:11" s="5" customFormat="1" ht="15" customHeight="1">
      <c r="B404" s="4"/>
      <c r="C404" s="2"/>
      <c r="D404" s="3"/>
      <c r="E404" s="3"/>
      <c r="F404" s="2"/>
      <c r="G404" s="2"/>
      <c r="H404" s="1"/>
      <c r="I404" s="1"/>
      <c r="J404" s="1"/>
      <c r="K404" s="1"/>
    </row>
    <row r="405" spans="2:11" s="5" customFormat="1" ht="15" customHeight="1">
      <c r="B405" s="4"/>
      <c r="C405" s="2"/>
      <c r="D405" s="3"/>
      <c r="E405" s="3"/>
      <c r="F405" s="2"/>
      <c r="G405" s="2"/>
      <c r="H405" s="1"/>
      <c r="I405" s="1"/>
      <c r="J405" s="1"/>
      <c r="K405" s="1"/>
    </row>
    <row r="406" spans="2:11" s="5" customFormat="1" ht="15" customHeight="1">
      <c r="B406" s="4"/>
      <c r="C406" s="2"/>
      <c r="D406" s="3"/>
      <c r="E406" s="3"/>
      <c r="F406" s="2"/>
      <c r="G406" s="2"/>
      <c r="H406" s="1"/>
      <c r="I406" s="1"/>
      <c r="J406" s="1"/>
      <c r="K406" s="1"/>
    </row>
    <row r="407" spans="2:11" s="5" customFormat="1" ht="15" customHeight="1">
      <c r="B407" s="4"/>
      <c r="C407" s="2"/>
      <c r="D407" s="3"/>
      <c r="E407" s="3"/>
      <c r="F407" s="2"/>
      <c r="G407" s="2"/>
      <c r="H407" s="1"/>
      <c r="I407" s="1"/>
      <c r="J407" s="1"/>
      <c r="K407" s="1"/>
    </row>
    <row r="408" spans="2:11" s="5" customFormat="1" ht="15" customHeight="1">
      <c r="B408" s="4"/>
      <c r="C408" s="2"/>
      <c r="D408" s="3"/>
      <c r="E408" s="3"/>
      <c r="F408" s="2"/>
      <c r="G408" s="2"/>
      <c r="H408" s="1"/>
      <c r="I408" s="1"/>
      <c r="J408" s="1"/>
      <c r="K408" s="1"/>
    </row>
    <row r="409" spans="2:11" s="5" customFormat="1" ht="15" customHeight="1">
      <c r="B409" s="4"/>
      <c r="C409" s="2"/>
      <c r="D409" s="3"/>
      <c r="E409" s="3"/>
      <c r="F409" s="2"/>
      <c r="G409" s="2"/>
      <c r="H409" s="1"/>
      <c r="I409" s="1"/>
      <c r="J409" s="1"/>
      <c r="K409" s="1"/>
    </row>
    <row r="410" spans="2:11" s="5" customFormat="1" ht="15" customHeight="1">
      <c r="B410" s="4"/>
      <c r="C410" s="2"/>
      <c r="D410" s="3"/>
      <c r="E410" s="3"/>
      <c r="F410" s="2"/>
      <c r="G410" s="2"/>
      <c r="H410" s="1"/>
      <c r="I410" s="1"/>
      <c r="J410" s="1"/>
      <c r="K410" s="1"/>
    </row>
    <row r="411" spans="2:11" s="5" customFormat="1" ht="15" customHeight="1">
      <c r="B411" s="4"/>
      <c r="C411" s="2"/>
      <c r="D411" s="3"/>
      <c r="E411" s="3"/>
      <c r="F411" s="2"/>
      <c r="G411" s="2"/>
      <c r="H411" s="1"/>
      <c r="I411" s="1"/>
      <c r="J411" s="1"/>
      <c r="K411" s="1"/>
    </row>
    <row r="412" spans="2:11" s="5" customFormat="1" ht="15" customHeight="1">
      <c r="B412" s="4"/>
      <c r="C412" s="2"/>
      <c r="D412" s="3"/>
      <c r="E412" s="3"/>
      <c r="F412" s="2"/>
      <c r="G412" s="2"/>
      <c r="H412" s="1"/>
      <c r="I412" s="1"/>
      <c r="J412" s="1"/>
      <c r="K412" s="1"/>
    </row>
    <row r="413" spans="2:11" s="5" customFormat="1" ht="15" customHeight="1">
      <c r="B413" s="4"/>
      <c r="C413" s="2"/>
      <c r="D413" s="3"/>
      <c r="E413" s="3"/>
      <c r="F413" s="2"/>
      <c r="G413" s="2"/>
      <c r="H413" s="1"/>
      <c r="I413" s="1"/>
      <c r="J413" s="1"/>
      <c r="K413" s="1"/>
    </row>
    <row r="414" spans="2:11" s="5" customFormat="1" ht="15" customHeight="1">
      <c r="B414" s="4"/>
      <c r="C414" s="2"/>
      <c r="D414" s="3"/>
      <c r="E414" s="3"/>
      <c r="F414" s="2"/>
      <c r="G414" s="2"/>
      <c r="H414" s="1"/>
      <c r="I414" s="1"/>
      <c r="J414" s="1"/>
      <c r="K414" s="1"/>
    </row>
    <row r="415" spans="2:11" s="5" customFormat="1" ht="15" customHeight="1">
      <c r="B415" s="4"/>
      <c r="C415" s="2"/>
      <c r="D415" s="3"/>
      <c r="E415" s="3"/>
      <c r="F415" s="2"/>
      <c r="G415" s="2"/>
      <c r="H415" s="1"/>
      <c r="I415" s="1"/>
      <c r="J415" s="1"/>
      <c r="K415" s="1"/>
    </row>
    <row r="416" spans="2:11" s="5" customFormat="1" ht="15" customHeight="1">
      <c r="B416" s="4"/>
      <c r="C416" s="2"/>
      <c r="D416" s="3"/>
      <c r="E416" s="3"/>
      <c r="F416" s="2"/>
      <c r="G416" s="2"/>
      <c r="H416" s="1"/>
      <c r="I416" s="1"/>
      <c r="J416" s="1"/>
      <c r="K416" s="1"/>
    </row>
    <row r="417" spans="2:11" s="5" customFormat="1" ht="15" customHeight="1">
      <c r="B417" s="4"/>
      <c r="C417" s="2"/>
      <c r="D417" s="3"/>
      <c r="E417" s="3"/>
      <c r="F417" s="2"/>
      <c r="G417" s="2"/>
      <c r="H417" s="1"/>
      <c r="I417" s="1"/>
      <c r="J417" s="1"/>
      <c r="K417" s="1"/>
    </row>
    <row r="418" spans="2:11" s="5" customFormat="1" ht="15" customHeight="1">
      <c r="B418" s="4"/>
      <c r="C418" s="2"/>
      <c r="D418" s="3"/>
      <c r="E418" s="3"/>
      <c r="F418" s="2"/>
      <c r="G418" s="2"/>
      <c r="H418" s="1"/>
      <c r="I418" s="1"/>
      <c r="J418" s="1"/>
      <c r="K418" s="1"/>
    </row>
    <row r="419" spans="2:11" s="5" customFormat="1" ht="15" customHeight="1">
      <c r="B419" s="4"/>
      <c r="C419" s="2"/>
      <c r="D419" s="3"/>
      <c r="E419" s="3"/>
      <c r="F419" s="2"/>
      <c r="G419" s="2"/>
      <c r="H419" s="1"/>
      <c r="I419" s="1"/>
      <c r="J419" s="1"/>
      <c r="K419" s="1"/>
    </row>
    <row r="420" spans="2:11" s="5" customFormat="1" ht="15" customHeight="1">
      <c r="B420" s="4"/>
      <c r="C420" s="2"/>
      <c r="D420" s="3"/>
      <c r="E420" s="3"/>
      <c r="F420" s="2"/>
      <c r="G420" s="2"/>
      <c r="H420" s="1"/>
      <c r="I420" s="1"/>
      <c r="J420" s="1"/>
      <c r="K420" s="1"/>
    </row>
    <row r="421" spans="2:11" s="5" customFormat="1" ht="15" customHeight="1">
      <c r="B421" s="4"/>
      <c r="C421" s="2"/>
      <c r="D421" s="3"/>
      <c r="E421" s="3"/>
      <c r="F421" s="2"/>
      <c r="G421" s="2"/>
      <c r="H421" s="1"/>
      <c r="I421" s="1"/>
      <c r="J421" s="1"/>
      <c r="K421" s="1"/>
    </row>
    <row r="422" spans="2:11" s="5" customFormat="1" ht="15" customHeight="1">
      <c r="B422" s="4"/>
      <c r="C422" s="2"/>
      <c r="D422" s="3"/>
      <c r="E422" s="3"/>
      <c r="F422" s="2"/>
      <c r="G422" s="2"/>
      <c r="H422" s="1"/>
      <c r="I422" s="1"/>
      <c r="J422" s="1"/>
      <c r="K422" s="1"/>
    </row>
    <row r="423" spans="2:11" s="5" customFormat="1" ht="15" customHeight="1">
      <c r="B423" s="4"/>
      <c r="C423" s="2"/>
      <c r="D423" s="3"/>
      <c r="E423" s="3"/>
      <c r="F423" s="2"/>
      <c r="G423" s="2"/>
      <c r="H423" s="1"/>
      <c r="I423" s="1"/>
      <c r="J423" s="1"/>
      <c r="K423" s="1"/>
    </row>
    <row r="424" spans="2:11" s="5" customFormat="1" ht="15" customHeight="1">
      <c r="B424" s="4"/>
      <c r="C424" s="2"/>
      <c r="D424" s="3"/>
      <c r="E424" s="3"/>
      <c r="F424" s="2"/>
      <c r="G424" s="2"/>
      <c r="H424" s="1"/>
      <c r="I424" s="1"/>
      <c r="J424" s="1"/>
      <c r="K424" s="1"/>
    </row>
    <row r="425" spans="2:11" s="5" customFormat="1" ht="15" customHeight="1">
      <c r="B425" s="4"/>
      <c r="C425" s="2"/>
      <c r="D425" s="3"/>
      <c r="E425" s="3"/>
      <c r="F425" s="2"/>
      <c r="G425" s="2"/>
      <c r="H425" s="1"/>
      <c r="I425" s="1"/>
      <c r="J425" s="1"/>
      <c r="K425" s="1"/>
    </row>
    <row r="426" spans="2:11" s="5" customFormat="1" ht="15" customHeight="1">
      <c r="B426" s="4"/>
      <c r="C426" s="2"/>
      <c r="D426" s="3"/>
      <c r="E426" s="3"/>
      <c r="F426" s="2"/>
      <c r="G426" s="2"/>
      <c r="H426" s="1"/>
      <c r="I426" s="1"/>
      <c r="J426" s="1"/>
      <c r="K426" s="1"/>
    </row>
    <row r="427" spans="2:11" s="5" customFormat="1" ht="15" customHeight="1">
      <c r="B427" s="4"/>
      <c r="C427" s="2"/>
      <c r="D427" s="3"/>
      <c r="E427" s="3"/>
      <c r="F427" s="2"/>
      <c r="G427" s="2"/>
      <c r="H427" s="1"/>
      <c r="I427" s="1"/>
      <c r="J427" s="1"/>
      <c r="K427" s="1"/>
    </row>
    <row r="428" spans="2:11" s="5" customFormat="1" ht="15" customHeight="1">
      <c r="B428" s="4"/>
      <c r="C428" s="2"/>
      <c r="D428" s="3"/>
      <c r="E428" s="3"/>
      <c r="F428" s="2"/>
      <c r="G428" s="2"/>
      <c r="H428" s="1"/>
      <c r="I428" s="1"/>
      <c r="J428" s="1"/>
      <c r="K428" s="1"/>
    </row>
    <row r="429" spans="2:11" s="5" customFormat="1" ht="15" customHeight="1">
      <c r="B429" s="4"/>
      <c r="C429" s="2"/>
      <c r="D429" s="3"/>
      <c r="E429" s="3"/>
      <c r="F429" s="2"/>
      <c r="G429" s="2"/>
      <c r="H429" s="1"/>
      <c r="I429" s="1"/>
      <c r="J429" s="1"/>
      <c r="K429" s="1"/>
    </row>
    <row r="430" spans="2:11" s="5" customFormat="1" ht="15" customHeight="1">
      <c r="B430" s="4"/>
      <c r="C430" s="2"/>
      <c r="D430" s="3"/>
      <c r="E430" s="3"/>
      <c r="F430" s="2"/>
      <c r="G430" s="2"/>
      <c r="H430" s="1"/>
      <c r="I430" s="1"/>
      <c r="J430" s="1"/>
      <c r="K430" s="1"/>
    </row>
    <row r="431" spans="2:11" s="5" customFormat="1" ht="15" customHeight="1">
      <c r="B431" s="4"/>
      <c r="C431" s="2"/>
      <c r="D431" s="3"/>
      <c r="E431" s="3"/>
      <c r="F431" s="2"/>
      <c r="G431" s="2"/>
      <c r="H431" s="1"/>
      <c r="I431" s="1"/>
      <c r="J431" s="1"/>
      <c r="K431" s="1"/>
    </row>
    <row r="432" spans="2:11" s="5" customFormat="1" ht="15" customHeight="1">
      <c r="B432" s="4"/>
      <c r="C432" s="2"/>
      <c r="D432" s="3"/>
      <c r="E432" s="3"/>
      <c r="F432" s="2"/>
      <c r="G432" s="2"/>
      <c r="H432" s="1"/>
      <c r="I432" s="1"/>
      <c r="J432" s="1"/>
      <c r="K432" s="1"/>
    </row>
    <row r="433" spans="2:11" s="5" customFormat="1" ht="78.75" customHeight="1">
      <c r="B433" s="4"/>
      <c r="C433" s="2"/>
      <c r="D433" s="3"/>
      <c r="E433" s="3"/>
      <c r="F433" s="2"/>
      <c r="G433" s="2"/>
      <c r="H433" s="1"/>
      <c r="I433" s="1"/>
      <c r="J433" s="1"/>
      <c r="K433" s="1"/>
    </row>
    <row r="434" spans="2:11" s="5" customFormat="1" ht="40.5" customHeight="1">
      <c r="B434" s="4"/>
      <c r="C434" s="2"/>
      <c r="D434" s="3"/>
      <c r="E434" s="3"/>
      <c r="F434" s="2"/>
      <c r="G434" s="2"/>
      <c r="H434" s="1"/>
      <c r="I434" s="1"/>
      <c r="J434" s="1"/>
      <c r="K434" s="1"/>
    </row>
    <row r="435" spans="2:11" s="5" customFormat="1" ht="31.5" customHeight="1">
      <c r="B435" s="4"/>
      <c r="C435" s="2"/>
      <c r="D435" s="3"/>
      <c r="E435" s="3"/>
      <c r="F435" s="2"/>
      <c r="G435" s="2"/>
      <c r="H435" s="1"/>
      <c r="I435" s="1"/>
      <c r="J435" s="1"/>
      <c r="K435" s="1"/>
    </row>
    <row r="436" spans="2:11" s="5" customFormat="1" ht="15" customHeight="1">
      <c r="B436" s="4"/>
      <c r="C436" s="2"/>
      <c r="D436" s="3"/>
      <c r="E436" s="3"/>
      <c r="F436" s="2"/>
      <c r="G436" s="2"/>
      <c r="H436" s="1"/>
      <c r="I436" s="1"/>
      <c r="J436" s="1"/>
      <c r="K436" s="1"/>
    </row>
    <row r="437" spans="2:11" s="5" customFormat="1" ht="31.5" customHeight="1">
      <c r="B437" s="4"/>
      <c r="C437" s="2"/>
      <c r="D437" s="3"/>
      <c r="E437" s="3"/>
      <c r="F437" s="2"/>
      <c r="G437" s="2"/>
      <c r="H437" s="1"/>
      <c r="I437" s="1"/>
      <c r="J437" s="1"/>
      <c r="K437" s="1"/>
    </row>
    <row r="438" spans="2:11" s="5" customFormat="1" ht="15" customHeight="1">
      <c r="B438" s="4"/>
      <c r="C438" s="2"/>
      <c r="D438" s="3"/>
      <c r="E438" s="3"/>
      <c r="F438" s="2"/>
      <c r="G438" s="2"/>
      <c r="H438" s="1"/>
      <c r="I438" s="1"/>
      <c r="J438" s="1"/>
      <c r="K438" s="1"/>
    </row>
    <row r="439" spans="2:11" s="5" customFormat="1" ht="15" customHeight="1">
      <c r="B439" s="4"/>
      <c r="C439" s="2"/>
      <c r="D439" s="3"/>
      <c r="E439" s="3"/>
      <c r="F439" s="2"/>
      <c r="G439" s="2"/>
      <c r="H439" s="1"/>
      <c r="I439" s="1"/>
      <c r="J439" s="1"/>
      <c r="K439" s="1"/>
    </row>
    <row r="440" spans="2:11" s="5" customFormat="1" ht="15" customHeight="1">
      <c r="B440" s="4"/>
      <c r="C440" s="2"/>
      <c r="D440" s="3"/>
      <c r="E440" s="3"/>
      <c r="F440" s="2"/>
      <c r="G440" s="2"/>
      <c r="H440" s="1"/>
      <c r="I440" s="1"/>
      <c r="J440" s="1"/>
      <c r="K440" s="1"/>
    </row>
    <row r="441" spans="2:11" s="5" customFormat="1" ht="15" customHeight="1">
      <c r="B441" s="4"/>
      <c r="C441" s="2"/>
      <c r="D441" s="3"/>
      <c r="E441" s="3"/>
      <c r="F441" s="2"/>
      <c r="G441" s="2"/>
      <c r="H441" s="1"/>
      <c r="I441" s="1"/>
      <c r="J441" s="1"/>
      <c r="K441" s="1"/>
    </row>
    <row r="442" spans="2:11" s="5" customFormat="1" ht="15" customHeight="1">
      <c r="B442" s="4"/>
      <c r="C442" s="2"/>
      <c r="D442" s="3"/>
      <c r="E442" s="3"/>
      <c r="F442" s="2"/>
      <c r="G442" s="2"/>
      <c r="H442" s="1"/>
      <c r="I442" s="1"/>
      <c r="J442" s="1"/>
      <c r="K442" s="1"/>
    </row>
    <row r="443" spans="2:11" s="5" customFormat="1" ht="15" customHeight="1">
      <c r="B443" s="4"/>
      <c r="C443" s="2"/>
      <c r="D443" s="3"/>
      <c r="E443" s="3"/>
      <c r="F443" s="2"/>
      <c r="G443" s="2"/>
      <c r="H443" s="1"/>
      <c r="I443" s="1"/>
      <c r="J443" s="1"/>
      <c r="K443" s="1"/>
    </row>
    <row r="444" spans="2:11" s="5" customFormat="1" ht="39" customHeight="1">
      <c r="B444" s="4"/>
      <c r="C444" s="2"/>
      <c r="D444" s="3"/>
      <c r="E444" s="3"/>
      <c r="F444" s="2"/>
      <c r="G444" s="2"/>
      <c r="H444" s="1"/>
      <c r="I444" s="1"/>
      <c r="J444" s="1"/>
      <c r="K444" s="1"/>
    </row>
    <row r="445" spans="2:11" s="5" customFormat="1" ht="15" customHeight="1">
      <c r="B445" s="4"/>
      <c r="C445" s="2"/>
      <c r="D445" s="3"/>
      <c r="E445" s="3"/>
      <c r="F445" s="2"/>
      <c r="G445" s="2"/>
      <c r="H445" s="1"/>
      <c r="I445" s="1"/>
      <c r="J445" s="1"/>
      <c r="K445" s="1"/>
    </row>
    <row r="446" spans="2:11" s="5" customFormat="1" ht="39.75" customHeight="1">
      <c r="B446" s="4"/>
      <c r="C446" s="2"/>
      <c r="D446" s="3"/>
      <c r="E446" s="3"/>
      <c r="F446" s="2"/>
      <c r="G446" s="2"/>
      <c r="H446" s="1"/>
      <c r="I446" s="1"/>
      <c r="J446" s="1"/>
      <c r="K446" s="1"/>
    </row>
    <row r="447" spans="2:11" s="5" customFormat="1" ht="15" customHeight="1">
      <c r="B447" s="4"/>
      <c r="C447" s="2"/>
      <c r="D447" s="3"/>
      <c r="E447" s="3"/>
      <c r="F447" s="2"/>
      <c r="G447" s="2"/>
      <c r="H447" s="1"/>
      <c r="I447" s="1"/>
      <c r="J447" s="1"/>
      <c r="K447" s="1"/>
    </row>
    <row r="448" spans="2:11" s="5" customFormat="1" ht="15" customHeight="1">
      <c r="B448" s="4"/>
      <c r="C448" s="2"/>
      <c r="D448" s="3"/>
      <c r="E448" s="3"/>
      <c r="F448" s="2"/>
      <c r="G448" s="2"/>
      <c r="H448" s="1"/>
      <c r="I448" s="1"/>
      <c r="J448" s="1"/>
      <c r="K448" s="1"/>
    </row>
    <row r="449" spans="2:11" s="5" customFormat="1" ht="15" customHeight="1">
      <c r="B449" s="4"/>
      <c r="C449" s="2"/>
      <c r="D449" s="3"/>
      <c r="E449" s="3"/>
      <c r="F449" s="2"/>
      <c r="G449" s="2"/>
      <c r="H449" s="1"/>
      <c r="I449" s="1"/>
      <c r="J449" s="1"/>
      <c r="K449" s="1"/>
    </row>
    <row r="450" spans="2:11" s="5" customFormat="1" ht="15" customHeight="1">
      <c r="B450" s="4"/>
      <c r="C450" s="2"/>
      <c r="D450" s="3"/>
      <c r="E450" s="3"/>
      <c r="F450" s="2"/>
      <c r="G450" s="2"/>
      <c r="H450" s="1"/>
      <c r="I450" s="1"/>
      <c r="J450" s="1"/>
      <c r="K450" s="1"/>
    </row>
    <row r="451" spans="2:11" s="5" customFormat="1" ht="15" customHeight="1">
      <c r="B451" s="4"/>
      <c r="C451" s="2"/>
      <c r="D451" s="3"/>
      <c r="E451" s="3"/>
      <c r="F451" s="2"/>
      <c r="G451" s="2"/>
      <c r="H451" s="1"/>
      <c r="I451" s="1"/>
      <c r="J451" s="1"/>
      <c r="K451" s="1"/>
    </row>
    <row r="452" spans="2:11" s="5" customFormat="1" ht="15" customHeight="1">
      <c r="B452" s="4"/>
      <c r="C452" s="2"/>
      <c r="D452" s="3"/>
      <c r="E452" s="3"/>
      <c r="F452" s="2"/>
      <c r="G452" s="2"/>
      <c r="H452" s="1"/>
      <c r="I452" s="1"/>
      <c r="J452" s="1"/>
      <c r="K452" s="1"/>
    </row>
    <row r="453" spans="2:11" s="5" customFormat="1" ht="15" customHeight="1">
      <c r="B453" s="4"/>
      <c r="C453" s="2"/>
      <c r="D453" s="3"/>
      <c r="E453" s="3"/>
      <c r="F453" s="2"/>
      <c r="G453" s="2"/>
      <c r="H453" s="1"/>
      <c r="I453" s="1"/>
      <c r="J453" s="1"/>
      <c r="K453" s="1"/>
    </row>
    <row r="454" spans="2:11" s="5" customFormat="1" ht="15" customHeight="1">
      <c r="B454" s="4"/>
      <c r="C454" s="2"/>
      <c r="D454" s="3"/>
      <c r="E454" s="3"/>
      <c r="F454" s="2"/>
      <c r="G454" s="2"/>
      <c r="H454" s="1"/>
      <c r="I454" s="1"/>
      <c r="J454" s="1"/>
      <c r="K454" s="1"/>
    </row>
    <row r="455" spans="2:11" s="5" customFormat="1" ht="15" customHeight="1">
      <c r="B455" s="4"/>
      <c r="C455" s="2"/>
      <c r="D455" s="3"/>
      <c r="E455" s="3"/>
      <c r="F455" s="2"/>
      <c r="G455" s="2"/>
      <c r="H455" s="1"/>
      <c r="I455" s="1"/>
      <c r="J455" s="1"/>
      <c r="K455" s="1"/>
    </row>
    <row r="456" spans="2:11" s="5" customFormat="1" ht="15" customHeight="1">
      <c r="B456" s="4"/>
      <c r="C456" s="2"/>
      <c r="D456" s="3"/>
      <c r="E456" s="3"/>
      <c r="F456" s="2"/>
      <c r="G456" s="2"/>
      <c r="H456" s="1"/>
      <c r="I456" s="1"/>
      <c r="J456" s="1"/>
      <c r="K456" s="1"/>
    </row>
  </sheetData>
  <mergeCells count="15">
    <mergeCell ref="F329:G333"/>
    <mergeCell ref="A41:G41"/>
    <mergeCell ref="A1:F1"/>
    <mergeCell ref="A3:G3"/>
    <mergeCell ref="A283:G283"/>
    <mergeCell ref="A258:G258"/>
    <mergeCell ref="A253:G253"/>
    <mergeCell ref="A212:G212"/>
    <mergeCell ref="A186:G186"/>
    <mergeCell ref="A164:G164"/>
    <mergeCell ref="A150:G150"/>
    <mergeCell ref="A108:G108"/>
    <mergeCell ref="A76:G76"/>
    <mergeCell ref="A66:G66"/>
    <mergeCell ref="A55:G55"/>
  </mergeCells>
  <conditionalFormatting sqref="D4:E40">
    <cfRule type="expression" dxfId="1" priority="1" stopIfTrue="1">
      <formula>#REF!=1</formula>
    </cfRule>
    <cfRule type="expression" dxfId="0" priority="2" stopIfTrue="1">
      <formula>#REF!=2</formula>
    </cfRule>
  </conditionalFormatting>
  <pageMargins left="0.25" right="0.25" top="0.75" bottom="0.75" header="0.3" footer="0.3"/>
  <pageSetup paperSize="9" scale="82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Tonery do drukarek </vt:lpstr>
      <vt:lpstr>'Tonery do drukarek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Kałuża</dc:creator>
  <cp:lastModifiedBy>Katarzyna Czyż-Brzuszkiewicz</cp:lastModifiedBy>
  <cp:lastPrinted>2025-04-09T10:15:25Z</cp:lastPrinted>
  <dcterms:created xsi:type="dcterms:W3CDTF">2024-03-01T09:14:33Z</dcterms:created>
  <dcterms:modified xsi:type="dcterms:W3CDTF">2025-05-08T08:53:58Z</dcterms:modified>
</cp:coreProperties>
</file>