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\\ZMPGNAS\zespol_przetargow\PRZETARGI_2025\011 - DZIN - PN - JR + MP - budowa linii kablowych Śnieżna 2\2_Materiały robocze\SWZ_011_po uwagach komisji_uzupełnić\"/>
    </mc:Choice>
  </mc:AlternateContent>
  <xr:revisionPtr revIDLastSave="0" documentId="13_ncr:1_{D5CCFB8D-320A-4D99-97A0-66E0DF784DF0}" xr6:coauthVersionLast="47" xr6:coauthVersionMax="47" xr10:uidLastSave="{00000000-0000-0000-0000-000000000000}"/>
  <bookViews>
    <workbookView xWindow="-120" yWindow="-120" windowWidth="29040" windowHeight="15720" xr2:uid="{ED5241F0-BAA1-4260-9555-F6FB26C500FC}"/>
  </bookViews>
  <sheets>
    <sheet name="Arkusz1" sheetId="1" r:id="rId1"/>
  </sheets>
  <definedNames>
    <definedName name="_xlnm.Print_Area" localSheetId="0">Arkusz1!$A$1:$Q$35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1" i="1" l="1"/>
  <c r="D12" i="1"/>
  <c r="D16" i="1"/>
</calcChain>
</file>

<file path=xl/sharedStrings.xml><?xml version="1.0" encoding="utf-8"?>
<sst xmlns="http://schemas.openxmlformats.org/spreadsheetml/2006/main" count="70" uniqueCount="55">
  <si>
    <t>Lp.</t>
  </si>
  <si>
    <t xml:space="preserve">Pozycja </t>
  </si>
  <si>
    <t>j.m.</t>
  </si>
  <si>
    <t>szt.</t>
  </si>
  <si>
    <t>kpl.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</si>
  <si>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</si>
  <si>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</si>
  <si>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</si>
  <si>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</si>
  <si>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</si>
  <si>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</si>
  <si>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</si>
  <si>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</si>
  <si>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</si>
  <si>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</si>
  <si>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</si>
  <si>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</si>
  <si>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</si>
  <si>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</si>
  <si>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</si>
  <si>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m</t>
  </si>
  <si>
    <t>Wykonanie dokumentacji powykonawczej</t>
  </si>
  <si>
    <t>Wykonanie projektu zasilania obiektów przy ul Śnieznej 2 wraz z uzyskaniem prawomocnego zgłoszenia robót</t>
  </si>
  <si>
    <t>Ułożenie lini kablowej 16 x YAKXS 1x300 relacji T-88 do nowej S-288/7 w wcześniej przygotowanych przepustach i stacji</t>
  </si>
  <si>
    <t>Ułożenie lini kablowej 4 x YAKXS 4x240 relacji S-288/7 do S-288/8 w wcześniej przygotowanych przepustach</t>
  </si>
  <si>
    <t>Ułożenie lini kablowej 2 x YAKXS 4x240 relacji S-288/2 do S-288/7 w wcześniej przygotowanych przepustach</t>
  </si>
  <si>
    <t>Budowa nowej rozdzielnicy S-288/7</t>
  </si>
  <si>
    <t>Budowa nowej rozdzielnicy S-288/8</t>
  </si>
  <si>
    <t>Ułożenie kanalizacji pierotnej w ziemi w relacji studnia kablowa do S-288/7 rurami 2 x Ø40/3,7</t>
  </si>
  <si>
    <t>Ułożenie wtórnika w wcześniej przygotowanym przepuście od studni kablowej do S-288/8 rurą Ø40/3,7</t>
  </si>
  <si>
    <t>Przedłużenie o ok 10m istniejacycych kabli z obecnej rozdzielnicy S-288/8 i ich podłączenie do nowej S-288/8</t>
  </si>
  <si>
    <t xml:space="preserve">Ułożenie w istniejącej kanalizacji oraz wtórniku Ø40 kabla światłowodowego Z-XOTKtsd 12J i jego rozszycie </t>
  </si>
  <si>
    <t>Doposażenie rozdzielnicy S-288/7 w przełącznicę światłowodową oraz switch MOXA</t>
  </si>
  <si>
    <t>Inwentaryzacja zasilania S-288/8</t>
  </si>
  <si>
    <t xml:space="preserve">kpl. </t>
  </si>
  <si>
    <t>16.</t>
  </si>
  <si>
    <t>17.</t>
  </si>
  <si>
    <t>Przebudowa pola C24 w rozdzielnicy 0.4 kV w stacji T-88 i dobudowa dwóch rozłaczników bezpiecznikowych 630A</t>
  </si>
  <si>
    <t>18.</t>
  </si>
  <si>
    <t>Formularz cenowy 
"Budowa linii kablowych nn 0,4kV 
stanowiących zasilanie budynków przy ul. Śnieżnej 2"</t>
  </si>
  <si>
    <t>Cena jednostkowa netto</t>
  </si>
  <si>
    <t>Wykonawca wypełnia wszystkie pola Formularza cenowego oznaczone kolorem żółtym:</t>
  </si>
  <si>
    <t>….................................................</t>
  </si>
  <si>
    <t>Dokument należy podpisać kwalifikowanym podpisem elektronicznym lub podpisem zaufanym lub podpisem osobistym – zgodnie z treścią SWZ</t>
  </si>
  <si>
    <t>…...................................................................</t>
  </si>
  <si>
    <t>*cena i ceny jednostkowe muszą obejmować wykonanie wszystkich części składowych zamówienia i wszystkich obowiązków wynikających z Umowy.</t>
  </si>
  <si>
    <t>Wykonanie przewiertów sterowanych rurami 4xØ110/6,3 + FeZn 40x5</t>
  </si>
  <si>
    <t>Wykonanie przewiertów sterowanych rurami 2xØ110/6,3 + FeZn 40x5</t>
  </si>
  <si>
    <t>Wykonanie przewiertów sterowanych rurami 1xØ110/6,3</t>
  </si>
  <si>
    <t>Cena netto - bez VAT
/kol.4x5/</t>
  </si>
  <si>
    <t>Nazwa (firma) Wykonawcy:</t>
  </si>
  <si>
    <t xml:space="preserve"> </t>
  </si>
  <si>
    <t>Łączna cena oferty NETTO, którą należy przenieść odpowiednio do Formularza oferty (zał. nr 2 do SWZ):</t>
  </si>
  <si>
    <t>Załącznik nr 2A do SWZ
Postępowanie nr  DOD/DZIN/2025/011</t>
  </si>
  <si>
    <r>
      <t xml:space="preserve">Ułożenie w istniejącej kanalizacji oraz wtórniku Ø40 kabla XzTKMXpw </t>
    </r>
    <r>
      <rPr>
        <sz val="12"/>
        <rFont val="Times New Roman"/>
        <family val="1"/>
        <charset val="238"/>
      </rPr>
      <t>5x4x0,8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</si>
</sst>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Aptos Narrow"/>
      <family val="2"/>
      <scheme val="minor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i/>
      <sz val="12"/>
      <name val="Times New Roman"/>
      <family val="1"/>
    </font>
    <font>
      <sz val="12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/>
    <xf numFmtId="4" fontId="4" fillId="3" borderId="1" xfId="0" applyNumberFormat="1" applyFont="1" applyFill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9" fillId="0" borderId="1" xfId="0" applyFont="1" applyBorder="1"/>
    <xf numFmtId="0" fontId="9" fillId="0" borderId="1" xfId="0" applyFont="1" applyBorder="1" applyAlignment="1">
      <alignment wrapText="1"/>
    </xf>
    <xf numFmtId="0" fontId="3" fillId="0" borderId="6" xfId="0" applyFont="1" applyBorder="1"/>
    <xf numFmtId="0" fontId="3" fillId="0" borderId="6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7" fillId="0" borderId="0" xfId="0" applyFont="1"/>
    <xf numFmtId="0" fontId="6" fillId="0" borderId="0" xfId="0" applyFont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2" fillId="2" borderId="12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 wrapText="1"/>
    </xf>
    <xf numFmtId="0" fontId="3" fillId="0" borderId="2" xfId="0" applyFont="1" applyBorder="1" applyAlignment="1">
      <alignment horizontal="left" vertical="center" wrapText="1"/>
    </xf>
    <xf numFmtId="0" fontId="0" fillId="3" borderId="4" xfId="0" applyFill="1" applyBorder="1"/>
    <xf numFmtId="0" fontId="3" fillId="3" borderId="1" xfId="0" applyFont="1" applyFill="1" applyBorder="1"/>
    <xf numFmtId="0" fontId="3" fillId="3" borderId="10" xfId="0" applyFont="1" applyFill="1" applyBorder="1"/>
    <xf numFmtId="0" fontId="2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8" fillId="0" borderId="0" xfId="0" applyFont="1" applyAlignment="1">
      <alignment horizontal="center" wrapText="1"/>
    </xf>
    <xf numFmtId="0" fontId="10" fillId="3" borderId="2" xfId="0" applyFont="1" applyFill="1" applyBorder="1" applyAlignment="1">
      <alignment horizontal="center" vertical="center" wrapText="1"/>
    </xf>
    <xf numFmtId="0" fontId="0" fillId="3" borderId="3" xfId="0" applyFill="1" applyBorder="1" applyAlignment="1">
      <alignment vertic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9" xfId="0" applyFont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8" xfId="0" applyFont="1" applyBorder="1" applyAlignment="1">
      <alignment wrapText="1"/>
    </xf>
    <xf numFmtId="0" fontId="0" fillId="0" borderId="0" xfId="0"/>
    <xf numFmtId="0" fontId="3" fillId="0" borderId="1" xfId="0" applyFont="1" applyFill="1" applyBorder="1" applyAlignment="1">
      <alignment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Pakiet 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6C92D9-076D-45E4-A93E-C5B0CD8ED4BD}">
  <dimension ref="A1:Q34"/>
  <sheetViews>
    <sheetView tabSelected="1" view="pageBreakPreview" zoomScaleNormal="100" zoomScaleSheetLayoutView="100" workbookViewId="0">
      <selection activeCell="S23" sqref="S23"/>
    </sheetView>
  </sheetViews>
  <sheetFormatPr defaultRowHeight="15" x14ac:dyDescent="0.25"/>
  <cols>
    <col min="1" max="1" width="5" customWidth="1"/>
    <col min="2" max="2" width="56" customWidth="1"/>
    <col min="4" max="4" width="13.85546875" customWidth="1"/>
    <col min="5" max="5" width="13.7109375" customWidth="1"/>
    <col min="6" max="6" width="17" customWidth="1"/>
    <col min="7" max="7" width="7.5703125" hidden="1" customWidth="1"/>
    <col min="8" max="8" width="8.85546875" hidden="1" customWidth="1"/>
    <col min="9" max="9" width="1.42578125" hidden="1" customWidth="1"/>
    <col min="10" max="17" width="8.85546875" hidden="1" customWidth="1"/>
    <col min="18" max="18" width="13.28515625" customWidth="1"/>
  </cols>
  <sheetData>
    <row r="1" spans="1:6" ht="59.45" customHeight="1" x14ac:dyDescent="0.25">
      <c r="B1" s="24" t="s">
        <v>53</v>
      </c>
      <c r="C1" s="24"/>
      <c r="D1" s="24"/>
      <c r="E1" s="25"/>
      <c r="F1" s="25"/>
    </row>
    <row r="2" spans="1:6" ht="59.45" customHeight="1" x14ac:dyDescent="0.25">
      <c r="B2" s="29" t="s">
        <v>39</v>
      </c>
      <c r="C2" s="30"/>
      <c r="D2" s="30"/>
      <c r="E2" s="30"/>
    </row>
    <row r="3" spans="1:6" ht="59.45" customHeight="1" x14ac:dyDescent="0.25">
      <c r="B3" s="15" t="s">
        <v>41</v>
      </c>
      <c r="D3" s="16"/>
      <c r="E3" s="2"/>
    </row>
    <row r="4" spans="1:6" ht="19.149999999999999" customHeight="1" x14ac:dyDescent="0.25">
      <c r="B4" s="13"/>
      <c r="C4" s="14"/>
      <c r="D4" s="14"/>
      <c r="E4" s="14"/>
    </row>
    <row r="5" spans="1:6" ht="59.45" customHeight="1" x14ac:dyDescent="0.25">
      <c r="A5" s="1"/>
      <c r="B5" s="20" t="s">
        <v>50</v>
      </c>
      <c r="C5" s="27" t="s">
        <v>51</v>
      </c>
      <c r="D5" s="28"/>
      <c r="E5" s="28"/>
      <c r="F5" s="21"/>
    </row>
    <row r="6" spans="1:6" ht="44.45" customHeight="1" x14ac:dyDescent="0.25">
      <c r="A6" s="17" t="s">
        <v>0</v>
      </c>
      <c r="B6" s="17" t="s">
        <v>1</v>
      </c>
      <c r="C6" s="17" t="s">
        <v>2</v>
      </c>
      <c r="D6" s="18" t="s">
        <v>3</v>
      </c>
      <c r="E6" s="19" t="s">
        <v>40</v>
      </c>
      <c r="F6" s="19" t="s">
        <v>49</v>
      </c>
    </row>
    <row r="7" spans="1:6" ht="21" customHeight="1" x14ac:dyDescent="0.25">
      <c r="A7" s="4">
        <v>1</v>
      </c>
      <c r="B7" s="4">
        <v>2</v>
      </c>
      <c r="C7" s="4">
        <v>3</v>
      </c>
      <c r="D7" s="5">
        <v>4</v>
      </c>
      <c r="E7" s="6">
        <v>5</v>
      </c>
      <c r="F7" s="6">
        <v>6</v>
      </c>
    </row>
    <row r="8" spans="1:6" ht="31.5" x14ac:dyDescent="0.25">
      <c r="A8" s="7" t="s">
        <v>5</v>
      </c>
      <c r="B8" s="8" t="s">
        <v>22</v>
      </c>
      <c r="C8" s="7" t="s">
        <v>4</v>
      </c>
      <c r="D8" s="7">
        <v>1</v>
      </c>
      <c r="E8" s="22"/>
      <c r="F8" s="22"/>
    </row>
    <row r="9" spans="1:6" ht="15.75" x14ac:dyDescent="0.25">
      <c r="A9" s="7" t="s">
        <v>6</v>
      </c>
      <c r="B9" s="8" t="s">
        <v>33</v>
      </c>
      <c r="C9" s="7" t="s">
        <v>34</v>
      </c>
      <c r="D9" s="7">
        <v>1</v>
      </c>
      <c r="E9" s="22"/>
      <c r="F9" s="22"/>
    </row>
    <row r="10" spans="1:6" ht="31.5" x14ac:dyDescent="0.25">
      <c r="A10" s="7" t="s">
        <v>7</v>
      </c>
      <c r="B10" s="8" t="s">
        <v>37</v>
      </c>
      <c r="C10" s="7" t="s">
        <v>4</v>
      </c>
      <c r="D10" s="7">
        <v>1</v>
      </c>
      <c r="E10" s="22"/>
      <c r="F10" s="22"/>
    </row>
    <row r="11" spans="1:6" ht="31.5" x14ac:dyDescent="0.25">
      <c r="A11" s="7" t="s">
        <v>8</v>
      </c>
      <c r="B11" s="8" t="s">
        <v>46</v>
      </c>
      <c r="C11" s="7" t="s">
        <v>20</v>
      </c>
      <c r="D11" s="7">
        <f>320+100+45</f>
        <v>465</v>
      </c>
      <c r="E11" s="22"/>
      <c r="F11" s="22"/>
    </row>
    <row r="12" spans="1:6" ht="31.5" x14ac:dyDescent="0.25">
      <c r="A12" s="7" t="s">
        <v>9</v>
      </c>
      <c r="B12" s="8" t="s">
        <v>47</v>
      </c>
      <c r="C12" s="7" t="s">
        <v>20</v>
      </c>
      <c r="D12" s="7">
        <f>135+70</f>
        <v>205</v>
      </c>
      <c r="E12" s="22"/>
      <c r="F12" s="22"/>
    </row>
    <row r="13" spans="1:6" ht="15.75" x14ac:dyDescent="0.25">
      <c r="A13" s="7" t="s">
        <v>10</v>
      </c>
      <c r="B13" s="8" t="s">
        <v>48</v>
      </c>
      <c r="C13" s="7" t="s">
        <v>20</v>
      </c>
      <c r="D13" s="7">
        <v>40</v>
      </c>
      <c r="E13" s="22"/>
      <c r="F13" s="22"/>
    </row>
    <row r="14" spans="1:6" ht="47.25" x14ac:dyDescent="0.25">
      <c r="A14" s="7" t="s">
        <v>11</v>
      </c>
      <c r="B14" s="8" t="s">
        <v>23</v>
      </c>
      <c r="C14" s="7" t="s">
        <v>20</v>
      </c>
      <c r="D14" s="7">
        <v>370</v>
      </c>
      <c r="E14" s="22"/>
      <c r="F14" s="22"/>
    </row>
    <row r="15" spans="1:6" ht="31.5" x14ac:dyDescent="0.25">
      <c r="A15" s="7" t="s">
        <v>12</v>
      </c>
      <c r="B15" s="8" t="s">
        <v>24</v>
      </c>
      <c r="C15" s="7" t="s">
        <v>20</v>
      </c>
      <c r="D15" s="7">
        <v>120</v>
      </c>
      <c r="E15" s="22"/>
      <c r="F15" s="22"/>
    </row>
    <row r="16" spans="1:6" ht="31.5" x14ac:dyDescent="0.25">
      <c r="A16" s="7" t="s">
        <v>13</v>
      </c>
      <c r="B16" s="8" t="s">
        <v>25</v>
      </c>
      <c r="C16" s="7" t="s">
        <v>20</v>
      </c>
      <c r="D16" s="7">
        <f>155+85</f>
        <v>240</v>
      </c>
      <c r="E16" s="22"/>
      <c r="F16" s="22"/>
    </row>
    <row r="17" spans="1:6" ht="15.75" x14ac:dyDescent="0.25">
      <c r="A17" s="7" t="s">
        <v>14</v>
      </c>
      <c r="B17" s="9" t="s">
        <v>26</v>
      </c>
      <c r="C17" s="7" t="s">
        <v>4</v>
      </c>
      <c r="D17" s="7">
        <v>1</v>
      </c>
      <c r="E17" s="22"/>
      <c r="F17" s="22"/>
    </row>
    <row r="18" spans="1:6" ht="15.75" x14ac:dyDescent="0.25">
      <c r="A18" s="7" t="s">
        <v>15</v>
      </c>
      <c r="B18" s="9" t="s">
        <v>27</v>
      </c>
      <c r="C18" s="7" t="s">
        <v>4</v>
      </c>
      <c r="D18" s="7">
        <v>1</v>
      </c>
      <c r="E18" s="22"/>
      <c r="F18" s="22"/>
    </row>
    <row r="19" spans="1:6" ht="31.5" x14ac:dyDescent="0.25">
      <c r="A19" s="7" t="s">
        <v>16</v>
      </c>
      <c r="B19" s="10" t="s">
        <v>30</v>
      </c>
      <c r="C19" s="7" t="s">
        <v>4</v>
      </c>
      <c r="D19" s="7">
        <v>1</v>
      </c>
      <c r="E19" s="22"/>
      <c r="F19" s="22"/>
    </row>
    <row r="20" spans="1:6" ht="31.5" x14ac:dyDescent="0.25">
      <c r="A20" s="7" t="s">
        <v>17</v>
      </c>
      <c r="B20" s="8" t="s">
        <v>28</v>
      </c>
      <c r="C20" s="7" t="s">
        <v>20</v>
      </c>
      <c r="D20" s="7">
        <v>10</v>
      </c>
      <c r="E20" s="22"/>
      <c r="F20" s="22"/>
    </row>
    <row r="21" spans="1:6" ht="31.5" x14ac:dyDescent="0.25">
      <c r="A21" s="7" t="s">
        <v>18</v>
      </c>
      <c r="B21" s="8" t="s">
        <v>29</v>
      </c>
      <c r="C21" s="7" t="s">
        <v>20</v>
      </c>
      <c r="D21" s="7">
        <v>40</v>
      </c>
      <c r="E21" s="22"/>
      <c r="F21" s="22"/>
    </row>
    <row r="22" spans="1:6" ht="31.5" x14ac:dyDescent="0.25">
      <c r="A22" s="7" t="s">
        <v>19</v>
      </c>
      <c r="B22" s="36" t="s">
        <v>54</v>
      </c>
      <c r="C22" s="7" t="s">
        <v>20</v>
      </c>
      <c r="D22" s="7">
        <v>130</v>
      </c>
      <c r="E22" s="22"/>
      <c r="F22" s="22"/>
    </row>
    <row r="23" spans="1:6" ht="31.5" x14ac:dyDescent="0.25">
      <c r="A23" s="7" t="s">
        <v>35</v>
      </c>
      <c r="B23" s="8" t="s">
        <v>31</v>
      </c>
      <c r="C23" s="7" t="s">
        <v>20</v>
      </c>
      <c r="D23" s="7">
        <v>100</v>
      </c>
      <c r="E23" s="22"/>
      <c r="F23" s="22"/>
    </row>
    <row r="24" spans="1:6" ht="31.5" x14ac:dyDescent="0.25">
      <c r="A24" s="7" t="s">
        <v>36</v>
      </c>
      <c r="B24" s="8" t="s">
        <v>32</v>
      </c>
      <c r="C24" s="7" t="s">
        <v>4</v>
      </c>
      <c r="D24" s="7">
        <v>1</v>
      </c>
      <c r="E24" s="22"/>
      <c r="F24" s="22"/>
    </row>
    <row r="25" spans="1:6" ht="24" customHeight="1" thickBot="1" x14ac:dyDescent="0.3">
      <c r="A25" s="11" t="s">
        <v>38</v>
      </c>
      <c r="B25" s="12" t="s">
        <v>21</v>
      </c>
      <c r="C25" s="11" t="s">
        <v>4</v>
      </c>
      <c r="D25" s="7">
        <v>1</v>
      </c>
      <c r="E25" s="22"/>
      <c r="F25" s="22"/>
    </row>
    <row r="26" spans="1:6" ht="59.45" customHeight="1" thickBot="1" x14ac:dyDescent="0.3">
      <c r="A26" s="31" t="s">
        <v>52</v>
      </c>
      <c r="B26" s="32"/>
      <c r="C26" s="32"/>
      <c r="D26" s="33"/>
      <c r="E26" s="34"/>
      <c r="F26" s="23"/>
    </row>
    <row r="28" spans="1:6" ht="45" x14ac:dyDescent="0.25">
      <c r="B28" s="3" t="s">
        <v>45</v>
      </c>
    </row>
    <row r="30" spans="1:6" x14ac:dyDescent="0.25">
      <c r="D30" t="s">
        <v>44</v>
      </c>
      <c r="E30" s="35" t="s">
        <v>42</v>
      </c>
      <c r="F30" s="35"/>
    </row>
    <row r="31" spans="1:6" ht="14.45" customHeight="1" x14ac:dyDescent="0.25">
      <c r="D31" s="26" t="s">
        <v>43</v>
      </c>
      <c r="E31" s="26"/>
      <c r="F31" s="26"/>
    </row>
    <row r="32" spans="1:6" x14ac:dyDescent="0.25">
      <c r="D32" s="26"/>
      <c r="E32" s="26"/>
      <c r="F32" s="26"/>
    </row>
    <row r="33" spans="4:6" x14ac:dyDescent="0.25">
      <c r="D33" s="26"/>
      <c r="E33" s="26"/>
      <c r="F33" s="26"/>
    </row>
    <row r="34" spans="4:6" ht="28.9" customHeight="1" x14ac:dyDescent="0.25">
      <c r="D34" s="26"/>
      <c r="E34" s="26"/>
      <c r="F34" s="26"/>
    </row>
  </sheetData>
  <mergeCells count="6">
    <mergeCell ref="B1:F1"/>
    <mergeCell ref="D31:F34"/>
    <mergeCell ref="C5:E5"/>
    <mergeCell ref="B2:E2"/>
    <mergeCell ref="A26:E26"/>
    <mergeCell ref="E30:F30"/>
  </mergeCells>
  <phoneticPr fontId="1" type="noConversion"/>
  <pageMargins left="0.7" right="0.7" top="0.75" bottom="0.75" header="0.3" footer="0.3"/>
  <pageSetup paperSize="9" scale="6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Bronisław Nowak</dc:creator>
  <cp:lastModifiedBy>Joanna Raczyńska</cp:lastModifiedBy>
  <cp:lastPrinted>2025-04-23T06:57:52Z</cp:lastPrinted>
  <dcterms:created xsi:type="dcterms:W3CDTF">2024-08-08T07:06:52Z</dcterms:created>
  <dcterms:modified xsi:type="dcterms:W3CDTF">2025-04-29T10:32:25Z</dcterms:modified>
</cp:coreProperties>
</file>