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A054483C-3FF1-4769-A6BD-3BBFBDE2C9FA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Arkusz1" sheetId="1" r:id="rId1"/>
  </sheets>
  <definedNames>
    <definedName name="_xlnm.Print_Area" localSheetId="0">Arkusz1!$A$1:$F$53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F35" i="1"/>
  <c r="E35" i="1"/>
  <c r="D35" i="1"/>
  <c r="C52" i="1" l="1"/>
  <c r="C49" i="1"/>
  <c r="C32" i="1"/>
  <c r="D29" i="1"/>
  <c r="E29" i="1"/>
  <c r="F29" i="1"/>
  <c r="C29" i="1"/>
  <c r="F32" i="1" l="1"/>
  <c r="E32" i="1"/>
  <c r="D32" i="1"/>
  <c r="F7" i="1"/>
  <c r="C7" i="1"/>
  <c r="C53" i="1" s="1"/>
  <c r="D49" i="1"/>
  <c r="D53" i="1" s="1"/>
  <c r="E49" i="1"/>
  <c r="F49" i="1"/>
  <c r="F53" i="1" l="1"/>
  <c r="E53" i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53" i="1" s="1"/>
</calcChain>
</file>

<file path=xl/sharedStrings.xml><?xml version="1.0" encoding="utf-8"?>
<sst xmlns="http://schemas.openxmlformats.org/spreadsheetml/2006/main" count="25" uniqueCount="17">
  <si>
    <t>Ewidencja przewodów kominowych - SOI Bytom</t>
  </si>
  <si>
    <t>Lp.</t>
  </si>
  <si>
    <t>Nr budynku</t>
  </si>
  <si>
    <t>szt.</t>
  </si>
  <si>
    <t>Kompleks wojskowy Bytom ul. Czarnieckiego 12</t>
  </si>
  <si>
    <t>Kompleks wojskowy Bytom ul. Oświęcimska 33</t>
  </si>
  <si>
    <t>Razem kompleks</t>
  </si>
  <si>
    <t>Kompleks leśny Toszek</t>
  </si>
  <si>
    <t>Kompleks wojskowy Gliwice ul. Ziemięcicka</t>
  </si>
  <si>
    <t>OGÓŁEM SOI</t>
  </si>
  <si>
    <t>Kompleks wojskowy koszarowy Bytom ul. Oświęcimska 36</t>
  </si>
  <si>
    <t>Ilość przewodów wentylacyjnych</t>
  </si>
  <si>
    <t>Ilość przewodów spalinowych</t>
  </si>
  <si>
    <t>Ilość przewodów dymowych</t>
  </si>
  <si>
    <t>ilość przewodów awaryjnych</t>
  </si>
  <si>
    <t>Kompleks wojskowy koszarowy Radzionków ul. Knosały</t>
  </si>
  <si>
    <t>Załacznik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</si>
</sst>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0" xfId="0" applyNumberFormat="1" applyFont="1" applyFill="1"/>
    <xf numFmtId="0" fontId="3" fillId="0" borderId="0" xfId="0" applyFont="1"/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/>
    <xf numFmtId="0" fontId="4" fillId="0" borderId="0" xfId="0" applyFont="1"/>
    <xf numFmtId="0" fontId="0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textRotation="90" wrapText="1"/>
    </xf>
    <xf numFmtId="1" fontId="1" fillId="3" borderId="8" xfId="0" applyNumberFormat="1" applyFont="1" applyFill="1" applyBorder="1" applyAlignment="1">
      <alignment horizontal="center" vertical="center" textRotation="90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/>
    <xf numFmtId="1" fontId="2" fillId="3" borderId="4" xfId="0" applyNumberFormat="1" applyFont="1" applyFill="1" applyBorder="1" applyAlignment="1">
      <alignment vertical="center"/>
    </xf>
    <xf numFmtId="1" fontId="3" fillId="3" borderId="0" xfId="0" applyNumberFormat="1" applyFont="1" applyFill="1"/>
    <xf numFmtId="1" fontId="0" fillId="3" borderId="0" xfId="0" applyNumberFormat="1" applyFill="1"/>
    <xf numFmtId="1" fontId="1" fillId="3" borderId="2" xfId="0" applyNumberFormat="1" applyFont="1" applyFill="1" applyBorder="1" applyAlignment="1">
      <alignment horizontal="center" vertical="center" textRotation="90" wrapText="1"/>
    </xf>
    <xf numFmtId="1" fontId="2" fillId="3" borderId="5" xfId="0" applyNumberFormat="1" applyFont="1" applyFill="1" applyBorder="1"/>
    <xf numFmtId="1" fontId="2" fillId="3" borderId="5" xfId="0" applyNumberFormat="1" applyFont="1" applyFill="1" applyBorder="1" applyAlignment="1">
      <alignment vertical="center"/>
    </xf>
    <xf numFmtId="1" fontId="2" fillId="3" borderId="6" xfId="0" applyNumberFormat="1" applyFont="1" applyFill="1" applyBorder="1"/>
    <xf numFmtId="1" fontId="2" fillId="3" borderId="10" xfId="0" applyNumberFormat="1" applyFont="1" applyFill="1" applyBorder="1"/>
    <xf numFmtId="1" fontId="2" fillId="3" borderId="0" xfId="0" applyNumberFormat="1" applyFont="1" applyFill="1" applyBorder="1"/>
    <xf numFmtId="0" fontId="2" fillId="0" borderId="13" xfId="0" applyFont="1" applyFill="1" applyBorder="1" applyAlignment="1">
      <alignment horizontal="center" vertical="center"/>
    </xf>
    <xf numFmtId="1" fontId="2" fillId="3" borderId="13" xfId="0" applyNumberFormat="1" applyFont="1" applyFill="1" applyBorder="1"/>
    <xf numFmtId="1" fontId="2" fillId="3" borderId="14" xfId="0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vertical="center"/>
    </xf>
    <xf numFmtId="1" fontId="2" fillId="3" borderId="9" xfId="0" applyNumberFormat="1" applyFont="1" applyFill="1" applyBorder="1" applyAlignment="1">
      <alignment vertical="center"/>
    </xf>
    <xf numFmtId="1" fontId="2" fillId="3" borderId="3" xfId="0" applyNumberFormat="1" applyFont="1" applyFill="1" applyBorder="1"/>
    <xf numFmtId="1" fontId="2" fillId="3" borderId="6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vertical="center"/>
    </xf>
    <xf numFmtId="1" fontId="2" fillId="3" borderId="13" xfId="0" applyNumberFormat="1" applyFont="1" applyFill="1" applyBorder="1" applyAlignment="1">
      <alignment vertical="center"/>
    </xf>
    <xf numFmtId="1" fontId="2" fillId="3" borderId="9" xfId="0" applyNumberFormat="1" applyFont="1" applyFill="1" applyBorder="1"/>
    <xf numFmtId="0" fontId="0" fillId="0" borderId="0" xfId="0" applyBorder="1"/>
    <xf numFmtId="0" fontId="1" fillId="2" borderId="15" xfId="0" applyFont="1" applyFill="1" applyBorder="1" applyAlignment="1">
      <alignment horizontal="center" vertical="center"/>
    </xf>
    <xf numFmtId="1" fontId="1" fillId="2" borderId="2" xfId="0" applyNumberFormat="1" applyFont="1" applyFill="1" applyBorder="1"/>
    <xf numFmtId="1" fontId="1" fillId="4" borderId="2" xfId="0" applyNumberFormat="1" applyFont="1" applyFill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1" fontId="2" fillId="3" borderId="21" xfId="0" applyNumberFormat="1" applyFont="1" applyFill="1" applyBorder="1"/>
    <xf numFmtId="0" fontId="2" fillId="0" borderId="22" xfId="0" applyFont="1" applyFill="1" applyBorder="1" applyAlignment="1">
      <alignment horizontal="center" vertical="center"/>
    </xf>
    <xf numFmtId="1" fontId="2" fillId="3" borderId="23" xfId="0" applyNumberFormat="1" applyFont="1" applyFill="1" applyBorder="1"/>
    <xf numFmtId="0" fontId="2" fillId="0" borderId="24" xfId="0" applyFont="1" applyFill="1" applyBorder="1" applyAlignment="1">
      <alignment horizontal="center" vertical="center"/>
    </xf>
    <xf numFmtId="1" fontId="2" fillId="3" borderId="25" xfId="0" applyNumberFormat="1" applyFont="1" applyFill="1" applyBorder="1"/>
    <xf numFmtId="0" fontId="2" fillId="0" borderId="26" xfId="0" applyFont="1" applyFill="1" applyBorder="1" applyAlignment="1">
      <alignment horizontal="center" vertical="center"/>
    </xf>
    <xf numFmtId="1" fontId="2" fillId="3" borderId="27" xfId="0" applyNumberFormat="1" applyFont="1" applyFill="1" applyBorder="1" applyAlignment="1">
      <alignment vertical="center"/>
    </xf>
    <xf numFmtId="1" fontId="3" fillId="3" borderId="27" xfId="0" applyNumberFormat="1" applyFont="1" applyFill="1" applyBorder="1"/>
    <xf numFmtId="1" fontId="2" fillId="3" borderId="4" xfId="0" applyNumberFormat="1" applyFont="1" applyFill="1" applyBorder="1" applyAlignment="1">
      <alignment horizontal="right" vertical="center"/>
    </xf>
    <xf numFmtId="1" fontId="2" fillId="0" borderId="13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9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="130" zoomScaleNormal="130" zoomScaleSheetLayoutView="100" workbookViewId="0">
      <selection activeCell="J5" sqref="J5"/>
    </sheetView>
  </sheetViews>
  <sheetFormatPr defaultRowHeight="15" x14ac:dyDescent="0.25"/>
  <cols>
    <col min="1" max="1" width="3.7109375" customWidth="1"/>
    <col min="2" max="2" width="4.28515625" customWidth="1"/>
    <col min="3" max="6" width="8.5703125" style="21" customWidth="1"/>
  </cols>
  <sheetData>
    <row r="1" spans="1:7" x14ac:dyDescent="0.25">
      <c r="A1" s="68" t="s">
        <v>16</v>
      </c>
      <c r="B1" s="68"/>
      <c r="C1" s="69"/>
      <c r="D1" s="69"/>
      <c r="E1" s="69"/>
      <c r="F1" s="69"/>
      <c r="G1" s="69"/>
    </row>
    <row r="2" spans="1:7" ht="15.75" thickBot="1" x14ac:dyDescent="0.3">
      <c r="A2" s="72" t="s">
        <v>0</v>
      </c>
      <c r="B2" s="72"/>
      <c r="C2" s="72"/>
      <c r="D2" s="72"/>
      <c r="E2" s="72"/>
      <c r="F2" s="72"/>
      <c r="G2" s="1"/>
    </row>
    <row r="3" spans="1:7" s="11" customFormat="1" ht="69" thickBot="1" x14ac:dyDescent="0.3">
      <c r="A3" s="70" t="s">
        <v>1</v>
      </c>
      <c r="B3" s="71" t="s">
        <v>2</v>
      </c>
      <c r="C3" s="22" t="s">
        <v>11</v>
      </c>
      <c r="D3" s="22" t="s">
        <v>12</v>
      </c>
      <c r="E3" s="22" t="s">
        <v>13</v>
      </c>
      <c r="F3" s="16" t="s">
        <v>14</v>
      </c>
      <c r="G3" s="15"/>
    </row>
    <row r="4" spans="1:7" ht="15.75" thickBot="1" x14ac:dyDescent="0.3">
      <c r="A4" s="70"/>
      <c r="B4" s="71"/>
      <c r="C4" s="17" t="s">
        <v>3</v>
      </c>
      <c r="D4" s="17" t="s">
        <v>3</v>
      </c>
      <c r="E4" s="17" t="s">
        <v>3</v>
      </c>
      <c r="F4" s="17" t="s">
        <v>3</v>
      </c>
      <c r="G4" s="3"/>
    </row>
    <row r="5" spans="1:7" ht="15" customHeight="1" x14ac:dyDescent="0.25">
      <c r="A5" s="73" t="s">
        <v>4</v>
      </c>
      <c r="B5" s="74"/>
      <c r="C5" s="74"/>
      <c r="D5" s="74"/>
      <c r="E5" s="74"/>
      <c r="F5" s="75"/>
      <c r="G5" s="3"/>
    </row>
    <row r="6" spans="1:7" s="12" customFormat="1" ht="15.75" thickBot="1" x14ac:dyDescent="0.3">
      <c r="A6" s="44">
        <v>1</v>
      </c>
      <c r="B6" s="7">
        <v>1</v>
      </c>
      <c r="C6" s="25">
        <v>16</v>
      </c>
      <c r="D6" s="25"/>
      <c r="E6" s="26"/>
      <c r="F6" s="45">
        <v>14</v>
      </c>
      <c r="G6" s="2"/>
    </row>
    <row r="7" spans="1:7" s="14" customFormat="1" ht="24" customHeight="1" thickBot="1" x14ac:dyDescent="0.3">
      <c r="A7" s="57" t="s">
        <v>6</v>
      </c>
      <c r="B7" s="57"/>
      <c r="C7" s="42">
        <f>C6</f>
        <v>16</v>
      </c>
      <c r="D7" s="42"/>
      <c r="E7" s="42"/>
      <c r="F7" s="42">
        <f>F6</f>
        <v>14</v>
      </c>
      <c r="G7" s="13"/>
    </row>
    <row r="8" spans="1:7" ht="15" customHeight="1" thickBot="1" x14ac:dyDescent="0.3">
      <c r="A8" s="76" t="s">
        <v>5</v>
      </c>
      <c r="B8" s="77"/>
      <c r="C8" s="77"/>
      <c r="D8" s="77"/>
      <c r="E8" s="77"/>
      <c r="F8" s="78"/>
      <c r="G8" s="2"/>
    </row>
    <row r="9" spans="1:7" x14ac:dyDescent="0.25">
      <c r="A9" s="46">
        <v>1</v>
      </c>
      <c r="B9" s="31">
        <v>1</v>
      </c>
      <c r="C9" s="32">
        <v>68</v>
      </c>
      <c r="D9" s="32"/>
      <c r="E9" s="33"/>
      <c r="F9" s="47">
        <v>20</v>
      </c>
      <c r="G9" s="2"/>
    </row>
    <row r="10" spans="1:7" x14ac:dyDescent="0.25">
      <c r="A10" s="48">
        <f>A9+1</f>
        <v>2</v>
      </c>
      <c r="B10" s="4">
        <v>2</v>
      </c>
      <c r="C10" s="19">
        <v>53</v>
      </c>
      <c r="D10" s="19"/>
      <c r="E10" s="24"/>
      <c r="F10" s="49">
        <v>37</v>
      </c>
      <c r="G10" s="2"/>
    </row>
    <row r="11" spans="1:7" x14ac:dyDescent="0.25">
      <c r="A11" s="48">
        <f t="shared" ref="A11:A28" si="0">A10+1</f>
        <v>3</v>
      </c>
      <c r="B11" s="4">
        <v>3</v>
      </c>
      <c r="C11" s="19">
        <v>29</v>
      </c>
      <c r="D11" s="19"/>
      <c r="E11" s="24"/>
      <c r="F11" s="49">
        <v>10</v>
      </c>
      <c r="G11" s="2"/>
    </row>
    <row r="12" spans="1:7" x14ac:dyDescent="0.25">
      <c r="A12" s="48">
        <f t="shared" si="0"/>
        <v>4</v>
      </c>
      <c r="B12" s="4">
        <v>4</v>
      </c>
      <c r="C12" s="19">
        <v>4</v>
      </c>
      <c r="D12" s="19"/>
      <c r="E12" s="24"/>
      <c r="F12" s="49">
        <v>21</v>
      </c>
      <c r="G12" s="2"/>
    </row>
    <row r="13" spans="1:7" x14ac:dyDescent="0.25">
      <c r="A13" s="48">
        <f t="shared" si="0"/>
        <v>5</v>
      </c>
      <c r="B13" s="4">
        <v>5</v>
      </c>
      <c r="C13" s="19">
        <v>9</v>
      </c>
      <c r="D13" s="19">
        <v>3</v>
      </c>
      <c r="E13" s="24"/>
      <c r="F13" s="49">
        <v>28</v>
      </c>
      <c r="G13" s="2"/>
    </row>
    <row r="14" spans="1:7" x14ac:dyDescent="0.25">
      <c r="A14" s="48">
        <f t="shared" si="0"/>
        <v>6</v>
      </c>
      <c r="B14" s="4">
        <v>6</v>
      </c>
      <c r="C14" s="19">
        <v>3</v>
      </c>
      <c r="D14" s="19"/>
      <c r="E14" s="24"/>
      <c r="F14" s="49">
        <v>3</v>
      </c>
      <c r="G14" s="2"/>
    </row>
    <row r="15" spans="1:7" x14ac:dyDescent="0.25">
      <c r="A15" s="48">
        <f t="shared" si="0"/>
        <v>7</v>
      </c>
      <c r="B15" s="4">
        <v>7</v>
      </c>
      <c r="C15" s="19">
        <v>15</v>
      </c>
      <c r="D15" s="19"/>
      <c r="E15" s="24"/>
      <c r="F15" s="49">
        <v>0</v>
      </c>
      <c r="G15" s="2"/>
    </row>
    <row r="16" spans="1:7" x14ac:dyDescent="0.25">
      <c r="A16" s="48">
        <f t="shared" si="0"/>
        <v>8</v>
      </c>
      <c r="B16" s="4">
        <v>9</v>
      </c>
      <c r="C16" s="19">
        <v>5</v>
      </c>
      <c r="D16" s="19"/>
      <c r="E16" s="24"/>
      <c r="F16" s="49">
        <v>1</v>
      </c>
      <c r="G16" s="2"/>
    </row>
    <row r="17" spans="1:7" x14ac:dyDescent="0.25">
      <c r="A17" s="48">
        <f t="shared" si="0"/>
        <v>9</v>
      </c>
      <c r="B17" s="4">
        <v>10</v>
      </c>
      <c r="C17" s="19">
        <v>11</v>
      </c>
      <c r="D17" s="19"/>
      <c r="E17" s="24"/>
      <c r="F17" s="49">
        <v>0</v>
      </c>
      <c r="G17" s="2"/>
    </row>
    <row r="18" spans="1:7" x14ac:dyDescent="0.25">
      <c r="A18" s="48">
        <f t="shared" si="0"/>
        <v>10</v>
      </c>
      <c r="B18" s="4">
        <v>11</v>
      </c>
      <c r="C18" s="19">
        <v>5</v>
      </c>
      <c r="D18" s="19"/>
      <c r="E18" s="24"/>
      <c r="F18" s="49">
        <v>1</v>
      </c>
      <c r="G18" s="2"/>
    </row>
    <row r="19" spans="1:7" x14ac:dyDescent="0.25">
      <c r="A19" s="48">
        <f t="shared" si="0"/>
        <v>11</v>
      </c>
      <c r="B19" s="4">
        <v>16</v>
      </c>
      <c r="C19" s="19">
        <v>22</v>
      </c>
      <c r="D19" s="19"/>
      <c r="E19" s="24"/>
      <c r="F19" s="49">
        <v>0</v>
      </c>
      <c r="G19" s="2"/>
    </row>
    <row r="20" spans="1:7" x14ac:dyDescent="0.25">
      <c r="A20" s="48">
        <f t="shared" si="0"/>
        <v>12</v>
      </c>
      <c r="B20" s="4">
        <v>19</v>
      </c>
      <c r="C20" s="19">
        <v>3</v>
      </c>
      <c r="D20" s="19"/>
      <c r="E20" s="24"/>
      <c r="F20" s="49">
        <v>0</v>
      </c>
      <c r="G20" s="2"/>
    </row>
    <row r="21" spans="1:7" x14ac:dyDescent="0.25">
      <c r="A21" s="48">
        <f t="shared" si="0"/>
        <v>13</v>
      </c>
      <c r="B21" s="4">
        <v>21</v>
      </c>
      <c r="C21" s="19">
        <v>5</v>
      </c>
      <c r="D21" s="19"/>
      <c r="E21" s="24"/>
      <c r="F21" s="49">
        <v>12</v>
      </c>
      <c r="G21" s="2"/>
    </row>
    <row r="22" spans="1:7" x14ac:dyDescent="0.25">
      <c r="A22" s="48">
        <f t="shared" si="0"/>
        <v>14</v>
      </c>
      <c r="B22" s="4">
        <v>22</v>
      </c>
      <c r="C22" s="19">
        <v>18</v>
      </c>
      <c r="D22" s="19"/>
      <c r="E22" s="24"/>
      <c r="F22" s="49">
        <v>0</v>
      </c>
      <c r="G22" s="2"/>
    </row>
    <row r="23" spans="1:7" x14ac:dyDescent="0.25">
      <c r="A23" s="48">
        <f t="shared" si="0"/>
        <v>15</v>
      </c>
      <c r="B23" s="4">
        <v>23</v>
      </c>
      <c r="C23" s="19">
        <v>10</v>
      </c>
      <c r="D23" s="19"/>
      <c r="E23" s="24"/>
      <c r="F23" s="49">
        <v>0</v>
      </c>
      <c r="G23" s="2"/>
    </row>
    <row r="24" spans="1:7" x14ac:dyDescent="0.25">
      <c r="A24" s="48">
        <f t="shared" si="0"/>
        <v>16</v>
      </c>
      <c r="B24" s="4">
        <v>24</v>
      </c>
      <c r="C24" s="19">
        <v>11</v>
      </c>
      <c r="D24" s="19"/>
      <c r="E24" s="24"/>
      <c r="F24" s="49">
        <v>0</v>
      </c>
      <c r="G24" s="2"/>
    </row>
    <row r="25" spans="1:7" x14ac:dyDescent="0.25">
      <c r="A25" s="48">
        <f t="shared" si="0"/>
        <v>17</v>
      </c>
      <c r="B25" s="4">
        <v>27</v>
      </c>
      <c r="C25" s="19">
        <v>3</v>
      </c>
      <c r="D25" s="19"/>
      <c r="E25" s="24"/>
      <c r="F25" s="49">
        <v>0</v>
      </c>
      <c r="G25" s="2"/>
    </row>
    <row r="26" spans="1:7" x14ac:dyDescent="0.25">
      <c r="A26" s="48">
        <f t="shared" si="0"/>
        <v>18</v>
      </c>
      <c r="B26" s="4">
        <v>28</v>
      </c>
      <c r="C26" s="19">
        <v>27</v>
      </c>
      <c r="D26" s="19"/>
      <c r="E26" s="24"/>
      <c r="F26" s="49">
        <v>9</v>
      </c>
      <c r="G26" s="2"/>
    </row>
    <row r="27" spans="1:7" x14ac:dyDescent="0.25">
      <c r="A27" s="48">
        <f t="shared" si="0"/>
        <v>19</v>
      </c>
      <c r="B27" s="4">
        <v>47</v>
      </c>
      <c r="C27" s="19">
        <v>5</v>
      </c>
      <c r="D27" s="19"/>
      <c r="E27" s="24"/>
      <c r="F27" s="49">
        <v>0</v>
      </c>
      <c r="G27" s="2"/>
    </row>
    <row r="28" spans="1:7" ht="15.75" thickBot="1" x14ac:dyDescent="0.3">
      <c r="A28" s="44">
        <f t="shared" si="0"/>
        <v>20</v>
      </c>
      <c r="B28" s="7">
        <v>51</v>
      </c>
      <c r="C28" s="35">
        <v>2</v>
      </c>
      <c r="D28" s="35"/>
      <c r="E28" s="36"/>
      <c r="F28" s="45">
        <v>0</v>
      </c>
      <c r="G28" s="2"/>
    </row>
    <row r="29" spans="1:7" s="39" customFormat="1" ht="24" customHeight="1" thickBot="1" x14ac:dyDescent="0.3">
      <c r="A29" s="57" t="s">
        <v>6</v>
      </c>
      <c r="B29" s="57"/>
      <c r="C29" s="42">
        <f>SUM(C9:C28)</f>
        <v>308</v>
      </c>
      <c r="D29" s="42">
        <f t="shared" ref="D29:F29" si="1">SUM(D9:D28)</f>
        <v>3</v>
      </c>
      <c r="E29" s="42">
        <f t="shared" si="1"/>
        <v>0</v>
      </c>
      <c r="F29" s="42">
        <f t="shared" si="1"/>
        <v>142</v>
      </c>
      <c r="G29" s="9"/>
    </row>
    <row r="30" spans="1:7" s="39" customFormat="1" ht="24" customHeight="1" thickBot="1" x14ac:dyDescent="0.3">
      <c r="A30" s="64" t="s">
        <v>10</v>
      </c>
      <c r="B30" s="65"/>
      <c r="C30" s="65"/>
      <c r="D30" s="65"/>
      <c r="E30" s="65"/>
      <c r="F30" s="66"/>
      <c r="G30" s="9"/>
    </row>
    <row r="31" spans="1:7" s="39" customFormat="1" ht="27" customHeight="1" thickBot="1" x14ac:dyDescent="0.3">
      <c r="A31" s="50">
        <v>1</v>
      </c>
      <c r="B31" s="28">
        <v>1</v>
      </c>
      <c r="C31" s="37">
        <v>3</v>
      </c>
      <c r="D31" s="37">
        <v>1</v>
      </c>
      <c r="E31" s="54"/>
      <c r="F31" s="51">
        <v>3</v>
      </c>
      <c r="G31" s="10"/>
    </row>
    <row r="32" spans="1:7" s="39" customFormat="1" ht="24" customHeight="1" thickBot="1" x14ac:dyDescent="0.3">
      <c r="A32" s="67" t="s">
        <v>6</v>
      </c>
      <c r="B32" s="67"/>
      <c r="C32" s="43">
        <f>C31</f>
        <v>3</v>
      </c>
      <c r="D32" s="43">
        <f>D31</f>
        <v>1</v>
      </c>
      <c r="E32" s="43">
        <f>E31</f>
        <v>0</v>
      </c>
      <c r="F32" s="43">
        <f>F31</f>
        <v>3</v>
      </c>
      <c r="G32" s="9"/>
    </row>
    <row r="33" spans="1:7" s="39" customFormat="1" ht="24" customHeight="1" thickBot="1" x14ac:dyDescent="0.3">
      <c r="A33" s="64" t="s">
        <v>15</v>
      </c>
      <c r="B33" s="65"/>
      <c r="C33" s="65"/>
      <c r="D33" s="65"/>
      <c r="E33" s="65"/>
      <c r="F33" s="66"/>
      <c r="G33" s="9"/>
    </row>
    <row r="34" spans="1:7" s="39" customFormat="1" ht="27" customHeight="1" thickBot="1" x14ac:dyDescent="0.3">
      <c r="A34" s="50">
        <v>1</v>
      </c>
      <c r="B34" s="28">
        <v>21</v>
      </c>
      <c r="C34" s="37">
        <v>3</v>
      </c>
      <c r="D34" s="37"/>
      <c r="E34" s="54"/>
      <c r="F34" s="51"/>
      <c r="G34" s="10"/>
    </row>
    <row r="35" spans="1:7" s="39" customFormat="1" ht="24" customHeight="1" thickBot="1" x14ac:dyDescent="0.3">
      <c r="A35" s="67" t="s">
        <v>6</v>
      </c>
      <c r="B35" s="67"/>
      <c r="C35" s="43">
        <f>C34</f>
        <v>3</v>
      </c>
      <c r="D35" s="43">
        <f>D34</f>
        <v>0</v>
      </c>
      <c r="E35" s="43">
        <f>E34</f>
        <v>0</v>
      </c>
      <c r="F35" s="43">
        <f>F34</f>
        <v>0</v>
      </c>
      <c r="G35" s="9"/>
    </row>
    <row r="36" spans="1:7" s="39" customFormat="1" ht="15.75" thickBot="1" x14ac:dyDescent="0.3">
      <c r="A36" s="60" t="s">
        <v>7</v>
      </c>
      <c r="B36" s="61"/>
      <c r="C36" s="61"/>
      <c r="D36" s="61"/>
      <c r="E36" s="61"/>
      <c r="F36" s="62"/>
      <c r="G36" s="10"/>
    </row>
    <row r="37" spans="1:7" x14ac:dyDescent="0.25">
      <c r="A37" s="46">
        <v>1</v>
      </c>
      <c r="B37" s="31">
        <v>1</v>
      </c>
      <c r="C37" s="32">
        <v>16</v>
      </c>
      <c r="D37" s="34"/>
      <c r="E37" s="38"/>
      <c r="F37" s="47">
        <v>0</v>
      </c>
      <c r="G37" s="5"/>
    </row>
    <row r="38" spans="1:7" x14ac:dyDescent="0.25">
      <c r="A38" s="48">
        <f>A37+1</f>
        <v>2</v>
      </c>
      <c r="B38" s="4">
        <v>5</v>
      </c>
      <c r="C38" s="19">
        <v>6</v>
      </c>
      <c r="D38" s="18"/>
      <c r="E38" s="23"/>
      <c r="F38" s="49">
        <v>10</v>
      </c>
      <c r="G38" s="5"/>
    </row>
    <row r="39" spans="1:7" x14ac:dyDescent="0.25">
      <c r="A39" s="48">
        <f t="shared" ref="A39:A44" si="2">A38+1</f>
        <v>3</v>
      </c>
      <c r="B39" s="4">
        <v>7</v>
      </c>
      <c r="C39" s="53">
        <v>2</v>
      </c>
      <c r="D39" s="18"/>
      <c r="E39" s="23"/>
      <c r="F39" s="49"/>
      <c r="G39" s="56"/>
    </row>
    <row r="40" spans="1:7" x14ac:dyDescent="0.25">
      <c r="A40" s="48">
        <f t="shared" si="2"/>
        <v>4</v>
      </c>
      <c r="B40" s="4">
        <v>8</v>
      </c>
      <c r="C40" s="53">
        <v>4</v>
      </c>
      <c r="D40" s="18"/>
      <c r="E40" s="23"/>
      <c r="F40" s="49"/>
      <c r="G40" s="56"/>
    </row>
    <row r="41" spans="1:7" x14ac:dyDescent="0.25">
      <c r="A41" s="48">
        <f t="shared" si="2"/>
        <v>5</v>
      </c>
      <c r="B41" s="4">
        <v>10</v>
      </c>
      <c r="C41" s="53">
        <v>3</v>
      </c>
      <c r="D41" s="18"/>
      <c r="E41" s="23"/>
      <c r="F41" s="49"/>
      <c r="G41" s="56"/>
    </row>
    <row r="42" spans="1:7" x14ac:dyDescent="0.25">
      <c r="A42" s="48">
        <f t="shared" si="2"/>
        <v>6</v>
      </c>
      <c r="B42" s="4">
        <v>13</v>
      </c>
      <c r="C42" s="53">
        <v>7</v>
      </c>
      <c r="D42" s="18"/>
      <c r="E42" s="23"/>
      <c r="F42" s="49"/>
      <c r="G42" s="56"/>
    </row>
    <row r="43" spans="1:7" x14ac:dyDescent="0.25">
      <c r="A43" s="48">
        <f t="shared" si="2"/>
        <v>7</v>
      </c>
      <c r="B43" s="4">
        <v>14</v>
      </c>
      <c r="C43" s="53">
        <v>7</v>
      </c>
      <c r="D43" s="18"/>
      <c r="E43" s="23"/>
      <c r="F43" s="49"/>
      <c r="G43" s="56"/>
    </row>
    <row r="44" spans="1:7" x14ac:dyDescent="0.25">
      <c r="A44" s="48">
        <f t="shared" si="2"/>
        <v>8</v>
      </c>
      <c r="B44" s="4">
        <v>18</v>
      </c>
      <c r="C44" s="19">
        <v>1</v>
      </c>
      <c r="D44" s="18"/>
      <c r="E44" s="23"/>
      <c r="F44" s="49">
        <v>0</v>
      </c>
      <c r="G44" s="2"/>
    </row>
    <row r="45" spans="1:7" x14ac:dyDescent="0.25">
      <c r="A45" s="48">
        <f>A44+1</f>
        <v>9</v>
      </c>
      <c r="B45" s="4">
        <v>19</v>
      </c>
      <c r="C45" s="19">
        <v>3</v>
      </c>
      <c r="D45" s="18"/>
      <c r="E45" s="23">
        <v>1</v>
      </c>
      <c r="F45" s="49">
        <v>1</v>
      </c>
      <c r="G45" s="5"/>
    </row>
    <row r="46" spans="1:7" x14ac:dyDescent="0.25">
      <c r="A46" s="48">
        <f t="shared" ref="A46:A48" si="3">A45+1</f>
        <v>10</v>
      </c>
      <c r="B46" s="4">
        <v>21</v>
      </c>
      <c r="C46" s="53">
        <v>1</v>
      </c>
      <c r="D46" s="18"/>
      <c r="E46" s="23"/>
      <c r="F46" s="49"/>
      <c r="G46" s="5"/>
    </row>
    <row r="47" spans="1:7" x14ac:dyDescent="0.25">
      <c r="A47" s="48">
        <f t="shared" si="3"/>
        <v>11</v>
      </c>
      <c r="B47" s="4">
        <v>22</v>
      </c>
      <c r="C47" s="19">
        <v>3</v>
      </c>
      <c r="D47" s="18"/>
      <c r="E47" s="23"/>
      <c r="F47" s="49">
        <v>0</v>
      </c>
      <c r="G47" s="5"/>
    </row>
    <row r="48" spans="1:7" ht="15.75" thickBot="1" x14ac:dyDescent="0.3">
      <c r="A48" s="48">
        <f t="shared" si="3"/>
        <v>12</v>
      </c>
      <c r="B48" s="4">
        <v>64</v>
      </c>
      <c r="C48" s="19">
        <v>3</v>
      </c>
      <c r="D48" s="18"/>
      <c r="E48" s="23"/>
      <c r="F48" s="49">
        <v>0</v>
      </c>
      <c r="G48" s="5"/>
    </row>
    <row r="49" spans="1:7" ht="15.75" thickBot="1" x14ac:dyDescent="0.3">
      <c r="A49" s="57" t="s">
        <v>6</v>
      </c>
      <c r="B49" s="57"/>
      <c r="C49" s="42">
        <f>SUM(C37:C48)</f>
        <v>56</v>
      </c>
      <c r="D49" s="42">
        <f>SUM(D37:D48)</f>
        <v>0</v>
      </c>
      <c r="E49" s="42">
        <f>SUM(E37:E48)</f>
        <v>1</v>
      </c>
      <c r="F49" s="42">
        <f>SUM(F37:F48)</f>
        <v>11</v>
      </c>
      <c r="G49" s="2"/>
    </row>
    <row r="50" spans="1:7" ht="15.75" thickBot="1" x14ac:dyDescent="0.3">
      <c r="A50" s="63" t="s">
        <v>8</v>
      </c>
      <c r="B50" s="63"/>
      <c r="C50" s="63"/>
      <c r="D50" s="63"/>
      <c r="E50" s="63"/>
      <c r="F50" s="63"/>
      <c r="G50" s="2"/>
    </row>
    <row r="51" spans="1:7" ht="15.75" thickBot="1" x14ac:dyDescent="0.3">
      <c r="A51" s="50">
        <v>1</v>
      </c>
      <c r="B51" s="28">
        <v>8</v>
      </c>
      <c r="C51" s="29">
        <v>3</v>
      </c>
      <c r="D51" s="29"/>
      <c r="E51" s="30"/>
      <c r="F51" s="52"/>
      <c r="G51" s="6"/>
    </row>
    <row r="52" spans="1:7" ht="15.75" thickBot="1" x14ac:dyDescent="0.3">
      <c r="A52" s="58" t="s">
        <v>6</v>
      </c>
      <c r="B52" s="59"/>
      <c r="C52" s="42">
        <f>C51</f>
        <v>3</v>
      </c>
      <c r="D52" s="42"/>
      <c r="E52" s="42"/>
      <c r="F52" s="42"/>
      <c r="G52" s="2"/>
    </row>
    <row r="53" spans="1:7" ht="15.75" thickBot="1" x14ac:dyDescent="0.3">
      <c r="A53" s="40">
        <f>SUM(A51,A31,A48,A28,A6)</f>
        <v>35</v>
      </c>
      <c r="B53" s="55" t="s">
        <v>9</v>
      </c>
      <c r="C53" s="41">
        <f>C52+C49+C35+C32+C29+C7</f>
        <v>389</v>
      </c>
      <c r="D53" s="41">
        <f t="shared" ref="D53:F53" si="4">D52+D49+D35+D32+D29+D7</f>
        <v>4</v>
      </c>
      <c r="E53" s="41">
        <f t="shared" si="4"/>
        <v>1</v>
      </c>
      <c r="F53" s="41">
        <f t="shared" si="4"/>
        <v>170</v>
      </c>
      <c r="G53" s="6"/>
    </row>
    <row r="54" spans="1:7" x14ac:dyDescent="0.25">
      <c r="A54" s="8"/>
      <c r="B54" s="8"/>
      <c r="C54" s="27"/>
      <c r="D54" s="27"/>
      <c r="E54" s="27"/>
      <c r="F54" s="20"/>
      <c r="G54" s="6"/>
    </row>
  </sheetData>
  <mergeCells count="17">
    <mergeCell ref="A5:F5"/>
    <mergeCell ref="A8:F8"/>
    <mergeCell ref="A30:F30"/>
    <mergeCell ref="A29:B29"/>
    <mergeCell ref="A32:B32"/>
    <mergeCell ref="A1:G1"/>
    <mergeCell ref="A3:A4"/>
    <mergeCell ref="B3:B4"/>
    <mergeCell ref="A2:F2"/>
    <mergeCell ref="G39:G43"/>
    <mergeCell ref="A7:B7"/>
    <mergeCell ref="A49:B49"/>
    <mergeCell ref="A52:B52"/>
    <mergeCell ref="A36:F36"/>
    <mergeCell ref="A50:F50"/>
    <mergeCell ref="A33:F33"/>
    <mergeCell ref="A35:B35"/>
  </mergeCells>
  <pageMargins left="1.3779527559055118" right="0.70866141732283472" top="0.74803149606299213" bottom="0.74803149606299213" header="0.31496062992125984" footer="0.31496062992125984"/>
  <pageSetup paperSize="9" scale="109" orientation="portrait" r:id="rId1"/>
  <rowBreaks count="1" manualBreakCount="1">
    <brk id="3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BE07198-37FF-416A-8B79-02E6890B80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34f4ed9f-c0ef-4087-afae-741b067b50e1</vt:lpwstr>
  </property>
  <property fmtid="{D5CDD505-2E9C-101B-9397-08002B2CF9AE}" pid="3" name="bjSaver">
    <vt:lpwstr>D3mAwkEIZIqaQdwBYrjaQGp9Tl8d+F/a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10.80.36.10</vt:lpwstr>
  </property>
</Properties>
</file>