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3\SPN\DOSTAWY\DP Sukcesywna dostawa odzieży, obuwia ... 3 CZĘŚCI\"/>
    </mc:Choice>
  </mc:AlternateContent>
  <xr:revisionPtr revIDLastSave="0" documentId="13_ncr:1_{97E78932-3333-4ED9-B90C-22578CD1DAE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zęść B" sheetId="2" r:id="rId1"/>
  </sheets>
  <calcPr calcId="191029" fullPrecision="0"/>
</workbook>
</file>

<file path=xl/calcChain.xml><?xml version="1.0" encoding="utf-8"?>
<calcChain xmlns="http://schemas.openxmlformats.org/spreadsheetml/2006/main">
  <c r="G14" i="2" l="1"/>
  <c r="I14" i="2" s="1"/>
  <c r="G13" i="2" l="1"/>
  <c r="I13" i="2" s="1"/>
  <c r="G6" i="2" l="1"/>
  <c r="G7" i="2"/>
  <c r="G8" i="2"/>
  <c r="G9" i="2"/>
  <c r="G10" i="2"/>
  <c r="G11" i="2"/>
  <c r="G12" i="2"/>
  <c r="G15" i="2"/>
  <c r="I10" i="2" l="1"/>
  <c r="I15" i="2" l="1"/>
  <c r="I12" i="2"/>
  <c r="I11" i="2"/>
  <c r="I9" i="2"/>
  <c r="I8" i="2"/>
  <c r="I7" i="2"/>
  <c r="I6" i="2"/>
  <c r="G5" i="2"/>
  <c r="G16" i="2" l="1"/>
  <c r="I16" i="2" s="1"/>
  <c r="I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</authors>
  <commentList>
    <comment ref="A3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38"/>
          </rPr>
          <t>Your User Name: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<sst xmlns="http://schemas.openxmlformats.org/spreadsheetml/2006/main" count="50" uniqueCount="39">
  <si>
    <t>Lp.</t>
  </si>
  <si>
    <t>Nazwa asortymentu</t>
  </si>
  <si>
    <t>J.m.</t>
  </si>
  <si>
    <t>Ilość</t>
  </si>
  <si>
    <t>Cena jedn. netto</t>
  </si>
  <si>
    <t>/w zł/</t>
  </si>
  <si>
    <t>Wartość netto</t>
  </si>
  <si>
    <t>Podatek VAT</t>
  </si>
  <si>
    <t>/w %/</t>
  </si>
  <si>
    <t>Wartość brutto</t>
  </si>
  <si>
    <t>szt.</t>
  </si>
  <si>
    <t>Indeks</t>
  </si>
  <si>
    <t>Buty gumowo – filcowe</t>
  </si>
  <si>
    <t>Buty rybackie – wodery</t>
  </si>
  <si>
    <t>Półbuty robocze damskie</t>
  </si>
  <si>
    <t>315-ODZIEZ-0006</t>
  </si>
  <si>
    <t>315-ODZIEZ-0022</t>
  </si>
  <si>
    <t>315-ODZIEZ-0040</t>
  </si>
  <si>
    <t>315-ODZIEZ-0069</t>
  </si>
  <si>
    <t>315-ODZIEZ-0087</t>
  </si>
  <si>
    <t>315-ODZIEZ-0026</t>
  </si>
  <si>
    <t>315-ODZIEZ-0041</t>
  </si>
  <si>
    <t>315-ODZIEZ-0031</t>
  </si>
  <si>
    <t>Buty gumowe męskie</t>
  </si>
  <si>
    <t xml:space="preserve">Buty gumowe damskie </t>
  </si>
  <si>
    <t>Trzewiki spawalnicze</t>
  </si>
  <si>
    <t>Obuwie profilaktyczne (damskie)</t>
  </si>
  <si>
    <t>Obuwie profilaktyczne (męskie)</t>
  </si>
  <si>
    <t>315-ODZIEZ-0060</t>
  </si>
  <si>
    <t>Trzewiki robocze</t>
  </si>
  <si>
    <t>315-ODZIEZ-0063</t>
  </si>
  <si>
    <t>FORMULARZ CENOWY dla Części B zamówienia</t>
  </si>
  <si>
    <t>315-ODZIEZ-0064</t>
  </si>
  <si>
    <t>Załącznik nr 3B do SWZ</t>
  </si>
  <si>
    <t>RAZEM WARTOŚĆ ZAMÓWIENIA:</t>
  </si>
  <si>
    <t>(kwalifikowany podpis elektroniczny, podpis zaufany lub podpis osobisty)</t>
  </si>
  <si>
    <t>Śniegowce</t>
  </si>
  <si>
    <t>Spodniobuty</t>
  </si>
  <si>
    <t>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</si>
</sst>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0.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A3" zoomScale="130" zoomScaleNormal="130" workbookViewId="0">
      <selection activeCell="I16" sqref="I16"/>
    </sheetView>
  </sheetViews>
  <sheetFormatPr defaultRowHeight="15"/>
  <cols>
    <col min="1" max="1" width="6" style="1" customWidth="1"/>
    <col min="2" max="2" width="17.125" style="1" customWidth="1"/>
    <col min="3" max="3" width="8.875" style="1" customWidth="1"/>
    <col min="4" max="4" width="6" style="1" customWidth="1"/>
    <col min="5" max="5" width="7.25" style="1" customWidth="1"/>
    <col min="6" max="7" width="9" style="1"/>
    <col min="8" max="8" width="7.875" style="1" customWidth="1"/>
    <col min="9" max="9" width="9" style="1" customWidth="1"/>
    <col min="10" max="10" width="4.625" style="1" customWidth="1"/>
    <col min="11" max="16384" width="9" style="1"/>
  </cols>
  <sheetData>
    <row r="1" spans="1:9">
      <c r="A1" s="20" t="s">
        <v>33</v>
      </c>
      <c r="B1" s="21"/>
      <c r="C1" s="21"/>
      <c r="D1" s="21"/>
      <c r="E1" s="21"/>
      <c r="F1" s="21"/>
      <c r="G1" s="21"/>
      <c r="H1" s="21"/>
      <c r="I1" s="21"/>
    </row>
    <row r="2" spans="1:9">
      <c r="A2" s="22" t="s">
        <v>31</v>
      </c>
      <c r="B2" s="23"/>
      <c r="C2" s="23"/>
      <c r="D2" s="23"/>
      <c r="E2" s="23"/>
      <c r="F2" s="23"/>
      <c r="G2" s="23"/>
      <c r="H2" s="23"/>
      <c r="I2" s="23"/>
    </row>
    <row r="3" spans="1:9" ht="22.5">
      <c r="A3" s="24" t="s">
        <v>0</v>
      </c>
      <c r="B3" s="24" t="s">
        <v>1</v>
      </c>
      <c r="C3" s="24" t="s">
        <v>11</v>
      </c>
      <c r="D3" s="24" t="s">
        <v>2</v>
      </c>
      <c r="E3" s="24" t="s">
        <v>3</v>
      </c>
      <c r="F3" s="2" t="s">
        <v>4</v>
      </c>
      <c r="G3" s="2" t="s">
        <v>6</v>
      </c>
      <c r="H3" s="2" t="s">
        <v>7</v>
      </c>
      <c r="I3" s="2" t="s">
        <v>9</v>
      </c>
    </row>
    <row r="4" spans="1:9">
      <c r="A4" s="24"/>
      <c r="B4" s="24"/>
      <c r="C4" s="24"/>
      <c r="D4" s="24"/>
      <c r="E4" s="26"/>
      <c r="F4" s="3" t="s">
        <v>5</v>
      </c>
      <c r="G4" s="2" t="s">
        <v>5</v>
      </c>
      <c r="H4" s="2" t="s">
        <v>8</v>
      </c>
      <c r="I4" s="2" t="s">
        <v>5</v>
      </c>
    </row>
    <row r="5" spans="1:9" ht="22.5">
      <c r="A5" s="4">
        <v>1</v>
      </c>
      <c r="B5" s="17" t="s">
        <v>23</v>
      </c>
      <c r="C5" s="4" t="s">
        <v>15</v>
      </c>
      <c r="D5" s="15" t="s">
        <v>38</v>
      </c>
      <c r="E5" s="4">
        <v>200</v>
      </c>
      <c r="F5" s="7"/>
      <c r="G5" s="5">
        <f>E5*F5</f>
        <v>0</v>
      </c>
      <c r="H5" s="6"/>
      <c r="I5" s="7">
        <f>G5*123%</f>
        <v>0</v>
      </c>
    </row>
    <row r="6" spans="1:9" ht="22.5">
      <c r="A6" s="4">
        <v>2</v>
      </c>
      <c r="B6" s="18" t="s">
        <v>24</v>
      </c>
      <c r="C6" s="4" t="s">
        <v>16</v>
      </c>
      <c r="D6" s="15" t="s">
        <v>38</v>
      </c>
      <c r="E6" s="4">
        <v>10</v>
      </c>
      <c r="F6" s="7"/>
      <c r="G6" s="5">
        <f t="shared" ref="G6:G15" si="0">E6*F6</f>
        <v>0</v>
      </c>
      <c r="H6" s="6"/>
      <c r="I6" s="7">
        <f t="shared" ref="I6:I16" si="1">G6*123%</f>
        <v>0</v>
      </c>
    </row>
    <row r="7" spans="1:9" ht="22.5">
      <c r="A7" s="4">
        <v>3</v>
      </c>
      <c r="B7" s="18" t="s">
        <v>12</v>
      </c>
      <c r="C7" s="4" t="s">
        <v>17</v>
      </c>
      <c r="D7" s="15" t="s">
        <v>38</v>
      </c>
      <c r="E7" s="8">
        <v>50</v>
      </c>
      <c r="F7" s="7"/>
      <c r="G7" s="5">
        <f t="shared" si="0"/>
        <v>0</v>
      </c>
      <c r="H7" s="6"/>
      <c r="I7" s="7">
        <f t="shared" si="1"/>
        <v>0</v>
      </c>
    </row>
    <row r="8" spans="1:9" ht="22.5">
      <c r="A8" s="4">
        <v>4</v>
      </c>
      <c r="B8" s="18" t="s">
        <v>13</v>
      </c>
      <c r="C8" s="4" t="s">
        <v>18</v>
      </c>
      <c r="D8" s="15" t="s">
        <v>38</v>
      </c>
      <c r="E8" s="4">
        <v>10</v>
      </c>
      <c r="F8" s="7"/>
      <c r="G8" s="5">
        <f t="shared" si="0"/>
        <v>0</v>
      </c>
      <c r="H8" s="6"/>
      <c r="I8" s="7">
        <f t="shared" si="1"/>
        <v>0</v>
      </c>
    </row>
    <row r="9" spans="1:9" ht="22.5">
      <c r="A9" s="4">
        <v>5</v>
      </c>
      <c r="B9" s="18" t="s">
        <v>26</v>
      </c>
      <c r="C9" s="4" t="s">
        <v>19</v>
      </c>
      <c r="D9" s="15" t="s">
        <v>38</v>
      </c>
      <c r="E9" s="4">
        <v>10</v>
      </c>
      <c r="F9" s="7"/>
      <c r="G9" s="5">
        <f t="shared" si="0"/>
        <v>0</v>
      </c>
      <c r="H9" s="6"/>
      <c r="I9" s="7">
        <f t="shared" si="1"/>
        <v>0</v>
      </c>
    </row>
    <row r="10" spans="1:9" ht="22.5">
      <c r="A10" s="4">
        <v>6</v>
      </c>
      <c r="B10" s="18" t="s">
        <v>27</v>
      </c>
      <c r="C10" s="4" t="s">
        <v>28</v>
      </c>
      <c r="D10" s="15" t="s">
        <v>38</v>
      </c>
      <c r="E10" s="4">
        <v>4</v>
      </c>
      <c r="F10" s="7"/>
      <c r="G10" s="5">
        <f t="shared" si="0"/>
        <v>0</v>
      </c>
      <c r="H10" s="6"/>
      <c r="I10" s="7">
        <f t="shared" ref="I10" si="2">G10*123%</f>
        <v>0</v>
      </c>
    </row>
    <row r="11" spans="1:9" ht="22.5">
      <c r="A11" s="4">
        <v>7</v>
      </c>
      <c r="B11" s="18" t="s">
        <v>29</v>
      </c>
      <c r="C11" s="4" t="s">
        <v>20</v>
      </c>
      <c r="D11" s="15" t="s">
        <v>38</v>
      </c>
      <c r="E11" s="4">
        <v>300</v>
      </c>
      <c r="F11" s="7"/>
      <c r="G11" s="5">
        <f t="shared" si="0"/>
        <v>0</v>
      </c>
      <c r="H11" s="6"/>
      <c r="I11" s="7">
        <f t="shared" si="1"/>
        <v>0</v>
      </c>
    </row>
    <row r="12" spans="1:9" ht="22.5">
      <c r="A12" s="4">
        <v>8</v>
      </c>
      <c r="B12" s="18" t="s">
        <v>25</v>
      </c>
      <c r="C12" s="4" t="s">
        <v>21</v>
      </c>
      <c r="D12" s="15" t="s">
        <v>38</v>
      </c>
      <c r="E12" s="4">
        <v>10</v>
      </c>
      <c r="F12" s="7"/>
      <c r="G12" s="5">
        <f t="shared" si="0"/>
        <v>0</v>
      </c>
      <c r="H12" s="6"/>
      <c r="I12" s="7">
        <f t="shared" si="1"/>
        <v>0</v>
      </c>
    </row>
    <row r="13" spans="1:9" ht="22.5">
      <c r="A13" s="4">
        <v>9</v>
      </c>
      <c r="B13" s="18" t="s">
        <v>14</v>
      </c>
      <c r="C13" s="4" t="s">
        <v>22</v>
      </c>
      <c r="D13" s="15" t="s">
        <v>38</v>
      </c>
      <c r="E13" s="4">
        <v>5</v>
      </c>
      <c r="F13" s="7"/>
      <c r="G13" s="5">
        <f t="shared" ref="G13:G14" si="3">E13*F13</f>
        <v>0</v>
      </c>
      <c r="H13" s="6"/>
      <c r="I13" s="7">
        <f t="shared" ref="I13:I14" si="4">G13*123%</f>
        <v>0</v>
      </c>
    </row>
    <row r="14" spans="1:9" ht="22.5">
      <c r="A14" s="8">
        <v>10</v>
      </c>
      <c r="B14" s="17" t="s">
        <v>37</v>
      </c>
      <c r="C14" s="8" t="s">
        <v>30</v>
      </c>
      <c r="D14" s="16" t="s">
        <v>10</v>
      </c>
      <c r="E14" s="8">
        <v>5</v>
      </c>
      <c r="F14" s="11"/>
      <c r="G14" s="9">
        <f t="shared" si="3"/>
        <v>0</v>
      </c>
      <c r="H14" s="10"/>
      <c r="I14" s="11">
        <f t="shared" si="4"/>
        <v>0</v>
      </c>
    </row>
    <row r="15" spans="1:9" ht="21" customHeight="1">
      <c r="A15" s="8">
        <v>11</v>
      </c>
      <c r="B15" s="17" t="s">
        <v>36</v>
      </c>
      <c r="C15" s="8" t="s">
        <v>32</v>
      </c>
      <c r="D15" s="16" t="s">
        <v>38</v>
      </c>
      <c r="E15" s="8">
        <v>200</v>
      </c>
      <c r="F15" s="11"/>
      <c r="G15" s="9">
        <f t="shared" si="0"/>
        <v>0</v>
      </c>
      <c r="H15" s="10"/>
      <c r="I15" s="11">
        <f t="shared" si="1"/>
        <v>0</v>
      </c>
    </row>
    <row r="16" spans="1:9" ht="21.75" customHeight="1">
      <c r="A16" s="24" t="s">
        <v>34</v>
      </c>
      <c r="B16" s="24"/>
      <c r="C16" s="24"/>
      <c r="D16" s="24"/>
      <c r="E16" s="25"/>
      <c r="F16" s="25"/>
      <c r="G16" s="12">
        <f>SUM(G5:G15)</f>
        <v>0</v>
      </c>
      <c r="H16" s="6"/>
      <c r="I16" s="12">
        <f t="shared" si="1"/>
        <v>0</v>
      </c>
    </row>
    <row r="18" spans="1:9">
      <c r="A18" s="14"/>
      <c r="B18" s="14"/>
      <c r="C18" s="19" t="s">
        <v>35</v>
      </c>
      <c r="D18" s="19"/>
      <c r="E18" s="19"/>
      <c r="F18" s="19"/>
      <c r="G18" s="19"/>
      <c r="H18" s="19"/>
      <c r="I18" s="13"/>
    </row>
    <row r="19" spans="1:9">
      <c r="A19" s="14"/>
      <c r="B19" s="14"/>
      <c r="C19" s="19"/>
      <c r="D19" s="19"/>
      <c r="E19" s="19"/>
      <c r="F19" s="19"/>
      <c r="G19" s="19"/>
      <c r="H19" s="19"/>
      <c r="I19" s="13"/>
    </row>
    <row r="20" spans="1:9">
      <c r="A20" s="14"/>
      <c r="B20" s="14"/>
      <c r="C20" s="19"/>
      <c r="D20" s="19"/>
      <c r="E20" s="19"/>
      <c r="F20" s="19"/>
      <c r="G20" s="19"/>
      <c r="H20" s="19"/>
      <c r="I20" s="13"/>
    </row>
  </sheetData>
  <mergeCells count="9">
    <mergeCell ref="C18:H20"/>
    <mergeCell ref="A1:I1"/>
    <mergeCell ref="A2:I2"/>
    <mergeCell ref="A16:F16"/>
    <mergeCell ref="A3:A4"/>
    <mergeCell ref="B3:B4"/>
    <mergeCell ref="C3:C4"/>
    <mergeCell ref="D3:D4"/>
    <mergeCell ref="E3:E4"/>
  </mergeCells>
  <pageMargins left="1.0236220472440944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Monika Pilc</cp:lastModifiedBy>
  <cp:lastPrinted>2023-01-13T09:42:00Z</cp:lastPrinted>
  <dcterms:created xsi:type="dcterms:W3CDTF">2012-10-31T11:22:47Z</dcterms:created>
  <dcterms:modified xsi:type="dcterms:W3CDTF">2025-01-21T11:37:35Z</dcterms:modified>
</cp:coreProperties>
</file>