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<sst xmlns="http://schemas.openxmlformats.org/spreadsheetml/2006/main" uniqueCount="81">
  <si>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</si>
  <si>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</si>
  <si>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</si>
  <si>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Instalacja wentylacji w pomieszczeniu kolorowania światłowodów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</si>
  <si>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</si>
  <si>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</si>
  <si>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</si>
  <si>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</si>
  <si>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</si>
  <si>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</si>
  <si>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</si>
  <si>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</si>
  <si>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</si>
  <si>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</si>
  <si>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</si>
  <si>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</si>
  <si>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</si>
  <si>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</si>
  <si>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</si>
  <si>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</si>
  <si>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</si>
  <si>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</si>
  <si>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</si>
  <si>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</si>
  <si>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</si>
  <si>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</si>
  <si>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</si>
  <si>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</si>
  <si>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</si>
  <si>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</si>
  <si>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</si>
  <si>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</si>
  <si>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</si>
  <si>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</si>
  <si>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</si>
  <si>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</si>
  <si>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</si>
  <si>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</si>
  <si>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</si>
  <si>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</si>
  <si>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</si>
  <si>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</si>
  <si>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</si>
  <si>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</si>
  <si>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</si>
  <si>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</si>
  <si>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</si>
  <si>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</si>
  <si>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</si>
  <si>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</si>
  <si>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</si>
  <si>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</si>
  <si>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</si>
  <si>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</si>
  <si>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</si>
  <si>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</si>
  <si>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</si>
  <si>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</si>
  <si>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wentylacji mechanicznej obsługującej pomieszczenie kolorowania światłowodów, w tym montaż instalacji wyciągowej z dygestorium tj. wentylator dachowy i wydzielenie strefy niebezpiecznej na dachu obiektu</t>
  </si>
  <si>
    <t>Dostawa i montaż wentylacji mechanicznej obsługującej pomieszczenie kolorowania światłowodów, w tym montaż instalacji wyciągowej z dygestorium tj. wentylator dachowy i wydzielenie strefy niebezpiecznej na dachu obiektu zgodnie z wymaganiami</t>
  </si>
  <si>
    <t>komplet</t>
  </si>
  <si>
    <t>23%</t>
  </si>
  <si>
    <t>PLN</t>
  </si>
  <si>
    <t>Montaż instalacji wyciągowej wraz z wentylatorem dachowym z pomieszczenia sterowni - operatora kolorowania światłowodów</t>
  </si>
  <si>
    <t>Montaż instalacji wyciągowej wraz z wentylatorem dachowym z pomieszczenia sterowni - operatora kolorowania światłowodów zgodnie z wymaganiami</t>
  </si>
  <si>
    <t>Montaż instalacji nawiewnej z centralą wentylacyjną obsługującej pomieszczenie kolorowania światłowodów</t>
  </si>
  <si>
    <t>Montaż instalacji nawiewnej z centralą wentylacyjną obsługującej pomieszczenie kolorowania światłowodów zgodnie z wymaganiami</t>
  </si>
  <si>
    <t>Razem:</t>
  </si>
  <si>
    <t>Załączniki do postępowania</t>
  </si>
  <si>
    <t>Źródło</t>
  </si>
  <si>
    <t>Nazwa załącznika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</si>
  <si>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</si>
  <si>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</si>
  <si>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</si>
  <si>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</si>
  <si>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</si>
  <si>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</si>
  <si>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</si>
  <si>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</si>
  <si>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</si>
  <si>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i montaż instalacji wentylacji w pomieszczeniu kolorowania światłowodów w budynku TKO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prac:&lt;/u&gt;&lt;/span&gt;&lt;/font&gt;&lt;/p&gt;&lt;p&gt;&lt;font face="Cambria, serif"&gt;&lt;span style="font-size: 14.6667px;"&gt;1. &lt;strong&gt;Dostawa i montaż wentylacji mechanicznej obsługującej pomieszczenie kolorowania światłowodów, w tym&lt;/strong&gt;&lt;/span&gt;&lt;/font&gt;&lt;span style="font-size: 14.6667px; font-family: Cambria, serif;"&gt;&lt;strong&gt;&amp;nbsp;montaż instalacji wyciągowej z dygestorium tj. wentylator dachowy i wydzielenie strefy niebezpiecznej na dachu obiektu:&lt;/strong&gt;&lt;/span&gt;&lt;/p&gt;&lt;p&gt;&lt;span style="font-size: 14.6667px; font-family: Cambria, serif;"&gt;1.1. Demontaż starych wentylatorów dachowych.&lt;/span&gt;&lt;/p&gt;&lt;p&gt;&lt;span style="font-size: 14.6667px; font-family: Cambria, serif;"&gt;1.2. Montaż nowych wentylatorów dachowych.&lt;/span&gt;&lt;/p&gt;&lt;p&gt;&lt;span style="font-size: 14.6667px; font-family: Cambria, serif;"&gt;Wentylator dygestorium Vw=500 m3/h - przeciwwybuchowy, chemoodporny TCV 254, wyłącznik serwisowy z podstawą dachową wentylatora ATEX + cokołem dwuściennym z ocynku.&lt;/span&gt;&lt;/p&gt;&lt;p&gt;&lt;span style="font-size: 14.6667px; font-family: Cambria, serif;"&gt;1.3. Wydzielenie strefy niebezpiecznej na dachu obiektu wokół wentylatora wyciągowego z dygestorium.&lt;/span&gt;&lt;/p&gt;&lt;p&gt;&lt;span style="font-size: 14.6667px; font-family: Cambria, serif;"&gt;1.4. Okablowanie instalacji.&lt;/span&gt;&lt;/p&gt;&lt;p&gt;&lt;span style="font-size: 14.6667px; font-family: Cambria, serif;"&gt;1.5. Uruchomienie urządzeń.&lt;/span&gt;&lt;/p&gt;&lt;p&gt;&lt;span style="font-size: 14.6667px; font-family: Cambria, serif;"&gt;1.6. Wykonanie dokumentacji do instalacji oraz dostarczenie protokołów z pomiarów ochronnych urządzeń i instalacji.&lt;/span&gt;&lt;/p&gt;&lt;p&gt;&lt;span style="font-size: 14.6667px; font-family: Cambria, serif;"&gt;2. &lt;strong&gt;Montaż instalacji wyciągowej wraz z wentylatorem dachowym z pomieszczenia sterowni - operatora kolorowania światłowodów&lt;/strong&gt;:&lt;/span&gt;&lt;/p&gt;&lt;p&gt;&lt;span style="font-size: 14.6667px; font-family: Cambria, serif;"&gt;2.1. Demontaż starego wentylatora dachowego.&lt;/span&gt;&lt;/p&gt;&lt;p&gt;&lt;span style="font-size: 14.6667px; font-family: Cambria, serif;"&gt;2.2. Montaż nowego wentylatora dachowego.&lt;/span&gt;&lt;/p&gt;&lt;p&gt;&lt;span style="font-size: 14.6667px; font-family: Cambria, serif;"&gt;2.3. Wentylator dachowy wywiewny (wentylacja bytowa - sterownia) V=150 m3/h - RF/2-125S z cokołem i regulatorem.&lt;/span&gt;&lt;/p&gt;&lt;p&gt;&lt;span style="font-size: 14.6667px; font-family: Cambria, serif;"&gt;2.4. Wykonanie dokumentacji do instalacji oraz dostarczenie protokołów z pomiarów ochronnych urządzeń i instalacji.&amp;nbsp;&lt;/span&gt;&lt;/p&gt;&lt;p&gt;&lt;span style="font-size: 14.6667px; font-family: Cambria, serif;"&gt;3. &lt;strong&gt;Montaż instalacji nawiewnej z centralą wentylacyjną obsługującej pomieszczenie kolorowania światłowodów&lt;/strong&gt;:&lt;/span&gt;&lt;/p&gt;&lt;p&gt;&lt;span style="font-size: 14.6667px; font-family: Cambria, serif;"&gt;3.1. Montaż centrali wentylacyjnej wraz z czerpnią i kanałami wentylacyjnymi w wentylatorowni położonej przy Hali TKO.&lt;/span&gt;&lt;/p&gt;&lt;p&gt;&lt;span style="font-size: 14.6667px; font-family: Cambria, serif;"&gt;Centrala wentylacyjna nawiewna podwieszana (V=500 m3/h, Vmax=1000 m3/h przy pracy dygestorium), nagrzewnica elektryczna, nagrzewnico-chłodnica freonowa.&lt;/span&gt;&lt;/p&gt;&lt;p&gt;&lt;span style="font-size: 14.6667px; font-family: Cambria, serif;"&gt;3.2. Montaż agregatu freonowego do centrali wentylacyjnej.&lt;/span&gt;&lt;/p&gt;&lt;p&gt;&lt;span style="font-size: 14.6667px; font-family: Cambria, serif;"&gt;Agregat freonowy ASGE-24BI2 + SCMI-01.5/C, 7.1 kW.&lt;/span&gt;&lt;/p&gt;&lt;p&gt;&lt;span style="font-size: 14.6667px; font-family: Cambria, serif;"&gt;3.3. Wykonanie automatyki centrali.&lt;/span&gt;&lt;/p&gt;&lt;p&gt;&lt;span style="font-size: 14.6667px; font-family: Cambria, serif;"&gt;3.4. Okablowanie instalacji.&lt;/span&gt;&lt;/p&gt;&lt;p&gt;&lt;span style="font-size: 14.6667px; font-family: Cambria, serif;"&gt;3.5. Regulacja i uruchomienie urządzeń.&lt;/span&gt;&lt;/p&gt;&lt;p&gt;&lt;span style="font-size: 14.6667px; font-family: Cambria, serif;"&gt;3.6. Wykonanie dokumentacji do instalacji oraz dostarczenie protokołów z pomiarów ochronnych urządzeń i instalacji.&lt;/span&gt;&lt;/p&gt;&lt;p&gt;&lt;span style="font-family: Cambria, serif; font-size: 14.6667px;"&gt;&lt;strong&gt;Podstawą do złożenia oferty jest wizja lokalna Oferenta na terenie Zakładu Tele-Fonika Kable S.A. w Myślenicach,&amp;nbsp; przy ul. H. Cegielskiego 1.&lt;/strong&gt;&lt;/span&gt;&lt;/p&gt;&lt;p&gt;&lt;br&gt;&lt;/p&gt;&lt;ol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serif"&gt;-&lt;strong&gt;p&lt;/strong&gt;&lt;strong&gt;ytań
merytorycznych oraz chęci odbycia wizji lokalnej,&lt;/strong&gt; proszę o kontakt z  &lt;strong&gt;Panem Ronaldem Idzikiem e-mail: ronald.idzik@tfkable.com tel.: +48 665 810 324&lt;/strong&gt;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</si>
</sst>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084715239da662050123d010bc1c78.docx" TargetMode="External"/><Relationship Id="rId_hyperlink_2" Type="http://schemas.openxmlformats.org/officeDocument/2006/relationships/hyperlink" Target="https://wvvw.platformazakupowa.pl/file/get_new/8f9c56ab20fadb002c4f672e47ac3614.docx" TargetMode="External"/><Relationship Id="rId_hyperlink_3" Type="http://schemas.openxmlformats.org/officeDocument/2006/relationships/hyperlink" Target="https://wvvw.platformazakupowa.pl/file/get_new/efae539726128f0bcd83241e16a5c8c1.docx" TargetMode="External"/><Relationship Id="rId_hyperlink_4" Type="http://schemas.openxmlformats.org/officeDocument/2006/relationships/hyperlink" Target="https://wvvw.platformazakupowa.pl/file/get_new/4a1e9c2628e1cf66b86d73e9a44fb590.pdf" TargetMode="External"/><Relationship Id="rId_hyperlink_5" Type="http://schemas.openxmlformats.org/officeDocument/2006/relationships/hyperlink" Target="https://wvvw.platformazakupowa.pl/file/get_new/dd4a6eab17c9eebc24db3c1dde29a4ad.doc" TargetMode="External"/><Relationship Id="rId_hyperlink_6" Type="http://schemas.openxmlformats.org/officeDocument/2006/relationships/hyperlink" Target="https://wvvw.platformazakupowa.pl/file/get_new/461720df78df40f859464bfc7f0bac3a.doc" TargetMode="External"/><Relationship Id="rId_hyperlink_7" Type="http://schemas.openxmlformats.org/officeDocument/2006/relationships/hyperlink" Target="https://wvvw.platformazakupowa.pl/file/get_new/2b8419a6f020887cdd05dbbf8f3c0014.docx" TargetMode="External"/><Relationship Id="rId_hyperlink_8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3478243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3478244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3478245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3478246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3478247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3478248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3478249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3478250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3478251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3478252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3478253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3478254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3478255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3478257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3478258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3478259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3478260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3478261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3478262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3478263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3478264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1904009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A34" s="6">
        <v>2</v>
      </c>
      <c r="B34" s="6">
        <v>1904055</v>
      </c>
      <c r="C34" s="6" t="s">
        <v>63</v>
      </c>
      <c r="D34" s="6" t="s">
        <v>64</v>
      </c>
      <c r="E34" s="6">
        <v>1.0</v>
      </c>
      <c r="F34" s="6" t="s">
        <v>60</v>
      </c>
      <c r="G34" s="14"/>
      <c r="H34" s="13" t="s">
        <v>61</v>
      </c>
      <c r="I34" s="11" t="s">
        <v>62</v>
      </c>
    </row>
    <row r="35" spans="1:27">
      <c r="A35" s="6">
        <v>3</v>
      </c>
      <c r="B35" s="6">
        <v>1904056</v>
      </c>
      <c r="C35" s="6" t="s">
        <v>65</v>
      </c>
      <c r="D35" s="6" t="s">
        <v>66</v>
      </c>
      <c r="E35" s="6">
        <v>1.0</v>
      </c>
      <c r="F35" s="6" t="s">
        <v>60</v>
      </c>
      <c r="G35" s="14"/>
      <c r="H35" s="13" t="s">
        <v>61</v>
      </c>
      <c r="I35" s="11" t="s">
        <v>62</v>
      </c>
    </row>
    <row r="36" spans="1:27">
      <c r="F36" s="6" t="s">
        <v>67</v>
      </c>
      <c r="G36">
        <f>SUMPRODUCT(E33:E35, G33:G35)</f>
      </c>
    </row>
    <row r="38" spans="1:27">
      <c r="A38" s="3" t="s">
        <v>68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69</v>
      </c>
      <c r="D39" s="5" t="s">
        <v>70</v>
      </c>
      <c r="E39" s="17"/>
      <c r="F39" s="15"/>
    </row>
    <row r="40" spans="1:27">
      <c r="A40" s="1">
        <v>1</v>
      </c>
      <c r="B40" s="1">
        <v>3478244</v>
      </c>
      <c r="C40" s="1" t="s">
        <v>17</v>
      </c>
      <c r="D40" s="16" t="s">
        <v>71</v>
      </c>
      <c r="E40" s="16"/>
    </row>
    <row r="41" spans="1:27">
      <c r="A41" s="1">
        <v>2</v>
      </c>
      <c r="B41" s="1">
        <v>3478245</v>
      </c>
      <c r="C41" s="1" t="s">
        <v>19</v>
      </c>
      <c r="D41" s="16" t="s">
        <v>72</v>
      </c>
      <c r="E41" s="16"/>
    </row>
    <row r="42" spans="1:27">
      <c r="A42" s="1">
        <v>3</v>
      </c>
      <c r="B42" s="1">
        <v>3478246</v>
      </c>
      <c r="C42" s="1" t="s">
        <v>20</v>
      </c>
      <c r="D42" s="16" t="s">
        <v>73</v>
      </c>
      <c r="E42" s="16"/>
    </row>
    <row r="43" spans="1:27">
      <c r="A43" s="1">
        <v>4</v>
      </c>
      <c r="B43" s="1">
        <v>3478251</v>
      </c>
      <c r="C43" s="1" t="s">
        <v>30</v>
      </c>
      <c r="D43" s="16" t="s">
        <v>74</v>
      </c>
      <c r="E43" s="16"/>
    </row>
    <row r="44" spans="1:27">
      <c r="A44" s="1">
        <v>5</v>
      </c>
      <c r="B44" s="1">
        <v>3478252</v>
      </c>
      <c r="C44" s="1" t="s">
        <v>32</v>
      </c>
      <c r="D44" s="16" t="s">
        <v>75</v>
      </c>
      <c r="E44" s="16"/>
    </row>
    <row r="45" spans="1:27">
      <c r="A45" s="1">
        <v>6</v>
      </c>
      <c r="B45" s="1">
        <v>3478253</v>
      </c>
      <c r="C45" s="1" t="s">
        <v>34</v>
      </c>
      <c r="D45" s="16" t="s">
        <v>76</v>
      </c>
      <c r="E45" s="16"/>
    </row>
    <row r="46" spans="1:27">
      <c r="A46" s="1">
        <v>7</v>
      </c>
      <c r="B46" s="1">
        <v>3478255</v>
      </c>
      <c r="C46" s="1" t="s">
        <v>37</v>
      </c>
      <c r="D46" s="16" t="s">
        <v>77</v>
      </c>
      <c r="E46" s="16"/>
    </row>
    <row r="47" spans="1:27">
      <c r="A47" s="1">
        <v>8</v>
      </c>
      <c r="B47" s="1">
        <v>3478257</v>
      </c>
      <c r="C47" s="1" t="s">
        <v>39</v>
      </c>
      <c r="D47" s="16" t="s">
        <v>78</v>
      </c>
      <c r="E47" s="16"/>
    </row>
    <row r="51" spans="1:27">
      <c r="A51" s="3" t="s">
        <v>79</v>
      </c>
      <c r="B51" s="8"/>
      <c r="C51" s="8"/>
      <c r="D51" s="8"/>
      <c r="E51" s="18"/>
      <c r="F51" s="15"/>
    </row>
    <row r="52" spans="1:27">
      <c r="A52" s="10" t="s">
        <v>80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:I35">
      <formula1>"SEK,GBP,CHF,USD,PLN,EUR,"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  <hyperlink ref="D4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2025-03-15T01:37:31+01:00</dcterms:created>
  <dcterms:modified xsi:type="dcterms:W3CDTF">2025-03-15T01:37:31+01:00</dcterms:modified>
  <dc:title>Untitled Spreadsheet</dc:title>
  <dc:description/>
  <dc:subject/>
  <cp:keywords/>
  <cp:category/>
</cp:coreProperties>
</file>