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<sst xmlns="http://schemas.openxmlformats.org/spreadsheetml/2006/main" uniqueCount="144">
  <si>
    <t>ID</t>
  </si>
  <si>
    <t>Oferta na:</t>
  </si>
  <si>
    <t>pl</t>
  </si>
  <si>
    <t xml:space="preserve">Sukcesywna dostawa papieru kserograficznego i materiałów biurowych dla Wojewódzkiego Sądu Administracyjnego w Olsztynie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</si>
  <si>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</si>
  <si>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</si>
  <si>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</si>
  <si>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</si>
  <si>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</si>
  <si>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</si>
  <si>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 oraz załączyć wypełniony załącznik nr 5</t>
  </si>
  <si>
    <t>Warunki płatności</t>
  </si>
  <si>
    <t>Przelew 21 dni od dostarczenia prawidłowo wystawionej faktury częściowej. Proszę potwierdzić wpisując "Akceptuję"</t>
  </si>
  <si>
    <t>Termin realizacji</t>
  </si>
  <si>
    <t>5 dni od otrzymania zamówienia częściowego.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</si>
  <si>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</si>
  <si>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</si>
  <si>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</si>
  <si>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Należy dołączyć wypełniony załącznik nr 2 - Formularz ofertowy</t>
  </si>
  <si>
    <t>Klauzula RODO</t>
  </si>
  <si>
    <t>Należy dołączyć podpisany załącznik nr 4 - klauzulę RODO</t>
  </si>
  <si>
    <t>NAZWA TOWARU / USŁUGI</t>
  </si>
  <si>
    <t>OPIS</t>
  </si>
  <si>
    <t>ILOŚĆ</t>
  </si>
  <si>
    <t>JM</t>
  </si>
  <si>
    <t>Cena/JM</t>
  </si>
  <si>
    <t>VAT</t>
  </si>
  <si>
    <t>WALUTA</t>
  </si>
  <si>
    <t>bloczek samoprzylepny "Office Products"</t>
  </si>
  <si>
    <t>100 karteczek w bloczku, 3 bloczki w opakowaniu, rozmiar 51x38, gramatura 70gsm, kolor jasnożółty</t>
  </si>
  <si>
    <t>opak.</t>
  </si>
  <si>
    <t>23%</t>
  </si>
  <si>
    <t>PLN</t>
  </si>
  <si>
    <t>blok biurowy "Oxford"</t>
  </si>
  <si>
    <t>A4, szyty po krótkim boku, 80 kartek, optik paper o gramaturze 80 gsm</t>
  </si>
  <si>
    <t>szt.</t>
  </si>
  <si>
    <t>A5, 80 kartek, optik paper o gramaturze 80 gsm</t>
  </si>
  <si>
    <t>długopis "Pentel BK -77"</t>
  </si>
  <si>
    <t>ISO 12757-1, tusz olejowy</t>
  </si>
  <si>
    <t>długopis "Pilot Frixon Ball"</t>
  </si>
  <si>
    <t>tusz metamo, odporny na działanie wody i światła, kulka z węglika wolframu</t>
  </si>
  <si>
    <t>długopis "Pilot PIBP-MR2-M-CD-L-L"</t>
  </si>
  <si>
    <t>obrotowy, waga 7g, długość 140 mm, kolor do uzgodnienia z Zamawiającym</t>
  </si>
  <si>
    <t>długopis "Uni Laknock Fine SN-101"</t>
  </si>
  <si>
    <t>mechanizm automatycznego chowania wkładu, kulka z węglika wolframu</t>
  </si>
  <si>
    <t>długopis żelowy "Uni Umn-207"</t>
  </si>
  <si>
    <t>kulka z węglika wolframu o średnicy 0,7 mm</t>
  </si>
  <si>
    <t>etykiety samoprzylepne "Avery Europe100"</t>
  </si>
  <si>
    <t>do drukarek laserowych, 100 arkuszy w opak., format 70 x 42,3, 21 etykiet na arkuszu</t>
  </si>
  <si>
    <t>do drukarek laserowych, 100 arkuszy w opak., format 105 x 42,3, 14 etykiet na arkuszu</t>
  </si>
  <si>
    <t>foliopis "Pilot Twin"</t>
  </si>
  <si>
    <t>dwustronny, końcówka "Fine" grubość linii 0,7 mm, średnica głowicy 2 mm, końcówka "Extra Fine" grubość linii pisania 0,4 mm, średnica głowicy 0,8 mm, kolor czarny</t>
  </si>
  <si>
    <t>gumka do ścierania "Staedtler"</t>
  </si>
  <si>
    <t>model mars plastic combi, do wycierania grafitu i tuszu, dwukolorowa, nie zawiera lateksu ani ftalanów, wymiary 65 x 23 x 13 mm</t>
  </si>
  <si>
    <t>gumka recepturka "Office Products"</t>
  </si>
  <si>
    <t>zawartość kauczuku min 60%, średnica 150 mm, szerokość 1,5 mm, grubość 10 mm, opakowanie 1 kg</t>
  </si>
  <si>
    <t>gumka recepturka krzyżowa "Office Products"</t>
  </si>
  <si>
    <t>materiał guma, średnica 120 mm, szerokość 5 mm, grubość 1,2 mm, opakowanie 1 kg</t>
  </si>
  <si>
    <t>karteczki samoprzylepne "Office Products"</t>
  </si>
  <si>
    <t>400 karteczek w rozmiarze 76 x 76, gramatura 70gsm, każda kostka pakowana w oddzielną folię, kolor jasnożółty</t>
  </si>
  <si>
    <t>100 karteczek w rozmiarze 51 x 76, gramatura 70 gsm, kolor jasnożółty</t>
  </si>
  <si>
    <t>karteczki samoprzylepne 3M "Post-it"</t>
  </si>
  <si>
    <t>3M, rozmiar 76 x 76 mm, bloczek ma 90 karteczek, 6 kolorów w opakowaniu</t>
  </si>
  <si>
    <t>klips archiwizacyjny "Komi"</t>
  </si>
  <si>
    <t>pojemność spinacza 7 cm, rozstawienie wąsów standardowe (80 mm), wykonany z polipropylenu, 100 szt. w opakowaniu, nadający się do recyklingu</t>
  </si>
  <si>
    <t>klips do papieru "Grand"</t>
  </si>
  <si>
    <t>metalowy, czarny kolor, wielkość 19 mm, 12 szt. w opakowaniu</t>
  </si>
  <si>
    <t>koperta B5 "NC"</t>
  </si>
  <si>
    <t>samoprzylepna z paskiem, rozmiar 176 x 250, gramatura min 90g/m2, kolor biały, 500 szt. w opakowaniu</t>
  </si>
  <si>
    <t>koperta C4 "NC"</t>
  </si>
  <si>
    <t>samoprzylepna z paskiem, gramatura 90g/m2, rozmiar 229 x 324, kolor biały, 250 szt. w opakowaniu</t>
  </si>
  <si>
    <t>koperta C4 poszerzana "NC"</t>
  </si>
  <si>
    <t>samoprzylepna z paskiem, gramatura min. 110g/m2, rozmiar 229 x 324, kolor biały, 250 szt. w opakowaniu</t>
  </si>
  <si>
    <t>koperta C6 "NC"</t>
  </si>
  <si>
    <t>samoprzylepna z paskiem, rozmiar 114 x 162, gramatura min. 80g/m2, kolor biały, 1000 szt. w opakowaniu</t>
  </si>
  <si>
    <t>koperta E4 poszerzana "NC"</t>
  </si>
  <si>
    <t>samoprzylepna z paskiem, gramatura min. 120 g/m2, rozmiar 280 x 400, kolor szary, 250 szt. w opakowaniu</t>
  </si>
  <si>
    <t>korektor w piórze "Tipp-ex Shake'n Squeeze"</t>
  </si>
  <si>
    <t>8 ml, szybkoschnący, z metalową końcówką, grubość linii korygowania 1,2 mm</t>
  </si>
  <si>
    <t>korektor w taśmie "Tipp-ex Easy"</t>
  </si>
  <si>
    <t xml:space="preserve">myszka, transparentna obudowa, wymiary taśmy 42 mm x 12 m, biała taśma </t>
  </si>
  <si>
    <t>koszulki na dokumenty "Esselte"</t>
  </si>
  <si>
    <t>krystaliczne, A4, 55 micronów, nr 56066</t>
  </si>
  <si>
    <t>linijka "Leniar"</t>
  </si>
  <si>
    <t>wykonana z anodowego aluminium, wygodny uchwyt na środku linijki ułatwiający jej trzymanie podczas kreślenia, 30 cm</t>
  </si>
  <si>
    <t>linijka "Maped Classic"</t>
  </si>
  <si>
    <t>15 cm, podwójna skala, zaokrąglone rogi, plastikowa, przezroczysta</t>
  </si>
  <si>
    <t>notes samoprzylepny "Office Products"</t>
  </si>
  <si>
    <t>100 karteczek w rozmiarze 101 x 76, gramatura 70gsm, wykonane z 100% pulpy drzewnej, kolor jasnożółty</t>
  </si>
  <si>
    <t>nożyczki "Leitz 5420-60-95"</t>
  </si>
  <si>
    <t>długość 20,5 cm, stal nierdzewna pokryta tytanem, uchwyt ergonomiczny miękki z tworzywa ABS, kolor czarny</t>
  </si>
  <si>
    <t>nożyczki małe "Leitz"</t>
  </si>
  <si>
    <t>długość 15 cm, stal nierdzewna, ergonomiczny uchwyt, kolor czarno-białe</t>
  </si>
  <si>
    <t>nóż do kopert "MemoBe"</t>
  </si>
  <si>
    <t>wykonany ze stali nierdzewnej z drewnianym uchwytem, długość całkowita 20 cm, długość ostrza 11,5 cm</t>
  </si>
  <si>
    <t>ołówek "Stabilo"</t>
  </si>
  <si>
    <t>model othello 282, z gumką</t>
  </si>
  <si>
    <t>papier kserograficzny A4 "POLLUX"</t>
  </si>
  <si>
    <t>gramatura 80g/m, białość CIE 161</t>
  </si>
  <si>
    <t>ryz</t>
  </si>
  <si>
    <t>spinacze biurowe "Grand"</t>
  </si>
  <si>
    <t>galwanizowane, wygięte noski, 50 mm, metalowe, 100 szt. w opakowaniu</t>
  </si>
  <si>
    <t>pióro kulkowe "Jetstream SX-217"</t>
  </si>
  <si>
    <t>kolor niebieski, kulka z węglika wolframu o średnicy 0,7 mm</t>
  </si>
  <si>
    <t>pióro wieczne "Waterman"</t>
  </si>
  <si>
    <t>kolekcja "Hemisphere" stalowa końcówka F</t>
  </si>
  <si>
    <t>segregator "Esselte"</t>
  </si>
  <si>
    <t>A4, mieści do 500 kartek, mechanizm otwierania, model 75 esselte no.1 power kolor</t>
  </si>
  <si>
    <t>galwanizowane, wygięte noski, 28 mm, metalowe, 100 szt. w opakowaniu</t>
  </si>
  <si>
    <t>temperówka z pojemnikiem "Faber Castell Sleeve Mini"</t>
  </si>
  <si>
    <t>do ołówków grafitowych i kredek, klasycznych i trójkątnych, ostrze ze śrubą zabezpieczającą</t>
  </si>
  <si>
    <t>wkład do "Jetstream SX-217"</t>
  </si>
  <si>
    <t>SXR-C7</t>
  </si>
  <si>
    <t>wkład do "Pentel BK-77"</t>
  </si>
  <si>
    <t>106507M</t>
  </si>
  <si>
    <t>wkład do "Pilot Frixon Ball"</t>
  </si>
  <si>
    <t>3 szt. w opakowaniu</t>
  </si>
  <si>
    <t>wkład do "Uni Umn-207"</t>
  </si>
  <si>
    <t>UMR-87</t>
  </si>
  <si>
    <t>wkład do długopisu "Pilot PIBP-MR2-M-CD-L-L"</t>
  </si>
  <si>
    <t>MR. niebieski/czarny</t>
  </si>
  <si>
    <t>wkład do długopisu "Uni Laknock Fine SN-101"</t>
  </si>
  <si>
    <t>SA-7 CN</t>
  </si>
  <si>
    <t>zakładki indeksujące "Grand"</t>
  </si>
  <si>
    <t>Z4-50, rozmiar 50 x 20 mm, w opakowaniu 4 kolory po 50 szt., klej niezostawiający śladów po odklejeniu</t>
  </si>
  <si>
    <t>zakreślacz "Stabilo Boss"</t>
  </si>
  <si>
    <t>tusze na bazie wody, anty dry out, różne kolory</t>
  </si>
  <si>
    <t>zszywki "Leitz 10"</t>
  </si>
  <si>
    <t>zszywa do 15 kartek, rodzaj P2 nr 10, 1000 szt. w opakowaniu</t>
  </si>
  <si>
    <t>zszywki "Leitz"</t>
  </si>
  <si>
    <t>zszywa do 30 kartek, 26/6, 1000 szt. w opakowaniu</t>
  </si>
  <si>
    <t>zszywa do 30 kartek, 24/6, 1000 szt. w opakowaniu</t>
  </si>
  <si>
    <t>Razem:</t>
  </si>
  <si>
    <t>Załączniki do postępowania</t>
  </si>
  <si>
    <t>Źródło</t>
  </si>
  <si>
    <t>Nazwa załącznika</t>
  </si>
  <si>
    <t>Warunki postępowania</t>
  </si>
  <si>
    <t>zał. 1 - formularz cen jednostkowych.xlsx</t>
  </si>
  <si>
    <t>zał. 2 - formularz ofertowy.docx</t>
  </si>
  <si>
    <t>zał. 3 - projekt umowy.docx</t>
  </si>
  <si>
    <t>zał. 4 - klauzula informacyjna RODO.docx</t>
  </si>
  <si>
    <t>zał. 5 - oświadczenie.docx</t>
  </si>
  <si>
    <t>Zaproszenie do składania ofert-sig.pdf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</si>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</sst>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03f4713243981f8861043ca8e25598b.xlsx" TargetMode="External"/><Relationship Id="rId_hyperlink_2" Type="http://schemas.openxmlformats.org/officeDocument/2006/relationships/hyperlink" Target="https://wvvw.platformazakupowa.pl/file/get_new/90abf1afcc69356bb76a0765479405cc.docx" TargetMode="External"/><Relationship Id="rId_hyperlink_3" Type="http://schemas.openxmlformats.org/officeDocument/2006/relationships/hyperlink" Target="https://wvvw.platformazakupowa.pl/file/get_new/6254408c29c451fd626e7f6cb68dd986.docx" TargetMode="External"/><Relationship Id="rId_hyperlink_4" Type="http://schemas.openxmlformats.org/officeDocument/2006/relationships/hyperlink" Target="https://wvvw.platformazakupowa.pl/file/get_new/6b86e0be94ed428f87009a1f377d73ce.docx" TargetMode="External"/><Relationship Id="rId_hyperlink_5" Type="http://schemas.openxmlformats.org/officeDocument/2006/relationships/hyperlink" Target="https://wvvw.platformazakupowa.pl/file/get_new/5c03aa91f89f6b887639b22075268123.docx" TargetMode="External"/><Relationship Id="rId_hyperlink_6" Type="http://schemas.openxmlformats.org/officeDocument/2006/relationships/hyperlink" Target="https://wvvw.platformazakupowa.pl/file/get_new/ec51ea36a27e4f791423d87887015f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81"/>
  <sheetViews>
    <sheetView tabSelected="1" workbookViewId="0" showGridLines="true" showRowColHeaders="1">
      <selection activeCell="E81" sqref="E8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1090167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3551303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3551305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3551306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3551307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3552485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3552491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1936933</v>
      </c>
      <c r="C15" s="6" t="s">
        <v>28</v>
      </c>
      <c r="D15" s="6" t="s">
        <v>29</v>
      </c>
      <c r="E15" s="6">
        <v>40.0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1937064</v>
      </c>
      <c r="C16" s="6" t="s">
        <v>33</v>
      </c>
      <c r="D16" s="6" t="s">
        <v>34</v>
      </c>
      <c r="E16" s="6">
        <v>10.0</v>
      </c>
      <c r="F16" s="6" t="s">
        <v>35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1937262</v>
      </c>
      <c r="C17" s="6" t="s">
        <v>33</v>
      </c>
      <c r="D17" s="6" t="s">
        <v>36</v>
      </c>
      <c r="E17" s="6">
        <v>10.0</v>
      </c>
      <c r="F17" s="6" t="s">
        <v>35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1937264</v>
      </c>
      <c r="C18" s="6" t="s">
        <v>37</v>
      </c>
      <c r="D18" s="6" t="s">
        <v>38</v>
      </c>
      <c r="E18" s="6">
        <v>120.0</v>
      </c>
      <c r="F18" s="6" t="s">
        <v>35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1937266</v>
      </c>
      <c r="C19" s="6" t="s">
        <v>39</v>
      </c>
      <c r="D19" s="6" t="s">
        <v>40</v>
      </c>
      <c r="E19" s="6">
        <v>120.0</v>
      </c>
      <c r="F19" s="6" t="s">
        <v>35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1937268</v>
      </c>
      <c r="C20" s="6" t="s">
        <v>41</v>
      </c>
      <c r="D20" s="6" t="s">
        <v>42</v>
      </c>
      <c r="E20" s="6">
        <v>40.0</v>
      </c>
      <c r="F20" s="6" t="s">
        <v>35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1937271</v>
      </c>
      <c r="C21" s="6" t="s">
        <v>43</v>
      </c>
      <c r="D21" s="6" t="s">
        <v>44</v>
      </c>
      <c r="E21" s="6">
        <v>240.0</v>
      </c>
      <c r="F21" s="6" t="s">
        <v>35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1937283</v>
      </c>
      <c r="C22" s="6" t="s">
        <v>45</v>
      </c>
      <c r="D22" s="6" t="s">
        <v>46</v>
      </c>
      <c r="E22" s="6">
        <v>240.0</v>
      </c>
      <c r="F22" s="6" t="s">
        <v>35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1937285</v>
      </c>
      <c r="C23" s="6" t="s">
        <v>47</v>
      </c>
      <c r="D23" s="6" t="s">
        <v>48</v>
      </c>
      <c r="E23" s="6">
        <v>5.0</v>
      </c>
      <c r="F23" s="6" t="s">
        <v>30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1937299</v>
      </c>
      <c r="C24" s="6" t="s">
        <v>47</v>
      </c>
      <c r="D24" s="6" t="s">
        <v>49</v>
      </c>
      <c r="E24" s="6">
        <v>5.0</v>
      </c>
      <c r="F24" s="6" t="s">
        <v>30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1937306</v>
      </c>
      <c r="C25" s="6" t="s">
        <v>50</v>
      </c>
      <c r="D25" s="6" t="s">
        <v>51</v>
      </c>
      <c r="E25" s="6">
        <v>120.0</v>
      </c>
      <c r="F25" s="6" t="s">
        <v>35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1937317</v>
      </c>
      <c r="C26" s="6" t="s">
        <v>52</v>
      </c>
      <c r="D26" s="6" t="s">
        <v>53</v>
      </c>
      <c r="E26" s="6">
        <v>40.0</v>
      </c>
      <c r="F26" s="6" t="s">
        <v>35</v>
      </c>
      <c r="G26" s="14"/>
      <c r="H26" s="13" t="s">
        <v>31</v>
      </c>
      <c r="I26" s="11" t="s">
        <v>32</v>
      </c>
    </row>
    <row r="27" spans="1:27">
      <c r="A27" s="6">
        <v>13</v>
      </c>
      <c r="B27" s="6">
        <v>1937320</v>
      </c>
      <c r="C27" s="6" t="s">
        <v>54</v>
      </c>
      <c r="D27" s="6" t="s">
        <v>55</v>
      </c>
      <c r="E27" s="6">
        <v>15.0</v>
      </c>
      <c r="F27" s="6" t="s">
        <v>30</v>
      </c>
      <c r="G27" s="14"/>
      <c r="H27" s="13" t="s">
        <v>31</v>
      </c>
      <c r="I27" s="11" t="s">
        <v>32</v>
      </c>
    </row>
    <row r="28" spans="1:27">
      <c r="A28" s="6">
        <v>14</v>
      </c>
      <c r="B28" s="6">
        <v>1937323</v>
      </c>
      <c r="C28" s="6" t="s">
        <v>56</v>
      </c>
      <c r="D28" s="6" t="s">
        <v>57</v>
      </c>
      <c r="E28" s="6">
        <v>5.0</v>
      </c>
      <c r="F28" s="6" t="s">
        <v>30</v>
      </c>
      <c r="G28" s="14"/>
      <c r="H28" s="13" t="s">
        <v>31</v>
      </c>
      <c r="I28" s="11" t="s">
        <v>32</v>
      </c>
    </row>
    <row r="29" spans="1:27">
      <c r="A29" s="6">
        <v>15</v>
      </c>
      <c r="B29" s="6">
        <v>1937328</v>
      </c>
      <c r="C29" s="6" t="s">
        <v>58</v>
      </c>
      <c r="D29" s="6" t="s">
        <v>59</v>
      </c>
      <c r="E29" s="6">
        <v>40.0</v>
      </c>
      <c r="F29" s="6" t="s">
        <v>30</v>
      </c>
      <c r="G29" s="14"/>
      <c r="H29" s="13" t="s">
        <v>31</v>
      </c>
      <c r="I29" s="11" t="s">
        <v>32</v>
      </c>
    </row>
    <row r="30" spans="1:27">
      <c r="A30" s="6">
        <v>16</v>
      </c>
      <c r="B30" s="6">
        <v>1937331</v>
      </c>
      <c r="C30" s="6" t="s">
        <v>58</v>
      </c>
      <c r="D30" s="6" t="s">
        <v>60</v>
      </c>
      <c r="E30" s="6">
        <v>40.0</v>
      </c>
      <c r="F30" s="6" t="s">
        <v>35</v>
      </c>
      <c r="G30" s="14"/>
      <c r="H30" s="13" t="s">
        <v>31</v>
      </c>
      <c r="I30" s="11" t="s">
        <v>32</v>
      </c>
    </row>
    <row r="31" spans="1:27">
      <c r="A31" s="6">
        <v>17</v>
      </c>
      <c r="B31" s="6">
        <v>1937335</v>
      </c>
      <c r="C31" s="6" t="s">
        <v>61</v>
      </c>
      <c r="D31" s="6" t="s">
        <v>62</v>
      </c>
      <c r="E31" s="6">
        <v>50.0</v>
      </c>
      <c r="F31" s="6" t="s">
        <v>30</v>
      </c>
      <c r="G31" s="14"/>
      <c r="H31" s="13" t="s">
        <v>31</v>
      </c>
      <c r="I31" s="11" t="s">
        <v>32</v>
      </c>
    </row>
    <row r="32" spans="1:27">
      <c r="A32" s="6">
        <v>18</v>
      </c>
      <c r="B32" s="6">
        <v>1937336</v>
      </c>
      <c r="C32" s="6" t="s">
        <v>63</v>
      </c>
      <c r="D32" s="6" t="s">
        <v>64</v>
      </c>
      <c r="E32" s="6">
        <v>30.0</v>
      </c>
      <c r="F32" s="6" t="s">
        <v>30</v>
      </c>
      <c r="G32" s="14"/>
      <c r="H32" s="13" t="s">
        <v>31</v>
      </c>
      <c r="I32" s="11" t="s">
        <v>32</v>
      </c>
    </row>
    <row r="33" spans="1:27">
      <c r="A33" s="6">
        <v>19</v>
      </c>
      <c r="B33" s="6">
        <v>1937342</v>
      </c>
      <c r="C33" s="6" t="s">
        <v>65</v>
      </c>
      <c r="D33" s="6" t="s">
        <v>66</v>
      </c>
      <c r="E33" s="6">
        <v>20.0</v>
      </c>
      <c r="F33" s="6" t="s">
        <v>30</v>
      </c>
      <c r="G33" s="14"/>
      <c r="H33" s="13" t="s">
        <v>31</v>
      </c>
      <c r="I33" s="11" t="s">
        <v>32</v>
      </c>
    </row>
    <row r="34" spans="1:27">
      <c r="A34" s="6">
        <v>20</v>
      </c>
      <c r="B34" s="6">
        <v>1937347</v>
      </c>
      <c r="C34" s="6" t="s">
        <v>67</v>
      </c>
      <c r="D34" s="6" t="s">
        <v>68</v>
      </c>
      <c r="E34" s="6">
        <v>50.0</v>
      </c>
      <c r="F34" s="6" t="s">
        <v>30</v>
      </c>
      <c r="G34" s="14"/>
      <c r="H34" s="13" t="s">
        <v>31</v>
      </c>
      <c r="I34" s="11" t="s">
        <v>32</v>
      </c>
    </row>
    <row r="35" spans="1:27">
      <c r="A35" s="6">
        <v>21</v>
      </c>
      <c r="B35" s="6">
        <v>1937356</v>
      </c>
      <c r="C35" s="6" t="s">
        <v>69</v>
      </c>
      <c r="D35" s="6" t="s">
        <v>70</v>
      </c>
      <c r="E35" s="6">
        <v>40.0</v>
      </c>
      <c r="F35" s="6" t="s">
        <v>30</v>
      </c>
      <c r="G35" s="14"/>
      <c r="H35" s="13" t="s">
        <v>31</v>
      </c>
      <c r="I35" s="11" t="s">
        <v>32</v>
      </c>
    </row>
    <row r="36" spans="1:27">
      <c r="A36" s="6">
        <v>22</v>
      </c>
      <c r="B36" s="6">
        <v>1937361</v>
      </c>
      <c r="C36" s="6" t="s">
        <v>71</v>
      </c>
      <c r="D36" s="6" t="s">
        <v>72</v>
      </c>
      <c r="E36" s="6">
        <v>30.0</v>
      </c>
      <c r="F36" s="6" t="s">
        <v>30</v>
      </c>
      <c r="G36" s="14"/>
      <c r="H36" s="13" t="s">
        <v>31</v>
      </c>
      <c r="I36" s="11" t="s">
        <v>32</v>
      </c>
    </row>
    <row r="37" spans="1:27">
      <c r="A37" s="6">
        <v>23</v>
      </c>
      <c r="B37" s="6">
        <v>1937364</v>
      </c>
      <c r="C37" s="6" t="s">
        <v>73</v>
      </c>
      <c r="D37" s="6" t="s">
        <v>74</v>
      </c>
      <c r="E37" s="6">
        <v>30.0</v>
      </c>
      <c r="F37" s="6" t="s">
        <v>30</v>
      </c>
      <c r="G37" s="14"/>
      <c r="H37" s="13" t="s">
        <v>31</v>
      </c>
      <c r="I37" s="11" t="s">
        <v>32</v>
      </c>
    </row>
    <row r="38" spans="1:27">
      <c r="A38" s="6">
        <v>24</v>
      </c>
      <c r="B38" s="6">
        <v>1937366</v>
      </c>
      <c r="C38" s="6" t="s">
        <v>75</v>
      </c>
      <c r="D38" s="6" t="s">
        <v>76</v>
      </c>
      <c r="E38" s="6">
        <v>30.0</v>
      </c>
      <c r="F38" s="6" t="s">
        <v>30</v>
      </c>
      <c r="G38" s="14"/>
      <c r="H38" s="13" t="s">
        <v>31</v>
      </c>
      <c r="I38" s="11" t="s">
        <v>32</v>
      </c>
    </row>
    <row r="39" spans="1:27">
      <c r="A39" s="6">
        <v>25</v>
      </c>
      <c r="B39" s="6">
        <v>1937370</v>
      </c>
      <c r="C39" s="6" t="s">
        <v>77</v>
      </c>
      <c r="D39" s="6" t="s">
        <v>78</v>
      </c>
      <c r="E39" s="6">
        <v>20.0</v>
      </c>
      <c r="F39" s="6" t="s">
        <v>35</v>
      </c>
      <c r="G39" s="14"/>
      <c r="H39" s="13" t="s">
        <v>31</v>
      </c>
      <c r="I39" s="11" t="s">
        <v>32</v>
      </c>
    </row>
    <row r="40" spans="1:27">
      <c r="A40" s="6">
        <v>26</v>
      </c>
      <c r="B40" s="6">
        <v>1937372</v>
      </c>
      <c r="C40" s="6" t="s">
        <v>79</v>
      </c>
      <c r="D40" s="6" t="s">
        <v>80</v>
      </c>
      <c r="E40" s="6">
        <v>40.0</v>
      </c>
      <c r="F40" s="6" t="s">
        <v>35</v>
      </c>
      <c r="G40" s="14"/>
      <c r="H40" s="13" t="s">
        <v>31</v>
      </c>
      <c r="I40" s="11" t="s">
        <v>32</v>
      </c>
    </row>
    <row r="41" spans="1:27">
      <c r="A41" s="6">
        <v>27</v>
      </c>
      <c r="B41" s="6">
        <v>1937380</v>
      </c>
      <c r="C41" s="6" t="s">
        <v>81</v>
      </c>
      <c r="D41" s="6" t="s">
        <v>82</v>
      </c>
      <c r="E41" s="6">
        <v>20.0</v>
      </c>
      <c r="F41" s="6" t="s">
        <v>30</v>
      </c>
      <c r="G41" s="14"/>
      <c r="H41" s="13" t="s">
        <v>31</v>
      </c>
      <c r="I41" s="11" t="s">
        <v>32</v>
      </c>
    </row>
    <row r="42" spans="1:27">
      <c r="A42" s="6">
        <v>28</v>
      </c>
      <c r="B42" s="6">
        <v>1937382</v>
      </c>
      <c r="C42" s="6" t="s">
        <v>83</v>
      </c>
      <c r="D42" s="6" t="s">
        <v>84</v>
      </c>
      <c r="E42" s="6">
        <v>40.0</v>
      </c>
      <c r="F42" s="6" t="s">
        <v>35</v>
      </c>
      <c r="G42" s="14"/>
      <c r="H42" s="13" t="s">
        <v>31</v>
      </c>
      <c r="I42" s="11" t="s">
        <v>32</v>
      </c>
    </row>
    <row r="43" spans="1:27">
      <c r="A43" s="6">
        <v>29</v>
      </c>
      <c r="B43" s="6">
        <v>1937384</v>
      </c>
      <c r="C43" s="6" t="s">
        <v>85</v>
      </c>
      <c r="D43" s="6" t="s">
        <v>86</v>
      </c>
      <c r="E43" s="6">
        <v>40.0</v>
      </c>
      <c r="F43" s="6" t="s">
        <v>35</v>
      </c>
      <c r="G43" s="14"/>
      <c r="H43" s="13" t="s">
        <v>31</v>
      </c>
      <c r="I43" s="11" t="s">
        <v>32</v>
      </c>
    </row>
    <row r="44" spans="1:27">
      <c r="A44" s="6">
        <v>30</v>
      </c>
      <c r="B44" s="6">
        <v>1937389</v>
      </c>
      <c r="C44" s="6" t="s">
        <v>87</v>
      </c>
      <c r="D44" s="6" t="s">
        <v>88</v>
      </c>
      <c r="E44" s="6">
        <v>40.0</v>
      </c>
      <c r="F44" s="6" t="s">
        <v>35</v>
      </c>
      <c r="G44" s="14"/>
      <c r="H44" s="13" t="s">
        <v>31</v>
      </c>
      <c r="I44" s="11" t="s">
        <v>32</v>
      </c>
    </row>
    <row r="45" spans="1:27">
      <c r="A45" s="6">
        <v>31</v>
      </c>
      <c r="B45" s="6">
        <v>1937392</v>
      </c>
      <c r="C45" s="6" t="s">
        <v>89</v>
      </c>
      <c r="D45" s="6" t="s">
        <v>90</v>
      </c>
      <c r="E45" s="6">
        <v>30.0</v>
      </c>
      <c r="F45" s="6" t="s">
        <v>35</v>
      </c>
      <c r="G45" s="14"/>
      <c r="H45" s="13" t="s">
        <v>31</v>
      </c>
      <c r="I45" s="11" t="s">
        <v>32</v>
      </c>
    </row>
    <row r="46" spans="1:27">
      <c r="A46" s="6">
        <v>32</v>
      </c>
      <c r="B46" s="6">
        <v>1937397</v>
      </c>
      <c r="C46" s="6" t="s">
        <v>91</v>
      </c>
      <c r="D46" s="6" t="s">
        <v>92</v>
      </c>
      <c r="E46" s="6">
        <v>30.0</v>
      </c>
      <c r="F46" s="6" t="s">
        <v>35</v>
      </c>
      <c r="G46" s="14"/>
      <c r="H46" s="13" t="s">
        <v>31</v>
      </c>
      <c r="I46" s="11" t="s">
        <v>32</v>
      </c>
    </row>
    <row r="47" spans="1:27">
      <c r="A47" s="6">
        <v>33</v>
      </c>
      <c r="B47" s="6">
        <v>1937402</v>
      </c>
      <c r="C47" s="6" t="s">
        <v>93</v>
      </c>
      <c r="D47" s="6" t="s">
        <v>94</v>
      </c>
      <c r="E47" s="6">
        <v>20.0</v>
      </c>
      <c r="F47" s="6" t="s">
        <v>35</v>
      </c>
      <c r="G47" s="14"/>
      <c r="H47" s="13" t="s">
        <v>31</v>
      </c>
      <c r="I47" s="11" t="s">
        <v>32</v>
      </c>
    </row>
    <row r="48" spans="1:27">
      <c r="A48" s="6">
        <v>34</v>
      </c>
      <c r="B48" s="6">
        <v>1937407</v>
      </c>
      <c r="C48" s="6" t="s">
        <v>95</v>
      </c>
      <c r="D48" s="6" t="s">
        <v>96</v>
      </c>
      <c r="E48" s="6">
        <v>20.0</v>
      </c>
      <c r="F48" s="6" t="s">
        <v>35</v>
      </c>
      <c r="G48" s="14"/>
      <c r="H48" s="13" t="s">
        <v>31</v>
      </c>
      <c r="I48" s="11" t="s">
        <v>32</v>
      </c>
    </row>
    <row r="49" spans="1:27">
      <c r="A49" s="6">
        <v>35</v>
      </c>
      <c r="B49" s="6">
        <v>1937416</v>
      </c>
      <c r="C49" s="6" t="s">
        <v>97</v>
      </c>
      <c r="D49" s="6" t="s">
        <v>98</v>
      </c>
      <c r="E49" s="6">
        <v>4000.0</v>
      </c>
      <c r="F49" s="6" t="s">
        <v>99</v>
      </c>
      <c r="G49" s="14"/>
      <c r="H49" s="13" t="s">
        <v>31</v>
      </c>
      <c r="I49" s="11" t="s">
        <v>32</v>
      </c>
    </row>
    <row r="50" spans="1:27">
      <c r="A50" s="6">
        <v>36</v>
      </c>
      <c r="B50" s="6">
        <v>1937420</v>
      </c>
      <c r="C50" s="6" t="s">
        <v>100</v>
      </c>
      <c r="D50" s="6" t="s">
        <v>101</v>
      </c>
      <c r="E50" s="6">
        <v>100.0</v>
      </c>
      <c r="F50" s="6" t="s">
        <v>30</v>
      </c>
      <c r="G50" s="14"/>
      <c r="H50" s="13" t="s">
        <v>31</v>
      </c>
      <c r="I50" s="11" t="s">
        <v>32</v>
      </c>
    </row>
    <row r="51" spans="1:27">
      <c r="A51" s="6">
        <v>37</v>
      </c>
      <c r="B51" s="6">
        <v>1937425</v>
      </c>
      <c r="C51" s="6" t="s">
        <v>102</v>
      </c>
      <c r="D51" s="6" t="s">
        <v>103</v>
      </c>
      <c r="E51" s="6">
        <v>240.0</v>
      </c>
      <c r="F51" s="6" t="s">
        <v>35</v>
      </c>
      <c r="G51" s="14"/>
      <c r="H51" s="13" t="s">
        <v>31</v>
      </c>
      <c r="I51" s="11" t="s">
        <v>32</v>
      </c>
    </row>
    <row r="52" spans="1:27">
      <c r="A52" s="6">
        <v>38</v>
      </c>
      <c r="B52" s="6">
        <v>1937434</v>
      </c>
      <c r="C52" s="6" t="s">
        <v>104</v>
      </c>
      <c r="D52" s="6" t="s">
        <v>105</v>
      </c>
      <c r="E52" s="6">
        <v>12.0</v>
      </c>
      <c r="F52" s="6" t="s">
        <v>35</v>
      </c>
      <c r="G52" s="14"/>
      <c r="H52" s="13" t="s">
        <v>31</v>
      </c>
      <c r="I52" s="11" t="s">
        <v>32</v>
      </c>
    </row>
    <row r="53" spans="1:27">
      <c r="A53" s="6">
        <v>39</v>
      </c>
      <c r="B53" s="6">
        <v>1937437</v>
      </c>
      <c r="C53" s="6" t="s">
        <v>106</v>
      </c>
      <c r="D53" s="6" t="s">
        <v>107</v>
      </c>
      <c r="E53" s="6">
        <v>50.0</v>
      </c>
      <c r="F53" s="6" t="s">
        <v>35</v>
      </c>
      <c r="G53" s="14"/>
      <c r="H53" s="13" t="s">
        <v>31</v>
      </c>
      <c r="I53" s="11" t="s">
        <v>32</v>
      </c>
    </row>
    <row r="54" spans="1:27">
      <c r="A54" s="6">
        <v>40</v>
      </c>
      <c r="B54" s="6">
        <v>1937440</v>
      </c>
      <c r="C54" s="6" t="s">
        <v>100</v>
      </c>
      <c r="D54" s="6" t="s">
        <v>108</v>
      </c>
      <c r="E54" s="6">
        <v>100.0</v>
      </c>
      <c r="F54" s="6" t="s">
        <v>30</v>
      </c>
      <c r="G54" s="14"/>
      <c r="H54" s="13" t="s">
        <v>31</v>
      </c>
      <c r="I54" s="11" t="s">
        <v>32</v>
      </c>
    </row>
    <row r="55" spans="1:27">
      <c r="A55" s="6">
        <v>41</v>
      </c>
      <c r="B55" s="6">
        <v>1937442</v>
      </c>
      <c r="C55" s="6" t="s">
        <v>109</v>
      </c>
      <c r="D55" s="6" t="s">
        <v>110</v>
      </c>
      <c r="E55" s="6">
        <v>30.0</v>
      </c>
      <c r="F55" s="6" t="s">
        <v>35</v>
      </c>
      <c r="G55" s="14"/>
      <c r="H55" s="13" t="s">
        <v>31</v>
      </c>
      <c r="I55" s="11" t="s">
        <v>32</v>
      </c>
    </row>
    <row r="56" spans="1:27">
      <c r="A56" s="6">
        <v>42</v>
      </c>
      <c r="B56" s="6">
        <v>1937444</v>
      </c>
      <c r="C56" s="6" t="s">
        <v>111</v>
      </c>
      <c r="D56" s="6" t="s">
        <v>112</v>
      </c>
      <c r="E56" s="6">
        <v>120.0</v>
      </c>
      <c r="F56" s="6" t="s">
        <v>35</v>
      </c>
      <c r="G56" s="14"/>
      <c r="H56" s="13" t="s">
        <v>31</v>
      </c>
      <c r="I56" s="11" t="s">
        <v>32</v>
      </c>
    </row>
    <row r="57" spans="1:27">
      <c r="A57" s="6">
        <v>43</v>
      </c>
      <c r="B57" s="6">
        <v>1937449</v>
      </c>
      <c r="C57" s="6" t="s">
        <v>113</v>
      </c>
      <c r="D57" s="6" t="s">
        <v>114</v>
      </c>
      <c r="E57" s="6">
        <v>120.0</v>
      </c>
      <c r="F57" s="6" t="s">
        <v>35</v>
      </c>
      <c r="G57" s="14"/>
      <c r="H57" s="13" t="s">
        <v>31</v>
      </c>
      <c r="I57" s="11" t="s">
        <v>32</v>
      </c>
    </row>
    <row r="58" spans="1:27">
      <c r="A58" s="6">
        <v>44</v>
      </c>
      <c r="B58" s="6">
        <v>1937451</v>
      </c>
      <c r="C58" s="6" t="s">
        <v>115</v>
      </c>
      <c r="D58" s="6" t="s">
        <v>116</v>
      </c>
      <c r="E58" s="6">
        <v>120.0</v>
      </c>
      <c r="F58" s="6" t="s">
        <v>30</v>
      </c>
      <c r="G58" s="14"/>
      <c r="H58" s="13" t="s">
        <v>31</v>
      </c>
      <c r="I58" s="11" t="s">
        <v>32</v>
      </c>
    </row>
    <row r="59" spans="1:27">
      <c r="A59" s="6">
        <v>45</v>
      </c>
      <c r="B59" s="6">
        <v>1937457</v>
      </c>
      <c r="C59" s="6" t="s">
        <v>117</v>
      </c>
      <c r="D59" s="6" t="s">
        <v>118</v>
      </c>
      <c r="E59" s="6">
        <v>120.0</v>
      </c>
      <c r="F59" s="6" t="s">
        <v>35</v>
      </c>
      <c r="G59" s="14"/>
      <c r="H59" s="13" t="s">
        <v>31</v>
      </c>
      <c r="I59" s="11" t="s">
        <v>32</v>
      </c>
    </row>
    <row r="60" spans="1:27">
      <c r="A60" s="6">
        <v>46</v>
      </c>
      <c r="B60" s="6">
        <v>1937460</v>
      </c>
      <c r="C60" s="6" t="s">
        <v>119</v>
      </c>
      <c r="D60" s="6" t="s">
        <v>120</v>
      </c>
      <c r="E60" s="6">
        <v>60.0</v>
      </c>
      <c r="F60" s="6" t="s">
        <v>35</v>
      </c>
      <c r="G60" s="14"/>
      <c r="H60" s="13" t="s">
        <v>31</v>
      </c>
      <c r="I60" s="11" t="s">
        <v>32</v>
      </c>
    </row>
    <row r="61" spans="1:27">
      <c r="A61" s="6">
        <v>47</v>
      </c>
      <c r="B61" s="6">
        <v>1937465</v>
      </c>
      <c r="C61" s="6" t="s">
        <v>121</v>
      </c>
      <c r="D61" s="6" t="s">
        <v>122</v>
      </c>
      <c r="E61" s="6">
        <v>120.0</v>
      </c>
      <c r="F61" s="6" t="s">
        <v>35</v>
      </c>
      <c r="G61" s="14"/>
      <c r="H61" s="13" t="s">
        <v>31</v>
      </c>
      <c r="I61" s="11" t="s">
        <v>32</v>
      </c>
    </row>
    <row r="62" spans="1:27">
      <c r="A62" s="6">
        <v>48</v>
      </c>
      <c r="B62" s="6">
        <v>1937467</v>
      </c>
      <c r="C62" s="6" t="s">
        <v>123</v>
      </c>
      <c r="D62" s="6" t="s">
        <v>124</v>
      </c>
      <c r="E62" s="6">
        <v>40.0</v>
      </c>
      <c r="F62" s="6" t="s">
        <v>30</v>
      </c>
      <c r="G62" s="14"/>
      <c r="H62" s="13" t="s">
        <v>31</v>
      </c>
      <c r="I62" s="11" t="s">
        <v>32</v>
      </c>
    </row>
    <row r="63" spans="1:27">
      <c r="A63" s="6">
        <v>49</v>
      </c>
      <c r="B63" s="6">
        <v>1937469</v>
      </c>
      <c r="C63" s="6" t="s">
        <v>125</v>
      </c>
      <c r="D63" s="6" t="s">
        <v>126</v>
      </c>
      <c r="E63" s="6">
        <v>120.0</v>
      </c>
      <c r="F63" s="6" t="s">
        <v>35</v>
      </c>
      <c r="G63" s="14"/>
      <c r="H63" s="13" t="s">
        <v>31</v>
      </c>
      <c r="I63" s="11" t="s">
        <v>32</v>
      </c>
    </row>
    <row r="64" spans="1:27">
      <c r="A64" s="6">
        <v>50</v>
      </c>
      <c r="B64" s="6">
        <v>1937480</v>
      </c>
      <c r="C64" s="6" t="s">
        <v>127</v>
      </c>
      <c r="D64" s="6" t="s">
        <v>128</v>
      </c>
      <c r="E64" s="6">
        <v>50.0</v>
      </c>
      <c r="F64" s="6" t="s">
        <v>30</v>
      </c>
      <c r="G64" s="14"/>
      <c r="H64" s="13" t="s">
        <v>31</v>
      </c>
      <c r="I64" s="11" t="s">
        <v>32</v>
      </c>
    </row>
    <row r="65" spans="1:27">
      <c r="A65" s="6">
        <v>51</v>
      </c>
      <c r="B65" s="6">
        <v>1937492</v>
      </c>
      <c r="C65" s="6" t="s">
        <v>129</v>
      </c>
      <c r="D65" s="6" t="s">
        <v>130</v>
      </c>
      <c r="E65" s="6">
        <v>50.0</v>
      </c>
      <c r="F65" s="6" t="s">
        <v>30</v>
      </c>
      <c r="G65" s="14"/>
      <c r="H65" s="13" t="s">
        <v>31</v>
      </c>
      <c r="I65" s="11" t="s">
        <v>32</v>
      </c>
    </row>
    <row r="66" spans="1:27">
      <c r="A66" s="6">
        <v>52</v>
      </c>
      <c r="B66" s="6">
        <v>1937496</v>
      </c>
      <c r="C66" s="6" t="s">
        <v>129</v>
      </c>
      <c r="D66" s="6" t="s">
        <v>131</v>
      </c>
      <c r="E66" s="6">
        <v>50.0</v>
      </c>
      <c r="F66" s="6" t="s">
        <v>30</v>
      </c>
      <c r="G66" s="14"/>
      <c r="H66" s="13" t="s">
        <v>31</v>
      </c>
      <c r="I66" s="11" t="s">
        <v>32</v>
      </c>
    </row>
    <row r="67" spans="1:27">
      <c r="F67" s="6" t="s">
        <v>132</v>
      </c>
      <c r="G67">
        <f>SUMPRODUCT(E15:E66, G15:G66)</f>
      </c>
    </row>
    <row r="69" spans="1:27">
      <c r="A69" s="3" t="s">
        <v>133</v>
      </c>
      <c r="B69" s="8"/>
      <c r="C69" s="8"/>
      <c r="D69" s="8"/>
      <c r="E69" s="9"/>
      <c r="F69" s="15"/>
    </row>
    <row r="70" spans="1:27">
      <c r="A70" s="6" t="s">
        <v>5</v>
      </c>
      <c r="B70" s="6" t="s">
        <v>0</v>
      </c>
      <c r="C70" s="6" t="s">
        <v>134</v>
      </c>
      <c r="D70" s="5" t="s">
        <v>135</v>
      </c>
      <c r="E70" s="17"/>
      <c r="F70" s="15"/>
    </row>
    <row r="71" spans="1:27">
      <c r="A71" s="1">
        <v>1</v>
      </c>
      <c r="B71" s="1">
        <v>1090167</v>
      </c>
      <c r="C71" s="1" t="s">
        <v>136</v>
      </c>
      <c r="D71" s="16" t="s">
        <v>137</v>
      </c>
      <c r="E71" s="16"/>
    </row>
    <row r="72" spans="1:27">
      <c r="A72" s="1">
        <v>2</v>
      </c>
      <c r="B72" s="1">
        <v>1090167</v>
      </c>
      <c r="C72" s="1" t="s">
        <v>136</v>
      </c>
      <c r="D72" s="16" t="s">
        <v>138</v>
      </c>
      <c r="E72" s="16"/>
    </row>
    <row r="73" spans="1:27">
      <c r="A73" s="1">
        <v>3</v>
      </c>
      <c r="B73" s="1">
        <v>1090167</v>
      </c>
      <c r="C73" s="1" t="s">
        <v>136</v>
      </c>
      <c r="D73" s="16" t="s">
        <v>139</v>
      </c>
      <c r="E73" s="16"/>
    </row>
    <row r="74" spans="1:27">
      <c r="A74" s="1">
        <v>4</v>
      </c>
      <c r="B74" s="1">
        <v>1090167</v>
      </c>
      <c r="C74" s="1" t="s">
        <v>136</v>
      </c>
      <c r="D74" s="16" t="s">
        <v>140</v>
      </c>
      <c r="E74" s="16"/>
    </row>
    <row r="75" spans="1:27">
      <c r="A75" s="1">
        <v>5</v>
      </c>
      <c r="B75" s="1">
        <v>1090167</v>
      </c>
      <c r="C75" s="1" t="s">
        <v>136</v>
      </c>
      <c r="D75" s="16" t="s">
        <v>141</v>
      </c>
      <c r="E75" s="16"/>
    </row>
    <row r="76" spans="1:27">
      <c r="A76" s="1">
        <v>6</v>
      </c>
      <c r="B76" s="1">
        <v>1090167</v>
      </c>
      <c r="C76" s="1" t="s">
        <v>136</v>
      </c>
      <c r="D76" s="16" t="s">
        <v>142</v>
      </c>
      <c r="E76" s="16"/>
    </row>
    <row r="80" spans="1:27">
      <c r="A80" s="3" t="s">
        <v>136</v>
      </c>
      <c r="B80" s="8"/>
      <c r="C80" s="8"/>
      <c r="D80" s="8"/>
      <c r="E80" s="18"/>
      <c r="F80" s="15"/>
    </row>
    <row r="81" spans="1:27">
      <c r="A81" s="10" t="s">
        <v>143</v>
      </c>
      <c r="B81" s="8"/>
      <c r="C81" s="8"/>
      <c r="D81" s="8"/>
      <c r="E81" s="18"/>
      <c r="F8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9:E69"/>
    <mergeCell ref="D70:E70"/>
    <mergeCell ref="D71:E71"/>
    <mergeCell ref="D72:E72"/>
    <mergeCell ref="D73:E73"/>
    <mergeCell ref="D74:E74"/>
    <mergeCell ref="D75:E75"/>
    <mergeCell ref="D76:E76"/>
    <mergeCell ref="A80:E80"/>
    <mergeCell ref="A81:E81"/>
  </mergeCells>
  <dataValidations count="3">
    <dataValidation type="decimal" errorStyle="stop" operator="between" allowBlank="1" showDropDown="1" showInputMessage="1" showErrorMessage="1" errorTitle="Error" error="Nieprawidłowa wartość" sqref="G15:G6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6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66">
      <formula1>"PLN,EUR,"</formula1>
    </dataValidation>
  </dataValidations>
  <hyperlinks>
    <hyperlink ref="D71" r:id="rId_hyperlink_1"/>
    <hyperlink ref="D72" r:id="rId_hyperlink_2"/>
    <hyperlink ref="D73" r:id="rId_hyperlink_3"/>
    <hyperlink ref="D74" r:id="rId_hyperlink_4"/>
    <hyperlink ref="D75" r:id="rId_hyperlink_5"/>
    <hyperlink ref="D7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2025-05-17T07:35:39+02:00</dcterms:created>
  <dcterms:modified xsi:type="dcterms:W3CDTF">2025-05-17T07:35:39+02:00</dcterms:modified>
  <dc:title>Untitled Spreadsheet</dc:title>
  <dc:description/>
  <dc:subject/>
  <cp:keywords/>
  <cp:category/>
</cp:coreProperties>
</file>