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<sst xmlns="http://schemas.openxmlformats.org/spreadsheetml/2006/main" uniqueCount="160">
  <si>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ID</t>
  </si>
  <si>
    <t>Oferta na:</t>
  </si>
  <si>
    <t>pl</t>
  </si>
  <si>
    <t>Zakup i dostawa materiałów do realizacji zadania pn.: Budowa rozdzielczych i przesyłowych sieci wodociągowych na odcinku SUW Zatonie – Transportowa w Bogatyni– (ETAP IV).</t>
  </si>
  <si>
    <t>Komentarz do całej oferty:</t>
  </si>
  <si>
    <t>LP</t>
  </si>
  <si>
    <t>Kryterium</t>
  </si>
  <si>
    <t>Opis</t>
  </si>
  <si>
    <t>Twoja propozycja/komentarz</t>
  </si>
  <si>
    <t>Oświadczenia</t>
  </si>
  <si>
    <t>1.	Termin realizacji zamówienia:  od 19.05.2025 r. do 31.12.2025 r.
2.	Termin płatności: 60 dni od daty otrzymania prawidłowo wystawionej faktury VAT.
3.	Oświadczamy, że zapoznaliśmy się ze SWZ i nie wnosimy do niej zastrzeżeń oraz uzyskaliśmy informacje konieczne do przygotowania oferty.
4.	Oświadczamy, że uważamy się za związanych niniejszą ofertą przez czas wskazany w SWZ.
Proszę potwierdzić wpisując "AKCEPTUJĘ".</t>
  </si>
  <si>
    <t xml:space="preserve">OŚWIADCZENIE o spełnieniu warunków udziału w postępowaniu o udzielenie zamówienia </t>
  </si>
  <si>
    <t>Oświadczam, że spełniam następujące warunki: 
1.	Nie podlegam wykluczeniu na podstawie Regulaminu Udzielania Zamówień przez Bogatyńskie Wodociągi i Oczyszczalnię S.A. w Bogatyni, do których nie mają zastosowania przepisy Ustawy Prawo zamówień publicznych.
2.	Jestem uprawniony do występowania w obrocie prawnym, zgodnie z wymaganiami ustawowymi.
3.	Posiadam uprawnienia niezbędne do wykonania zamówienia, jeżeli ustawy nakładają obowiązek posiadania takich uprawnień oraz dysponuję osobami zdolnymi do wykonania zamówienia.
4.	Posiadam niezbędną wiedzę, doświadczenie i potencjał techniczny, a także znajduję się w sytuacji ekonomicznej i finansowej zapewniającej wykonanie zamówienia.
Proszę potwierdzić wpisując "AKCEPTUJĘ".</t>
  </si>
  <si>
    <t>Projekt umowy</t>
  </si>
  <si>
    <t>Proszę o zapoznanie się z projektowanymi postanowieniami umowy oraz wpisanie "AKCEPTUJĘ"</t>
  </si>
  <si>
    <t>RODO</t>
  </si>
  <si>
    <t>Proszę o zapoznanie się z klauzulą informacyjną RODO oraz wpisanie "AKCEPTUJĘ"</t>
  </si>
  <si>
    <t>CEIDG/KRS</t>
  </si>
  <si>
    <t>Wydruk z Centralnej Ewidencji i Informacji o Działalności Gospodarczej Rzeczpospolitej Polskiej (CEIDG) lub wydruk z Centralnej Informacji Krajowego Rejestru Sądowego, jeżeli odrębne przepisy wymagają wpisu do rejestru lub zgłoszenia do ewidencji działalności gospodarczej</t>
  </si>
  <si>
    <t>Pełnomocnictwo (jeśli dotyczy)</t>
  </si>
  <si>
    <t xml:space="preserve">Pełnomocnictwo do podpisania oferty, jeżeli nie wynika to z innych złożonych wraz z ofertą dokumentów, winno być podpisane kwalifikowanym podpisem elektronicznym przez osobę umocowaną. 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</si>
  <si>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</si>
  <si>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</si>
  <si>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</si>
  <si>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</si>
  <si>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</si>
  <si>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</si>
  <si>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</si>
  <si>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sztywny z kolumną nierdzewną DN 80 Hawle/ AVK L-1500</t>
  </si>
  <si>
    <t>szt.</t>
  </si>
  <si>
    <t>23%</t>
  </si>
  <si>
    <t>PLN</t>
  </si>
  <si>
    <t>Kolano elektrooporowe  PEHD DN 160/90 SDR11 Frialen</t>
  </si>
  <si>
    <t>Kolano elektrooporowe PEHD DN 125/45 SDR11 Frialen</t>
  </si>
  <si>
    <t>Kolano elektrooporowe PEHD DN 125/90 SDR11  Frialen</t>
  </si>
  <si>
    <t>Kolano  PEHD DN 315/45 SDR 11</t>
  </si>
  <si>
    <t>wykonane metodą wtryskową</t>
  </si>
  <si>
    <t>Kolano  PEHD DN 315/90 SDR 11</t>
  </si>
  <si>
    <t>Kolano  PEHD DN 280/90 SDR11</t>
  </si>
  <si>
    <t>Kolano elektrooporowe PEHD  DN 90/90 SDR 11 Frialen</t>
  </si>
  <si>
    <t>Kolano stopowe DN 80 żeliwo sferoidalne Hawle/AVK</t>
  </si>
  <si>
    <t>Kołnierz stalowy  luźny DN 315/300</t>
  </si>
  <si>
    <t>Kołnierz stalowy luźny DN 125/100</t>
  </si>
  <si>
    <t>Kołnierz stalowy luźny DN 150/160</t>
  </si>
  <si>
    <t>Kołnierz stalowy luźny DN 90/80</t>
  </si>
  <si>
    <t>Kołnierz stalowy luźny DN 280/250</t>
  </si>
  <si>
    <t>Kruciec żeliwny DN 80 L800 żeliwo sweroidalne HAWLE/AVK</t>
  </si>
  <si>
    <t>Łącznik kołnierzowy System 2000 lub Supa plus DN 90/80</t>
  </si>
  <si>
    <t>Łącznik rura-kołnierz z zabezpieczeniem DN 100 HAWLE/AVK Synoflex/Supa Maxi</t>
  </si>
  <si>
    <t>Łącznik rura-rura DN 150 HAWLE/AVK Synoflex /Supa Maxi</t>
  </si>
  <si>
    <t>Łącznik rura-rura z zabezpieczeniem na rurę PEHD DN 125 Hawle/ AVK</t>
  </si>
  <si>
    <t>Łącznik rurowy z zabezpieczeniem na rurę PEHD DN 280 HAWLE/AVK</t>
  </si>
  <si>
    <t>Manszeta DN "N" EPDM DN 300*500 H SDR 17 INTEGRA</t>
  </si>
  <si>
    <t>Manszeta DN "N" EPDM DN 300*600 H SDR 17 manszeta łączona INTEGRA</t>
  </si>
  <si>
    <t>Mufa elektrooporowa DN 125 SDR11 Frialen</t>
  </si>
  <si>
    <t>Mufa elektrooporowa DN 280 SDR 11 Frialen</t>
  </si>
  <si>
    <t>Mufa elektrooporowa PEHD DN 160 SDR11 Frialen</t>
  </si>
  <si>
    <t>Mufa elektrooporowa PEHD DN 315 SDR11 Frialen</t>
  </si>
  <si>
    <t>Mufa elektrooporowa PEHD DN 90 SDR11 Frialen</t>
  </si>
  <si>
    <t>Nity 4,8x8 (250 szt. op)</t>
  </si>
  <si>
    <t>opak.</t>
  </si>
  <si>
    <t>Obudowa do zasuw DN 80 sztywna L-1500 Hawle/AVK</t>
  </si>
  <si>
    <t>Obudowa  zasuwy sztywna DN 300 L-1000 Hawle/AVK</t>
  </si>
  <si>
    <t>Obudowa zasuwy DN 250 sztywna L-1500 Hawle/AVK</t>
  </si>
  <si>
    <t>Obudowa zasuwy sztywna DN 100 L-1500 Hawle/AVK</t>
  </si>
  <si>
    <t>Obudowa zasuwy sztywna DN 150 L -1500 Hawle/AVK</t>
  </si>
  <si>
    <t>Otulina podziemnej części hydrantu</t>
  </si>
  <si>
    <t>Opaska przyłączeniowa  DN 315/100 kołnierzowa Hawle/AVK</t>
  </si>
  <si>
    <t>Opaska przyłączeniowa kołnierzowa DN 315/80 Hawle /AVK</t>
  </si>
  <si>
    <t>Opaska przyłączeniowa DN 315/150 kołnierzowa Hawle/AVK</t>
  </si>
  <si>
    <t>Płoza R-88 dla rury 291-325 INTEGRA</t>
  </si>
  <si>
    <t>(8 elementów/komplet)</t>
  </si>
  <si>
    <t>komplet</t>
  </si>
  <si>
    <t>Podkładka pod skrzynkę do zasuw z PE</t>
  </si>
  <si>
    <t>Rura PEHD DN 125 SDR 11 RC</t>
  </si>
  <si>
    <t>mb</t>
  </si>
  <si>
    <t>Rura PEHD DN 160 SDR 11 RC</t>
  </si>
  <si>
    <t>Rura PEHD DN 280 SDR 11 RC</t>
  </si>
  <si>
    <t>Rura PEHD DN 315 SDR 11 RC</t>
  </si>
  <si>
    <t>Rura PEHD DN 630 SDR 17</t>
  </si>
  <si>
    <t>Słupek na 3 tabliczki</t>
  </si>
  <si>
    <t>Słupek na 2 tabliczki</t>
  </si>
  <si>
    <t>Słupek na 1 tabliczkę</t>
  </si>
  <si>
    <t>Skrzynka do zasuw korpus PA+ pokrywa żeliwo</t>
  </si>
  <si>
    <t>Śruba, podkładka A2, nakrętka A4  M16 L-100 ( 8 szt./kpl.) pełny gwint</t>
  </si>
  <si>
    <t>stal nierdzewna</t>
  </si>
  <si>
    <t>Śruba, podkładka A2, nakrętkaA4 M20 L-100 ( 12 szt./kpl.) pełny gwint</t>
  </si>
  <si>
    <t>Śruba, podkładka A2, nakrętka A4 M16 L-80  ( 8 szt./kpl.) pełny gwint</t>
  </si>
  <si>
    <t>Tabliczka "Z"</t>
  </si>
  <si>
    <t>Tabliczka "H"</t>
  </si>
  <si>
    <t>Taśma niebieska z wkładką z metalową</t>
  </si>
  <si>
    <t>Trójnik  PEHD  DN 280 SDR11</t>
  </si>
  <si>
    <t>wykonany metodą wtryskową</t>
  </si>
  <si>
    <t>Trójnik elektrooporowy PEHD DN 125  SDR11 Frialen</t>
  </si>
  <si>
    <t>Trójnik elektrooporowy PEHD DN 125/90 SDR11 Frialen</t>
  </si>
  <si>
    <t>Trójnik elektrooporowy PEHD DN 90 SDR11 Frialen</t>
  </si>
  <si>
    <t>Trójnik elektrooporowy PEHD DN 160 SDR11 Frialen</t>
  </si>
  <si>
    <t>Trójnik PEHD DN 280/125  SDR 11</t>
  </si>
  <si>
    <t>Trójnik PEHD DN 315   SDR 11</t>
  </si>
  <si>
    <t>Trójnik PEHD  DN 315/280 SDR11</t>
  </si>
  <si>
    <t>Tuleja kołnierzowa  PEHD długa DN 90 SDR11</t>
  </si>
  <si>
    <t>Tuleja kołnierzowa PEHD długa DN 125 SDR11</t>
  </si>
  <si>
    <t>Tuleja kołnierzowa PEHD długa DN 160 SDR11</t>
  </si>
  <si>
    <t>Tuleja kołnierzowa PEHD DN 280 (długa) SDR11</t>
  </si>
  <si>
    <t>Tuleja kołnierzowa PEHD DN 315 PE100 SDR11</t>
  </si>
  <si>
    <t>Tuleja przejściowa DN 500 L=100 (ocynk) SDR 17 INTEGRA</t>
  </si>
  <si>
    <t>Uszczelka GSW DN 100</t>
  </si>
  <si>
    <t>Uszczelka GSW DN 250</t>
  </si>
  <si>
    <t>Uszczelka GSW DN 315</t>
  </si>
  <si>
    <t>Uszczelka GSW DN 80</t>
  </si>
  <si>
    <t>Zasuwa  kołnierzowa krótka DN 100 E2 Hawle/AVK/VAG</t>
  </si>
  <si>
    <t>Zasuwa kołnierzowa krótka DN 80  E2 Hawle/AVK/VAG</t>
  </si>
  <si>
    <t>Zasuwa kołnierzowa krótka DN 150 E2 Hawle/AVK/VAG</t>
  </si>
  <si>
    <t>Zasuwa kołnierzowa krótka DN 250 E2 Hawle/AVK/VAG</t>
  </si>
  <si>
    <t>Zasuwa kołnierzowa krótka DN 300 E2 Hawle/AVK/VAG</t>
  </si>
  <si>
    <t>Kolano PEHD DN 355/45 SDR11</t>
  </si>
  <si>
    <t>(wykonane wtryskowo)</t>
  </si>
  <si>
    <t>Kolano PEHD DN 355/90 SDR11</t>
  </si>
  <si>
    <t>Kołnierz stalowy luźny DN 350/355</t>
  </si>
  <si>
    <t>Kołnierz stalowy luźny DN 80/90</t>
  </si>
  <si>
    <t>Manszeta "N" EPDM DN 350-500 H SDR 17 INTEGRA</t>
  </si>
  <si>
    <t>Manszeta "N" EPDM DN 350-600 H SDR 17 Manszeta łączona INTEGRA</t>
  </si>
  <si>
    <t>Mufa elektrooporowa DN 355 SDR 11 Frialen</t>
  </si>
  <si>
    <t>Mufa elektrooporowa DN 90 SDR11 Frialen</t>
  </si>
  <si>
    <t>Mufa redukcyjna PEHD DN 355/315 SDR11 długa</t>
  </si>
  <si>
    <t>Obudowa zasuwy DN 350 sztywna L-1000 Havle/AVK/VAG</t>
  </si>
  <si>
    <t>Obudowa zasuwy DN 80 sztywna L-1500 Hawle/AVK/VAG</t>
  </si>
  <si>
    <t>Obudowa zasuwy sztywna DN 150 L-1500 Hawle/AVK/VAG</t>
  </si>
  <si>
    <t>Opaska przyłączeniowa kołnierzowa DN 355/150 Hawle /AVK</t>
  </si>
  <si>
    <t>Opaska przyłączeniowa kołnierzowa DN 355/80 Hawle/AVK</t>
  </si>
  <si>
    <t>Opaska przyłączeniowa kołnierzowa DN 355/100 Hawle/AVK</t>
  </si>
  <si>
    <t>Płoza R-72 dla rury 326-355  SDR 17 INTEGRA</t>
  </si>
  <si>
    <t>(9 elementów/komplet)</t>
  </si>
  <si>
    <t>Podstawa pod skrzynkę do zasuw z PEHD Hawle/AVK</t>
  </si>
  <si>
    <t>Rura PEHD DN 355 SDR 11 RC</t>
  </si>
  <si>
    <t>Skrzynka do zasuw korpus PA pokrywa żeliwo</t>
  </si>
  <si>
    <t>Spray miedziany 500 ml</t>
  </si>
  <si>
    <t>Śruba, podkładka A2, nakrętka A4 M-20 L-120(16 szt./kpl) pełny gwint</t>
  </si>
  <si>
    <t>Śruba, podkładka A2, nakrętka A4 M-24  L-120 (16 szt./kpl) pełny gwint</t>
  </si>
  <si>
    <t>Taśma biało-czerwona ( 100 mb)</t>
  </si>
  <si>
    <t>Taśma niebieska z wkładką metalową</t>
  </si>
  <si>
    <t>Trójnik PEHD DN 355/280  SDR 11</t>
  </si>
  <si>
    <t>Trójnik PEHD  DN 355 SDR11</t>
  </si>
  <si>
    <t>Tuleja kołnierzowa długa DN 90 SDR11</t>
  </si>
  <si>
    <t>Tuleja kołnierzowa długa DN 350/355 SDR11</t>
  </si>
  <si>
    <t>Tuleja kołnierzowa PEHD DN 315 długa SDR11</t>
  </si>
  <si>
    <t>Tuleja przejściowa DN 500- L100 SDR 17 INTEGRA</t>
  </si>
  <si>
    <t>Uszczelka GSW DN 350</t>
  </si>
  <si>
    <t>Uszczelka GSW DN 400</t>
  </si>
  <si>
    <t>Zasuwa kołnierzowa krótka DN 350 E2  Hawle/AVK/VAG</t>
  </si>
  <si>
    <t>Zasuwa Kołnierzowa krótka DN 80 E2 Hawle/AVK/VAG</t>
  </si>
  <si>
    <t>Razem:</t>
  </si>
  <si>
    <t>Załączniki do postępowania</t>
  </si>
  <si>
    <t>Źródło</t>
  </si>
  <si>
    <t>Nazwa załącznika</t>
  </si>
  <si>
    <t>Warunki postępowania</t>
  </si>
  <si>
    <t>3.BWIO.RK.2025_Specyfikacja Warunków Zamówienia.docx</t>
  </si>
  <si>
    <t>Projekt umowy.docx</t>
  </si>
  <si>
    <t>Klauzula RODO.docx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</si>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</sst>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b53e90594a7baebe188d09e8c7e4e9.docx" TargetMode="External"/><Relationship Id="rId_hyperlink_2" Type="http://schemas.openxmlformats.org/officeDocument/2006/relationships/hyperlink" Target="https://wvvw.platformazakupowa.pl/file/get_new/25bed4de1959b0a95cdecf403376add2.docx" TargetMode="External"/><Relationship Id="rId_hyperlink_3" Type="http://schemas.openxmlformats.org/officeDocument/2006/relationships/hyperlink" Target="https://wvvw.platformazakupowa.pl/file/get_new/cbc3c61bb51f7fe3f3a57375b8f3f0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0"/>
  <sheetViews>
    <sheetView tabSelected="1" workbookViewId="0" showGridLines="true" showRowColHeaders="1">
      <selection activeCell="E140" sqref="E1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1940574</v>
      </c>
      <c r="C15" s="6" t="s">
        <v>28</v>
      </c>
      <c r="D15" s="6"/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1940575</v>
      </c>
      <c r="C16" s="6" t="s">
        <v>32</v>
      </c>
      <c r="D16" s="6"/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1940576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1940577</v>
      </c>
      <c r="C18" s="6" t="s">
        <v>34</v>
      </c>
      <c r="D18" s="6"/>
      <c r="E18" s="6">
        <v>4.0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1940578</v>
      </c>
      <c r="C19" s="6" t="s">
        <v>35</v>
      </c>
      <c r="D19" s="6" t="s">
        <v>36</v>
      </c>
      <c r="E19" s="6">
        <v>17.0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1940579</v>
      </c>
      <c r="C20" s="6" t="s">
        <v>37</v>
      </c>
      <c r="D20" s="6" t="s">
        <v>36</v>
      </c>
      <c r="E20" s="6">
        <v>11.0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1940580</v>
      </c>
      <c r="C21" s="6" t="s">
        <v>38</v>
      </c>
      <c r="D21" s="6" t="s">
        <v>36</v>
      </c>
      <c r="E21" s="6">
        <v>3.0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1940581</v>
      </c>
      <c r="C22" s="6" t="s">
        <v>39</v>
      </c>
      <c r="D22" s="6"/>
      <c r="E22" s="6">
        <v>4.0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1940582</v>
      </c>
      <c r="C23" s="6" t="s">
        <v>40</v>
      </c>
      <c r="D23" s="6"/>
      <c r="E23" s="6">
        <v>4.0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1940583</v>
      </c>
      <c r="C24" s="6" t="s">
        <v>41</v>
      </c>
      <c r="D24" s="6"/>
      <c r="E24" s="6">
        <v>20.0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1940584</v>
      </c>
      <c r="C25" s="6" t="s">
        <v>42</v>
      </c>
      <c r="D25" s="6"/>
      <c r="E25" s="6">
        <v>18.0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1940585</v>
      </c>
      <c r="C26" s="6" t="s">
        <v>43</v>
      </c>
      <c r="D26" s="6"/>
      <c r="E26" s="6">
        <v>10.0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1940586</v>
      </c>
      <c r="C27" s="6" t="s">
        <v>44</v>
      </c>
      <c r="D27" s="6"/>
      <c r="E27" s="6">
        <v>10.0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1940587</v>
      </c>
      <c r="C28" s="6" t="s">
        <v>45</v>
      </c>
      <c r="D28" s="6"/>
      <c r="E28" s="6">
        <v>8.0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1940588</v>
      </c>
      <c r="C29" s="6" t="s">
        <v>46</v>
      </c>
      <c r="D29" s="6"/>
      <c r="E29" s="6">
        <v>4.0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1940589</v>
      </c>
      <c r="C30" s="6" t="s">
        <v>47</v>
      </c>
      <c r="D30" s="6"/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1940590</v>
      </c>
      <c r="C31" s="6" t="s">
        <v>48</v>
      </c>
      <c r="D31" s="6"/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1940591</v>
      </c>
      <c r="C32" s="6" t="s">
        <v>49</v>
      </c>
      <c r="D32" s="6"/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1940592</v>
      </c>
      <c r="C33" s="6" t="s">
        <v>50</v>
      </c>
      <c r="D33" s="6"/>
      <c r="E33" s="6">
        <v>1.0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1940593</v>
      </c>
      <c r="C34" s="6" t="s">
        <v>51</v>
      </c>
      <c r="D34" s="6"/>
      <c r="E34" s="6">
        <v>1.0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1940594</v>
      </c>
      <c r="C35" s="6" t="s">
        <v>52</v>
      </c>
      <c r="D35" s="6"/>
      <c r="E35" s="6">
        <v>2.0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1940595</v>
      </c>
      <c r="C36" s="6" t="s">
        <v>53</v>
      </c>
      <c r="D36" s="6"/>
      <c r="E36" s="6">
        <v>2.0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1940596</v>
      </c>
      <c r="C37" s="6" t="s">
        <v>54</v>
      </c>
      <c r="D37" s="6"/>
      <c r="E37" s="6">
        <v>14.0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1940597</v>
      </c>
      <c r="C38" s="6" t="s">
        <v>55</v>
      </c>
      <c r="D38" s="6"/>
      <c r="E38" s="6">
        <v>8.0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1940598</v>
      </c>
      <c r="C39" s="6" t="s">
        <v>56</v>
      </c>
      <c r="D39" s="6"/>
      <c r="E39" s="6">
        <v>4.0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1940599</v>
      </c>
      <c r="C40" s="6" t="s">
        <v>57</v>
      </c>
      <c r="D40" s="6"/>
      <c r="E40" s="6">
        <v>32.0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1940600</v>
      </c>
      <c r="C41" s="6" t="s">
        <v>58</v>
      </c>
      <c r="D41" s="6"/>
      <c r="E41" s="6">
        <v>12.0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1940601</v>
      </c>
      <c r="C42" s="6" t="s">
        <v>59</v>
      </c>
      <c r="D42" s="6"/>
      <c r="E42" s="6">
        <v>1.0</v>
      </c>
      <c r="F42" s="6" t="s">
        <v>60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1940602</v>
      </c>
      <c r="C43" s="6" t="s">
        <v>61</v>
      </c>
      <c r="D43" s="6"/>
      <c r="E43" s="6">
        <v>11.0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1940603</v>
      </c>
      <c r="C44" s="6" t="s">
        <v>62</v>
      </c>
      <c r="D44" s="6"/>
      <c r="E44" s="6">
        <v>11.0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1940604</v>
      </c>
      <c r="C45" s="6" t="s">
        <v>63</v>
      </c>
      <c r="D45" s="6"/>
      <c r="E45" s="6">
        <v>5.0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1940605</v>
      </c>
      <c r="C46" s="6" t="s">
        <v>64</v>
      </c>
      <c r="D46" s="6"/>
      <c r="E46" s="6">
        <v>10.0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1940606</v>
      </c>
      <c r="C47" s="6" t="s">
        <v>65</v>
      </c>
      <c r="D47" s="6"/>
      <c r="E47" s="6">
        <v>5.0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1940607</v>
      </c>
      <c r="C48" s="6" t="s">
        <v>66</v>
      </c>
      <c r="D48" s="6"/>
      <c r="E48" s="6">
        <v>4.0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1940608</v>
      </c>
      <c r="C49" s="6" t="s">
        <v>67</v>
      </c>
      <c r="D49" s="6"/>
      <c r="E49" s="6">
        <v>3.0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1940609</v>
      </c>
      <c r="C50" s="6" t="s">
        <v>68</v>
      </c>
      <c r="D50" s="6"/>
      <c r="E50" s="6">
        <v>4.0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1940610</v>
      </c>
      <c r="C51" s="6" t="s">
        <v>69</v>
      </c>
      <c r="D51" s="6"/>
      <c r="E51" s="6">
        <v>1.0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1940611</v>
      </c>
      <c r="C52" s="6" t="s">
        <v>70</v>
      </c>
      <c r="D52" s="6" t="s">
        <v>71</v>
      </c>
      <c r="E52" s="6">
        <v>35.0</v>
      </c>
      <c r="F52" s="6" t="s">
        <v>72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1940612</v>
      </c>
      <c r="C53" s="6" t="s">
        <v>73</v>
      </c>
      <c r="D53" s="6"/>
      <c r="E53" s="6">
        <v>42.0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1940613</v>
      </c>
      <c r="C54" s="6" t="s">
        <v>74</v>
      </c>
      <c r="D54" s="6"/>
      <c r="E54" s="6">
        <v>48.0</v>
      </c>
      <c r="F54" s="6" t="s">
        <v>75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1940614</v>
      </c>
      <c r="C55" s="6" t="s">
        <v>76</v>
      </c>
      <c r="D55" s="6"/>
      <c r="E55" s="6">
        <v>36.0</v>
      </c>
      <c r="F55" s="6" t="s">
        <v>75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1940615</v>
      </c>
      <c r="C56" s="6" t="s">
        <v>77</v>
      </c>
      <c r="D56" s="6"/>
      <c r="E56" s="6">
        <v>12.0</v>
      </c>
      <c r="F56" s="6" t="s">
        <v>75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1940616</v>
      </c>
      <c r="C57" s="6" t="s">
        <v>78</v>
      </c>
      <c r="D57" s="6"/>
      <c r="E57" s="6">
        <v>900.0</v>
      </c>
      <c r="F57" s="6" t="s">
        <v>75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1940617</v>
      </c>
      <c r="C58" s="6" t="s">
        <v>79</v>
      </c>
      <c r="D58" s="6"/>
      <c r="E58" s="6">
        <v>48.0</v>
      </c>
      <c r="F58" s="6" t="s">
        <v>75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1940618</v>
      </c>
      <c r="C59" s="6" t="s">
        <v>80</v>
      </c>
      <c r="D59" s="6"/>
      <c r="E59" s="6">
        <v>10.0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1940619</v>
      </c>
      <c r="C60" s="6" t="s">
        <v>81</v>
      </c>
      <c r="D60" s="6"/>
      <c r="E60" s="6">
        <v>4.0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1940620</v>
      </c>
      <c r="C61" s="6" t="s">
        <v>82</v>
      </c>
      <c r="D61" s="6"/>
      <c r="E61" s="6">
        <v>11.0</v>
      </c>
      <c r="F61" s="6" t="s">
        <v>29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1940621</v>
      </c>
      <c r="C62" s="6" t="s">
        <v>83</v>
      </c>
      <c r="D62" s="6"/>
      <c r="E62" s="6">
        <v>42.0</v>
      </c>
      <c r="F62" s="6" t="s">
        <v>29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1940622</v>
      </c>
      <c r="C63" s="6" t="s">
        <v>84</v>
      </c>
      <c r="D63" s="6" t="s">
        <v>85</v>
      </c>
      <c r="E63" s="6">
        <v>20.0</v>
      </c>
      <c r="F63" s="6" t="s">
        <v>72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1940623</v>
      </c>
      <c r="C64" s="6" t="s">
        <v>86</v>
      </c>
      <c r="D64" s="6" t="s">
        <v>85</v>
      </c>
      <c r="E64" s="6">
        <v>35.0</v>
      </c>
      <c r="F64" s="6" t="s">
        <v>72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1940624</v>
      </c>
      <c r="C65" s="6" t="s">
        <v>87</v>
      </c>
      <c r="D65" s="6" t="s">
        <v>85</v>
      </c>
      <c r="E65" s="6">
        <v>40.0</v>
      </c>
      <c r="F65" s="6" t="s">
        <v>72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1940625</v>
      </c>
      <c r="C66" s="6" t="s">
        <v>88</v>
      </c>
      <c r="D66" s="6"/>
      <c r="E66" s="6">
        <v>20.0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1940626</v>
      </c>
      <c r="C67" s="6" t="s">
        <v>89</v>
      </c>
      <c r="D67" s="6"/>
      <c r="E67" s="6">
        <v>4.0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1940627</v>
      </c>
      <c r="C68" s="6" t="s">
        <v>90</v>
      </c>
      <c r="D68" s="6"/>
      <c r="E68" s="6">
        <v>1000.0</v>
      </c>
      <c r="F68" s="6" t="s">
        <v>75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1940628</v>
      </c>
      <c r="C69" s="6" t="s">
        <v>91</v>
      </c>
      <c r="D69" s="6" t="s">
        <v>92</v>
      </c>
      <c r="E69" s="6">
        <v>3.0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1940629</v>
      </c>
      <c r="C70" s="6" t="s">
        <v>93</v>
      </c>
      <c r="D70" s="6"/>
      <c r="E70" s="6">
        <v>3.0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1940630</v>
      </c>
      <c r="C71" s="6" t="s">
        <v>94</v>
      </c>
      <c r="D71" s="6"/>
      <c r="E71" s="6">
        <v>1.0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1940631</v>
      </c>
      <c r="C72" s="6" t="s">
        <v>95</v>
      </c>
      <c r="D72" s="6"/>
      <c r="E72" s="6">
        <v>4.0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1940632</v>
      </c>
      <c r="C73" s="6" t="s">
        <v>96</v>
      </c>
      <c r="D73" s="6"/>
      <c r="E73" s="6">
        <v>3.0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1940633</v>
      </c>
      <c r="C74" s="6" t="s">
        <v>97</v>
      </c>
      <c r="D74" s="6" t="s">
        <v>92</v>
      </c>
      <c r="E74" s="6">
        <v>1.0</v>
      </c>
      <c r="F74" s="6" t="s">
        <v>29</v>
      </c>
      <c r="G74" s="14"/>
      <c r="H74" s="13" t="s">
        <v>30</v>
      </c>
      <c r="I74" s="11" t="s">
        <v>31</v>
      </c>
    </row>
    <row r="75" spans="1:27">
      <c r="A75" s="6">
        <v>61</v>
      </c>
      <c r="B75" s="6">
        <v>1940634</v>
      </c>
      <c r="C75" s="6" t="s">
        <v>98</v>
      </c>
      <c r="D75" s="6" t="s">
        <v>92</v>
      </c>
      <c r="E75" s="6">
        <v>5.0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62</v>
      </c>
      <c r="B76" s="6">
        <v>1940635</v>
      </c>
      <c r="C76" s="6" t="s">
        <v>99</v>
      </c>
      <c r="D76" s="6" t="s">
        <v>92</v>
      </c>
      <c r="E76" s="6">
        <v>1.0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63</v>
      </c>
      <c r="B77" s="6">
        <v>1940636</v>
      </c>
      <c r="C77" s="6" t="s">
        <v>100</v>
      </c>
      <c r="D77" s="6"/>
      <c r="E77" s="6">
        <v>11.0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64</v>
      </c>
      <c r="B78" s="6">
        <v>1940637</v>
      </c>
      <c r="C78" s="6" t="s">
        <v>101</v>
      </c>
      <c r="D78" s="6"/>
      <c r="E78" s="6">
        <v>18.0</v>
      </c>
      <c r="F78" s="6" t="s">
        <v>29</v>
      </c>
      <c r="G78" s="14"/>
      <c r="H78" s="13" t="s">
        <v>30</v>
      </c>
      <c r="I78" s="11" t="s">
        <v>31</v>
      </c>
    </row>
    <row r="79" spans="1:27">
      <c r="A79" s="6">
        <v>65</v>
      </c>
      <c r="B79" s="6">
        <v>1940638</v>
      </c>
      <c r="C79" s="6" t="s">
        <v>102</v>
      </c>
      <c r="D79" s="6"/>
      <c r="E79" s="6">
        <v>10.0</v>
      </c>
      <c r="F79" s="6" t="s">
        <v>29</v>
      </c>
      <c r="G79" s="14"/>
      <c r="H79" s="13" t="s">
        <v>30</v>
      </c>
      <c r="I79" s="11" t="s">
        <v>31</v>
      </c>
    </row>
    <row r="80" spans="1:27">
      <c r="A80" s="6">
        <v>66</v>
      </c>
      <c r="B80" s="6">
        <v>1940639</v>
      </c>
      <c r="C80" s="6" t="s">
        <v>103</v>
      </c>
      <c r="D80" s="6"/>
      <c r="E80" s="6">
        <v>8.0</v>
      </c>
      <c r="F80" s="6" t="s">
        <v>29</v>
      </c>
      <c r="G80" s="14"/>
      <c r="H80" s="13" t="s">
        <v>30</v>
      </c>
      <c r="I80" s="11" t="s">
        <v>31</v>
      </c>
    </row>
    <row r="81" spans="1:27">
      <c r="A81" s="6">
        <v>67</v>
      </c>
      <c r="B81" s="6">
        <v>1940640</v>
      </c>
      <c r="C81" s="6" t="s">
        <v>104</v>
      </c>
      <c r="D81" s="6"/>
      <c r="E81" s="6">
        <v>20.0</v>
      </c>
      <c r="F81" s="6" t="s">
        <v>29</v>
      </c>
      <c r="G81" s="14"/>
      <c r="H81" s="13" t="s">
        <v>30</v>
      </c>
      <c r="I81" s="11" t="s">
        <v>31</v>
      </c>
    </row>
    <row r="82" spans="1:27">
      <c r="A82" s="6">
        <v>68</v>
      </c>
      <c r="B82" s="6">
        <v>1940641</v>
      </c>
      <c r="C82" s="6" t="s">
        <v>105</v>
      </c>
      <c r="D82" s="6"/>
      <c r="E82" s="6">
        <v>2.0</v>
      </c>
      <c r="F82" s="6" t="s">
        <v>29</v>
      </c>
      <c r="G82" s="14"/>
      <c r="H82" s="13" t="s">
        <v>30</v>
      </c>
      <c r="I82" s="11" t="s">
        <v>31</v>
      </c>
    </row>
    <row r="83" spans="1:27">
      <c r="A83" s="6">
        <v>69</v>
      </c>
      <c r="B83" s="6">
        <v>1940642</v>
      </c>
      <c r="C83" s="6" t="s">
        <v>106</v>
      </c>
      <c r="D83" s="6"/>
      <c r="E83" s="6">
        <v>20.0</v>
      </c>
      <c r="F83" s="6" t="s">
        <v>29</v>
      </c>
      <c r="G83" s="14"/>
      <c r="H83" s="13" t="s">
        <v>30</v>
      </c>
      <c r="I83" s="11" t="s">
        <v>31</v>
      </c>
    </row>
    <row r="84" spans="1:27">
      <c r="A84" s="6">
        <v>70</v>
      </c>
      <c r="B84" s="6">
        <v>1940643</v>
      </c>
      <c r="C84" s="6" t="s">
        <v>107</v>
      </c>
      <c r="D84" s="6"/>
      <c r="E84" s="6">
        <v>12.0</v>
      </c>
      <c r="F84" s="6" t="s">
        <v>29</v>
      </c>
      <c r="G84" s="14"/>
      <c r="H84" s="13" t="s">
        <v>30</v>
      </c>
      <c r="I84" s="11" t="s">
        <v>31</v>
      </c>
    </row>
    <row r="85" spans="1:27">
      <c r="A85" s="6">
        <v>71</v>
      </c>
      <c r="B85" s="6">
        <v>1940644</v>
      </c>
      <c r="C85" s="6" t="s">
        <v>108</v>
      </c>
      <c r="D85" s="6"/>
      <c r="E85" s="6">
        <v>20.0</v>
      </c>
      <c r="F85" s="6" t="s">
        <v>29</v>
      </c>
      <c r="G85" s="14"/>
      <c r="H85" s="13" t="s">
        <v>30</v>
      </c>
      <c r="I85" s="11" t="s">
        <v>31</v>
      </c>
    </row>
    <row r="86" spans="1:27">
      <c r="A86" s="6">
        <v>72</v>
      </c>
      <c r="B86" s="6">
        <v>1940645</v>
      </c>
      <c r="C86" s="6" t="s">
        <v>109</v>
      </c>
      <c r="D86" s="6"/>
      <c r="E86" s="6">
        <v>20.0</v>
      </c>
      <c r="F86" s="6" t="s">
        <v>29</v>
      </c>
      <c r="G86" s="14"/>
      <c r="H86" s="13" t="s">
        <v>30</v>
      </c>
      <c r="I86" s="11" t="s">
        <v>31</v>
      </c>
    </row>
    <row r="87" spans="1:27">
      <c r="A87" s="6">
        <v>73</v>
      </c>
      <c r="B87" s="6">
        <v>1940646</v>
      </c>
      <c r="C87" s="6" t="s">
        <v>110</v>
      </c>
      <c r="D87" s="6"/>
      <c r="E87" s="6">
        <v>10.0</v>
      </c>
      <c r="F87" s="6" t="s">
        <v>29</v>
      </c>
      <c r="G87" s="14"/>
      <c r="H87" s="13" t="s">
        <v>30</v>
      </c>
      <c r="I87" s="11" t="s">
        <v>31</v>
      </c>
    </row>
    <row r="88" spans="1:27">
      <c r="A88" s="6">
        <v>74</v>
      </c>
      <c r="B88" s="6">
        <v>1940647</v>
      </c>
      <c r="C88" s="6" t="s">
        <v>111</v>
      </c>
      <c r="D88" s="6"/>
      <c r="E88" s="6">
        <v>11.0</v>
      </c>
      <c r="F88" s="6" t="s">
        <v>29</v>
      </c>
      <c r="G88" s="14"/>
      <c r="H88" s="13" t="s">
        <v>30</v>
      </c>
      <c r="I88" s="11" t="s">
        <v>31</v>
      </c>
    </row>
    <row r="89" spans="1:27">
      <c r="A89" s="6">
        <v>75</v>
      </c>
      <c r="B89" s="6">
        <v>1940648</v>
      </c>
      <c r="C89" s="6" t="s">
        <v>112</v>
      </c>
      <c r="D89" s="6"/>
      <c r="E89" s="6">
        <v>5.0</v>
      </c>
      <c r="F89" s="6" t="s">
        <v>29</v>
      </c>
      <c r="G89" s="14"/>
      <c r="H89" s="13" t="s">
        <v>30</v>
      </c>
      <c r="I89" s="11" t="s">
        <v>31</v>
      </c>
    </row>
    <row r="90" spans="1:27">
      <c r="A90" s="6">
        <v>76</v>
      </c>
      <c r="B90" s="6">
        <v>1940649</v>
      </c>
      <c r="C90" s="6" t="s">
        <v>113</v>
      </c>
      <c r="D90" s="6"/>
      <c r="E90" s="6">
        <v>5.0</v>
      </c>
      <c r="F90" s="6" t="s">
        <v>29</v>
      </c>
      <c r="G90" s="14"/>
      <c r="H90" s="13" t="s">
        <v>30</v>
      </c>
      <c r="I90" s="11" t="s">
        <v>31</v>
      </c>
    </row>
    <row r="91" spans="1:27">
      <c r="A91" s="6">
        <v>77</v>
      </c>
      <c r="B91" s="6">
        <v>1940650</v>
      </c>
      <c r="C91" s="6" t="s">
        <v>114</v>
      </c>
      <c r="D91" s="6"/>
      <c r="E91" s="6">
        <v>10.0</v>
      </c>
      <c r="F91" s="6" t="s">
        <v>29</v>
      </c>
      <c r="G91" s="14"/>
      <c r="H91" s="13" t="s">
        <v>30</v>
      </c>
      <c r="I91" s="11" t="s">
        <v>31</v>
      </c>
    </row>
    <row r="92" spans="1:27">
      <c r="A92" s="6">
        <v>78</v>
      </c>
      <c r="B92" s="6">
        <v>1940651</v>
      </c>
      <c r="C92" s="6" t="s">
        <v>115</v>
      </c>
      <c r="D92" s="6" t="s">
        <v>116</v>
      </c>
      <c r="E92" s="6">
        <v>20.0</v>
      </c>
      <c r="F92" s="6" t="s">
        <v>29</v>
      </c>
      <c r="G92" s="14"/>
      <c r="H92" s="13" t="s">
        <v>30</v>
      </c>
      <c r="I92" s="11" t="s">
        <v>31</v>
      </c>
    </row>
    <row r="93" spans="1:27">
      <c r="A93" s="6">
        <v>79</v>
      </c>
      <c r="B93" s="6">
        <v>1940652</v>
      </c>
      <c r="C93" s="6" t="s">
        <v>117</v>
      </c>
      <c r="D93" s="6" t="s">
        <v>116</v>
      </c>
      <c r="E93" s="6">
        <v>9.0</v>
      </c>
      <c r="F93" s="6" t="s">
        <v>29</v>
      </c>
      <c r="G93" s="14"/>
      <c r="H93" s="13" t="s">
        <v>30</v>
      </c>
      <c r="I93" s="11" t="s">
        <v>31</v>
      </c>
    </row>
    <row r="94" spans="1:27">
      <c r="A94" s="6">
        <v>80</v>
      </c>
      <c r="B94" s="6">
        <v>1940653</v>
      </c>
      <c r="C94" s="6" t="s">
        <v>118</v>
      </c>
      <c r="D94" s="6"/>
      <c r="E94" s="6">
        <v>18.0</v>
      </c>
      <c r="F94" s="6" t="s">
        <v>29</v>
      </c>
      <c r="G94" s="14"/>
      <c r="H94" s="13" t="s">
        <v>30</v>
      </c>
      <c r="I94" s="11" t="s">
        <v>31</v>
      </c>
    </row>
    <row r="95" spans="1:27">
      <c r="A95" s="6">
        <v>81</v>
      </c>
      <c r="B95" s="6">
        <v>1940654</v>
      </c>
      <c r="C95" s="6" t="s">
        <v>119</v>
      </c>
      <c r="D95" s="6"/>
      <c r="E95" s="6">
        <v>1.0</v>
      </c>
      <c r="F95" s="6" t="s">
        <v>29</v>
      </c>
      <c r="G95" s="14"/>
      <c r="H95" s="13" t="s">
        <v>30</v>
      </c>
      <c r="I95" s="11" t="s">
        <v>31</v>
      </c>
    </row>
    <row r="96" spans="1:27">
      <c r="A96" s="6">
        <v>82</v>
      </c>
      <c r="B96" s="6">
        <v>1940655</v>
      </c>
      <c r="C96" s="6" t="s">
        <v>120</v>
      </c>
      <c r="D96" s="6"/>
      <c r="E96" s="6">
        <v>2.0</v>
      </c>
      <c r="F96" s="6" t="s">
        <v>29</v>
      </c>
      <c r="G96" s="14"/>
      <c r="H96" s="13" t="s">
        <v>30</v>
      </c>
      <c r="I96" s="11" t="s">
        <v>31</v>
      </c>
    </row>
    <row r="97" spans="1:27">
      <c r="A97" s="6">
        <v>83</v>
      </c>
      <c r="B97" s="6">
        <v>1940656</v>
      </c>
      <c r="C97" s="6" t="s">
        <v>121</v>
      </c>
      <c r="D97" s="6"/>
      <c r="E97" s="6">
        <v>2.0</v>
      </c>
      <c r="F97" s="6" t="s">
        <v>29</v>
      </c>
      <c r="G97" s="14"/>
      <c r="H97" s="13" t="s">
        <v>30</v>
      </c>
      <c r="I97" s="11" t="s">
        <v>31</v>
      </c>
    </row>
    <row r="98" spans="1:27">
      <c r="A98" s="6">
        <v>84</v>
      </c>
      <c r="B98" s="6">
        <v>1940657</v>
      </c>
      <c r="C98" s="6" t="s">
        <v>122</v>
      </c>
      <c r="D98" s="6"/>
      <c r="E98" s="6">
        <v>20.0</v>
      </c>
      <c r="F98" s="6" t="s">
        <v>29</v>
      </c>
      <c r="G98" s="14"/>
      <c r="H98" s="13" t="s">
        <v>30</v>
      </c>
      <c r="I98" s="11" t="s">
        <v>31</v>
      </c>
    </row>
    <row r="99" spans="1:27">
      <c r="A99" s="6">
        <v>85</v>
      </c>
      <c r="B99" s="6">
        <v>1940658</v>
      </c>
      <c r="C99" s="6" t="s">
        <v>123</v>
      </c>
      <c r="D99" s="6"/>
      <c r="E99" s="6">
        <v>4.0</v>
      </c>
      <c r="F99" s="6" t="s">
        <v>29</v>
      </c>
      <c r="G99" s="14"/>
      <c r="H99" s="13" t="s">
        <v>30</v>
      </c>
      <c r="I99" s="11" t="s">
        <v>31</v>
      </c>
    </row>
    <row r="100" spans="1:27">
      <c r="A100" s="6">
        <v>86</v>
      </c>
      <c r="B100" s="6">
        <v>1940659</v>
      </c>
      <c r="C100" s="6" t="s">
        <v>124</v>
      </c>
      <c r="D100" s="6"/>
      <c r="E100" s="6">
        <v>1.0</v>
      </c>
      <c r="F100" s="6" t="s">
        <v>29</v>
      </c>
      <c r="G100" s="14"/>
      <c r="H100" s="13" t="s">
        <v>30</v>
      </c>
      <c r="I100" s="11" t="s">
        <v>31</v>
      </c>
    </row>
    <row r="101" spans="1:27">
      <c r="A101" s="6">
        <v>87</v>
      </c>
      <c r="B101" s="6">
        <v>1940660</v>
      </c>
      <c r="C101" s="6" t="s">
        <v>125</v>
      </c>
      <c r="D101" s="6"/>
      <c r="E101" s="6">
        <v>10.0</v>
      </c>
      <c r="F101" s="6" t="s">
        <v>29</v>
      </c>
      <c r="G101" s="14"/>
      <c r="H101" s="13" t="s">
        <v>30</v>
      </c>
      <c r="I101" s="11" t="s">
        <v>31</v>
      </c>
    </row>
    <row r="102" spans="1:27">
      <c r="A102" s="6">
        <v>88</v>
      </c>
      <c r="B102" s="6">
        <v>1940661</v>
      </c>
      <c r="C102" s="6" t="s">
        <v>126</v>
      </c>
      <c r="D102" s="6"/>
      <c r="E102" s="6">
        <v>2.0</v>
      </c>
      <c r="F102" s="6" t="s">
        <v>29</v>
      </c>
      <c r="G102" s="14"/>
      <c r="H102" s="13" t="s">
        <v>30</v>
      </c>
      <c r="I102" s="11" t="s">
        <v>31</v>
      </c>
    </row>
    <row r="103" spans="1:27">
      <c r="A103" s="6">
        <v>89</v>
      </c>
      <c r="B103" s="6">
        <v>1940662</v>
      </c>
      <c r="C103" s="6" t="s">
        <v>127</v>
      </c>
      <c r="D103" s="6"/>
      <c r="E103" s="6">
        <v>1.0</v>
      </c>
      <c r="F103" s="6" t="s">
        <v>29</v>
      </c>
      <c r="G103" s="14"/>
      <c r="H103" s="13" t="s">
        <v>30</v>
      </c>
      <c r="I103" s="11" t="s">
        <v>31</v>
      </c>
    </row>
    <row r="104" spans="1:27">
      <c r="A104" s="6">
        <v>90</v>
      </c>
      <c r="B104" s="6">
        <v>1940663</v>
      </c>
      <c r="C104" s="6" t="s">
        <v>128</v>
      </c>
      <c r="D104" s="6"/>
      <c r="E104" s="6">
        <v>1.0</v>
      </c>
      <c r="F104" s="6" t="s">
        <v>29</v>
      </c>
      <c r="G104" s="14"/>
      <c r="H104" s="13" t="s">
        <v>30</v>
      </c>
      <c r="I104" s="11" t="s">
        <v>31</v>
      </c>
    </row>
    <row r="105" spans="1:27">
      <c r="A105" s="6">
        <v>91</v>
      </c>
      <c r="B105" s="6">
        <v>1940664</v>
      </c>
      <c r="C105" s="6" t="s">
        <v>129</v>
      </c>
      <c r="D105" s="6"/>
      <c r="E105" s="6">
        <v>4.0</v>
      </c>
      <c r="F105" s="6" t="s">
        <v>29</v>
      </c>
      <c r="G105" s="14"/>
      <c r="H105" s="13" t="s">
        <v>30</v>
      </c>
      <c r="I105" s="11" t="s">
        <v>31</v>
      </c>
    </row>
    <row r="106" spans="1:27">
      <c r="A106" s="6">
        <v>92</v>
      </c>
      <c r="B106" s="6">
        <v>1940665</v>
      </c>
      <c r="C106" s="6" t="s">
        <v>130</v>
      </c>
      <c r="D106" s="6"/>
      <c r="E106" s="6">
        <v>1.0</v>
      </c>
      <c r="F106" s="6" t="s">
        <v>29</v>
      </c>
      <c r="G106" s="14"/>
      <c r="H106" s="13" t="s">
        <v>30</v>
      </c>
      <c r="I106" s="11" t="s">
        <v>31</v>
      </c>
    </row>
    <row r="107" spans="1:27">
      <c r="A107" s="6">
        <v>93</v>
      </c>
      <c r="B107" s="6">
        <v>1940666</v>
      </c>
      <c r="C107" s="6" t="s">
        <v>131</v>
      </c>
      <c r="D107" s="6" t="s">
        <v>132</v>
      </c>
      <c r="E107" s="6">
        <v>35.0</v>
      </c>
      <c r="F107" s="6" t="s">
        <v>72</v>
      </c>
      <c r="G107" s="14"/>
      <c r="H107" s="13" t="s">
        <v>30</v>
      </c>
      <c r="I107" s="11" t="s">
        <v>31</v>
      </c>
    </row>
    <row r="108" spans="1:27">
      <c r="A108" s="6">
        <v>94</v>
      </c>
      <c r="B108" s="6">
        <v>1940667</v>
      </c>
      <c r="C108" s="6" t="s">
        <v>133</v>
      </c>
      <c r="D108" s="6"/>
      <c r="E108" s="6">
        <v>15.0</v>
      </c>
      <c r="F108" s="6" t="s">
        <v>29</v>
      </c>
      <c r="G108" s="14"/>
      <c r="H108" s="13" t="s">
        <v>30</v>
      </c>
      <c r="I108" s="11" t="s">
        <v>31</v>
      </c>
    </row>
    <row r="109" spans="1:27">
      <c r="A109" s="6">
        <v>95</v>
      </c>
      <c r="B109" s="6">
        <v>1940668</v>
      </c>
      <c r="C109" s="6" t="s">
        <v>134</v>
      </c>
      <c r="D109" s="6"/>
      <c r="E109" s="6">
        <v>1044.0</v>
      </c>
      <c r="F109" s="6" t="s">
        <v>75</v>
      </c>
      <c r="G109" s="14"/>
      <c r="H109" s="13" t="s">
        <v>30</v>
      </c>
      <c r="I109" s="11" t="s">
        <v>31</v>
      </c>
    </row>
    <row r="110" spans="1:27">
      <c r="A110" s="6">
        <v>96</v>
      </c>
      <c r="B110" s="6">
        <v>1940669</v>
      </c>
      <c r="C110" s="6" t="s">
        <v>79</v>
      </c>
      <c r="D110" s="6"/>
      <c r="E110" s="6">
        <v>48.0</v>
      </c>
      <c r="F110" s="6" t="s">
        <v>75</v>
      </c>
      <c r="G110" s="14"/>
      <c r="H110" s="13" t="s">
        <v>30</v>
      </c>
      <c r="I110" s="11" t="s">
        <v>31</v>
      </c>
    </row>
    <row r="111" spans="1:27">
      <c r="A111" s="6">
        <v>97</v>
      </c>
      <c r="B111" s="6">
        <v>1940670</v>
      </c>
      <c r="C111" s="6" t="s">
        <v>135</v>
      </c>
      <c r="D111" s="6"/>
      <c r="E111" s="6">
        <v>15.0</v>
      </c>
      <c r="F111" s="6" t="s">
        <v>29</v>
      </c>
      <c r="G111" s="14"/>
      <c r="H111" s="13" t="s">
        <v>30</v>
      </c>
      <c r="I111" s="11" t="s">
        <v>31</v>
      </c>
    </row>
    <row r="112" spans="1:27">
      <c r="A112" s="6">
        <v>98</v>
      </c>
      <c r="B112" s="6">
        <v>1940671</v>
      </c>
      <c r="C112" s="6" t="s">
        <v>136</v>
      </c>
      <c r="D112" s="6"/>
      <c r="E112" s="6">
        <v>10.0</v>
      </c>
      <c r="F112" s="6" t="s">
        <v>29</v>
      </c>
      <c r="G112" s="14"/>
      <c r="H112" s="13" t="s">
        <v>30</v>
      </c>
      <c r="I112" s="11" t="s">
        <v>31</v>
      </c>
    </row>
    <row r="113" spans="1:27">
      <c r="A113" s="6">
        <v>99</v>
      </c>
      <c r="B113" s="6">
        <v>1940672</v>
      </c>
      <c r="C113" s="6" t="s">
        <v>137</v>
      </c>
      <c r="D113" s="6" t="s">
        <v>85</v>
      </c>
      <c r="E113" s="6">
        <v>20.0</v>
      </c>
      <c r="F113" s="6" t="s">
        <v>72</v>
      </c>
      <c r="G113" s="14"/>
      <c r="H113" s="13" t="s">
        <v>30</v>
      </c>
      <c r="I113" s="11" t="s">
        <v>31</v>
      </c>
    </row>
    <row r="114" spans="1:27">
      <c r="A114" s="6">
        <v>100</v>
      </c>
      <c r="B114" s="6">
        <v>1940673</v>
      </c>
      <c r="C114" s="6" t="s">
        <v>138</v>
      </c>
      <c r="D114" s="6" t="s">
        <v>85</v>
      </c>
      <c r="E114" s="6">
        <v>1.0</v>
      </c>
      <c r="F114" s="6" t="s">
        <v>72</v>
      </c>
      <c r="G114" s="14"/>
      <c r="H114" s="13" t="s">
        <v>30</v>
      </c>
      <c r="I114" s="11" t="s">
        <v>31</v>
      </c>
    </row>
    <row r="115" spans="1:27">
      <c r="A115" s="6">
        <v>101</v>
      </c>
      <c r="B115" s="6">
        <v>1940674</v>
      </c>
      <c r="C115" s="6" t="s">
        <v>139</v>
      </c>
      <c r="D115" s="6"/>
      <c r="E115" s="6">
        <v>10.0</v>
      </c>
      <c r="F115" s="6" t="s">
        <v>29</v>
      </c>
      <c r="G115" s="14"/>
      <c r="H115" s="13" t="s">
        <v>30</v>
      </c>
      <c r="I115" s="11" t="s">
        <v>31</v>
      </c>
    </row>
    <row r="116" spans="1:27">
      <c r="A116" s="6">
        <v>102</v>
      </c>
      <c r="B116" s="6">
        <v>1940675</v>
      </c>
      <c r="C116" s="6" t="s">
        <v>140</v>
      </c>
      <c r="D116" s="6"/>
      <c r="E116" s="6">
        <v>1100.0</v>
      </c>
      <c r="F116" s="6" t="s">
        <v>75</v>
      </c>
      <c r="G116" s="14"/>
      <c r="H116" s="13" t="s">
        <v>30</v>
      </c>
      <c r="I116" s="11" t="s">
        <v>31</v>
      </c>
    </row>
    <row r="117" spans="1:27">
      <c r="A117" s="6">
        <v>103</v>
      </c>
      <c r="B117" s="6">
        <v>1940676</v>
      </c>
      <c r="C117" s="6" t="s">
        <v>95</v>
      </c>
      <c r="D117" s="6"/>
      <c r="E117" s="6">
        <v>1.0</v>
      </c>
      <c r="F117" s="6" t="s">
        <v>29</v>
      </c>
      <c r="G117" s="14"/>
      <c r="H117" s="13" t="s">
        <v>30</v>
      </c>
      <c r="I117" s="11" t="s">
        <v>31</v>
      </c>
    </row>
    <row r="118" spans="1:27">
      <c r="A118" s="6">
        <v>104</v>
      </c>
      <c r="B118" s="6">
        <v>1940677</v>
      </c>
      <c r="C118" s="6" t="s">
        <v>141</v>
      </c>
      <c r="D118" s="6" t="s">
        <v>92</v>
      </c>
      <c r="E118" s="6">
        <v>1.0</v>
      </c>
      <c r="F118" s="6" t="s">
        <v>29</v>
      </c>
      <c r="G118" s="14"/>
      <c r="H118" s="13" t="s">
        <v>30</v>
      </c>
      <c r="I118" s="11" t="s">
        <v>31</v>
      </c>
    </row>
    <row r="119" spans="1:27">
      <c r="A119" s="6">
        <v>105</v>
      </c>
      <c r="B119" s="6">
        <v>1940678</v>
      </c>
      <c r="C119" s="6" t="s">
        <v>142</v>
      </c>
      <c r="D119" s="6" t="s">
        <v>92</v>
      </c>
      <c r="E119" s="6">
        <v>4.0</v>
      </c>
      <c r="F119" s="6" t="s">
        <v>29</v>
      </c>
      <c r="G119" s="14"/>
      <c r="H119" s="13" t="s">
        <v>30</v>
      </c>
      <c r="I119" s="11" t="s">
        <v>31</v>
      </c>
    </row>
    <row r="120" spans="1:27">
      <c r="A120" s="6">
        <v>106</v>
      </c>
      <c r="B120" s="6">
        <v>1940679</v>
      </c>
      <c r="C120" s="6" t="s">
        <v>143</v>
      </c>
      <c r="D120" s="6"/>
      <c r="E120" s="6">
        <v>1.0</v>
      </c>
      <c r="F120" s="6" t="s">
        <v>29</v>
      </c>
      <c r="G120" s="14"/>
      <c r="H120" s="13" t="s">
        <v>30</v>
      </c>
      <c r="I120" s="11" t="s">
        <v>31</v>
      </c>
    </row>
    <row r="121" spans="1:27">
      <c r="A121" s="6">
        <v>107</v>
      </c>
      <c r="B121" s="6">
        <v>1940680</v>
      </c>
      <c r="C121" s="6" t="s">
        <v>144</v>
      </c>
      <c r="D121" s="6"/>
      <c r="E121" s="6">
        <v>18.0</v>
      </c>
      <c r="F121" s="6" t="s">
        <v>29</v>
      </c>
      <c r="G121" s="14"/>
      <c r="H121" s="13" t="s">
        <v>30</v>
      </c>
      <c r="I121" s="11" t="s">
        <v>31</v>
      </c>
    </row>
    <row r="122" spans="1:27">
      <c r="A122" s="6">
        <v>108</v>
      </c>
      <c r="B122" s="6">
        <v>1940681</v>
      </c>
      <c r="C122" s="6" t="s">
        <v>145</v>
      </c>
      <c r="D122" s="6"/>
      <c r="E122" s="6">
        <v>1.0</v>
      </c>
      <c r="F122" s="6" t="s">
        <v>29</v>
      </c>
      <c r="G122" s="14"/>
      <c r="H122" s="13" t="s">
        <v>30</v>
      </c>
      <c r="I122" s="11" t="s">
        <v>31</v>
      </c>
    </row>
    <row r="123" spans="1:27">
      <c r="A123" s="6">
        <v>109</v>
      </c>
      <c r="B123" s="6">
        <v>1940682</v>
      </c>
      <c r="C123" s="6" t="s">
        <v>146</v>
      </c>
      <c r="D123" s="6"/>
      <c r="E123" s="6">
        <v>2.0</v>
      </c>
      <c r="F123" s="6" t="s">
        <v>29</v>
      </c>
      <c r="G123" s="14"/>
      <c r="H123" s="13" t="s">
        <v>30</v>
      </c>
      <c r="I123" s="11" t="s">
        <v>31</v>
      </c>
    </row>
    <row r="124" spans="1:27">
      <c r="A124" s="6">
        <v>110</v>
      </c>
      <c r="B124" s="6">
        <v>1940683</v>
      </c>
      <c r="C124" s="6" t="s">
        <v>147</v>
      </c>
      <c r="D124" s="6"/>
      <c r="E124" s="6">
        <v>20.0</v>
      </c>
      <c r="F124" s="6" t="s">
        <v>29</v>
      </c>
      <c r="G124" s="14"/>
      <c r="H124" s="13" t="s">
        <v>30</v>
      </c>
      <c r="I124" s="11" t="s">
        <v>31</v>
      </c>
    </row>
    <row r="125" spans="1:27">
      <c r="A125" s="6">
        <v>111</v>
      </c>
      <c r="B125" s="6">
        <v>1940684</v>
      </c>
      <c r="C125" s="6" t="s">
        <v>148</v>
      </c>
      <c r="D125" s="6"/>
      <c r="E125" s="6">
        <v>1.0</v>
      </c>
      <c r="F125" s="6" t="s">
        <v>29</v>
      </c>
      <c r="G125" s="14"/>
      <c r="H125" s="13" t="s">
        <v>30</v>
      </c>
      <c r="I125" s="11" t="s">
        <v>31</v>
      </c>
    </row>
    <row r="126" spans="1:27">
      <c r="A126" s="6">
        <v>112</v>
      </c>
      <c r="B126" s="6">
        <v>1940685</v>
      </c>
      <c r="C126" s="6" t="s">
        <v>149</v>
      </c>
      <c r="D126" s="6"/>
      <c r="E126" s="6">
        <v>10.0</v>
      </c>
      <c r="F126" s="6" t="s">
        <v>29</v>
      </c>
      <c r="G126" s="14"/>
      <c r="H126" s="13" t="s">
        <v>30</v>
      </c>
      <c r="I126" s="11" t="s">
        <v>31</v>
      </c>
    </row>
    <row r="127" spans="1:27">
      <c r="A127" s="6">
        <v>113</v>
      </c>
      <c r="B127" s="6">
        <v>1940686</v>
      </c>
      <c r="C127" s="6" t="s">
        <v>112</v>
      </c>
      <c r="D127" s="6"/>
      <c r="E127" s="6">
        <v>1.0</v>
      </c>
      <c r="F127" s="6" t="s">
        <v>29</v>
      </c>
      <c r="G127" s="14"/>
      <c r="H127" s="13" t="s">
        <v>30</v>
      </c>
      <c r="I127" s="11" t="s">
        <v>31</v>
      </c>
    </row>
    <row r="128" spans="1:27">
      <c r="A128" s="6">
        <v>114</v>
      </c>
      <c r="B128" s="6">
        <v>1940687</v>
      </c>
      <c r="C128" s="6" t="s">
        <v>150</v>
      </c>
      <c r="D128" s="6"/>
      <c r="E128" s="6">
        <v>2.0</v>
      </c>
      <c r="F128" s="6" t="s">
        <v>29</v>
      </c>
      <c r="G128" s="14"/>
      <c r="H128" s="13" t="s">
        <v>30</v>
      </c>
      <c r="I128" s="11" t="s">
        <v>31</v>
      </c>
    </row>
    <row r="129" spans="1:27">
      <c r="F129" s="6" t="s">
        <v>151</v>
      </c>
      <c r="G129">
        <f>SUMPRODUCT(E15:E128, G15:G128)</f>
      </c>
    </row>
    <row r="131" spans="1:27">
      <c r="A131" s="3" t="s">
        <v>152</v>
      </c>
      <c r="B131" s="8"/>
      <c r="C131" s="8"/>
      <c r="D131" s="8"/>
      <c r="E131" s="9"/>
      <c r="F131" s="15"/>
    </row>
    <row r="132" spans="1:27">
      <c r="A132" s="6" t="s">
        <v>5</v>
      </c>
      <c r="B132" s="6" t="s">
        <v>0</v>
      </c>
      <c r="C132" s="6" t="s">
        <v>153</v>
      </c>
      <c r="D132" s="5" t="s">
        <v>154</v>
      </c>
      <c r="E132" s="17"/>
      <c r="F132" s="15"/>
    </row>
    <row r="133" spans="1:27">
      <c r="A133" s="1">
        <v>1</v>
      </c>
      <c r="B133" s="1">
        <v>1092466</v>
      </c>
      <c r="C133" s="1" t="s">
        <v>155</v>
      </c>
      <c r="D133" s="16" t="s">
        <v>156</v>
      </c>
      <c r="E133" s="16"/>
    </row>
    <row r="134" spans="1:27">
      <c r="A134" s="1">
        <v>2</v>
      </c>
      <c r="B134" s="1">
        <v>3559732</v>
      </c>
      <c r="C134" s="1" t="s">
        <v>13</v>
      </c>
      <c r="D134" s="16" t="s">
        <v>157</v>
      </c>
      <c r="E134" s="16"/>
    </row>
    <row r="135" spans="1:27">
      <c r="A135" s="1">
        <v>3</v>
      </c>
      <c r="B135" s="1">
        <v>3559733</v>
      </c>
      <c r="C135" s="1" t="s">
        <v>15</v>
      </c>
      <c r="D135" s="16" t="s">
        <v>158</v>
      </c>
      <c r="E135" s="16"/>
    </row>
    <row r="139" spans="1:27">
      <c r="A139" s="3" t="s">
        <v>155</v>
      </c>
      <c r="B139" s="8"/>
      <c r="C139" s="8"/>
      <c r="D139" s="8"/>
      <c r="E139" s="18"/>
      <c r="F139" s="15"/>
    </row>
    <row r="140" spans="1:27">
      <c r="A140" s="10" t="s">
        <v>159</v>
      </c>
      <c r="B140" s="8"/>
      <c r="C140" s="8"/>
      <c r="D140" s="8"/>
      <c r="E140" s="18"/>
      <c r="F1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1:E131"/>
    <mergeCell ref="D132:E132"/>
    <mergeCell ref="D133:E133"/>
    <mergeCell ref="D134:E134"/>
    <mergeCell ref="D135:E135"/>
    <mergeCell ref="A139:E139"/>
    <mergeCell ref="A140:E140"/>
  </mergeCells>
  <dataValidations count="3">
    <dataValidation type="decimal" errorStyle="stop" operator="between" allowBlank="1" showDropDown="1" showInputMessage="1" showErrorMessage="1" errorTitle="Error" error="Nieprawidłowa wartość" sqref="G15:G1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28">
      <formula1>"PLN,EUR,"</formula1>
    </dataValidation>
  </dataValidations>
  <hyperlinks>
    <hyperlink ref="D133" r:id="rId_hyperlink_1"/>
    <hyperlink ref="D134" r:id="rId_hyperlink_2"/>
    <hyperlink ref="D13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2025-05-05T05:57:28+02:00</dcterms:created>
  <dcterms:modified xsi:type="dcterms:W3CDTF">2025-05-05T05:57:28+02:00</dcterms:modified>
  <dc:title>Untitled Spreadsheet</dc:title>
  <dc:description/>
  <dc:subject/>
  <cp:keywords/>
  <cp:category/>
</cp:coreProperties>
</file>