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<sst xmlns="http://schemas.openxmlformats.org/spreadsheetml/2006/main" uniqueCount="43">
  <si>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ID</t>
  </si>
  <si>
    <t>Oferta na:</t>
  </si>
  <si>
    <t>pl</t>
  </si>
  <si>
    <t>Szacowanie wartości zamówienia - Agregat oraz dwa UPS - Miasto Łomża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</si>
  <si>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</si>
  <si>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</si>
  <si>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</si>
  <si>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</si>
  <si>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</si>
  <si>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</si>
  <si>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30 listopada 2025 r. Proszę potwierdzić wpisując "Akceptuję"</t>
  </si>
  <si>
    <t>Program funkcjonalno-użytkowy</t>
  </si>
  <si>
    <t>Jeżeli w załączonym PFU zamawiający nie ujął wszystkich istotnych czynników kosztotwórczych, proszę o stosowny komentarz</t>
  </si>
  <si>
    <t>NAZWA TOWARU / USŁUGI</t>
  </si>
  <si>
    <t>OPIS</t>
  </si>
  <si>
    <t>ILOŚĆ</t>
  </si>
  <si>
    <t>JM</t>
  </si>
  <si>
    <t>Cena/JM</t>
  </si>
  <si>
    <t>VAT</t>
  </si>
  <si>
    <t>WALUTA</t>
  </si>
  <si>
    <t>Agregat prądotwórczy</t>
  </si>
  <si>
    <t>Dostawa i montaż agregatu prądotwórczego o mocy nie mniejszej niż 55 kVA/ 44 kW. Proszę o załączenie specyfikacji technicznej zaproponowanego agregatu.</t>
  </si>
  <si>
    <t>szt.</t>
  </si>
  <si>
    <t>23%</t>
  </si>
  <si>
    <t>PLN</t>
  </si>
  <si>
    <t>UPS</t>
  </si>
  <si>
    <t>UPS o minimalnej mocy znamionowej 30 kVA/30 kW. Proszę o załączenie specyfikacji technicznej zaproponowanego UPS.</t>
  </si>
  <si>
    <t>UPS o minimalnej mocy znamionowej 10 kVA/10 kW. Proszę o załączenie specyfikacji technicznej zaproponowanego UPS.</t>
  </si>
  <si>
    <t>Dokumentacja projektowa</t>
  </si>
  <si>
    <t>Przygotowanie dokumentacji projektowej</t>
  </si>
  <si>
    <t>Roboty towarzyszące</t>
  </si>
  <si>
    <t>Orientacyjne koszty robót towarzyszących (okablowanie, przebudowa rozdzielnic, itp.)</t>
  </si>
  <si>
    <t>Razem:</t>
  </si>
  <si>
    <t>Załączniki do postępowania</t>
  </si>
  <si>
    <t>Źródło</t>
  </si>
  <si>
    <t>Nazwa załącznika</t>
  </si>
  <si>
    <t>Warunki postępowania</t>
  </si>
  <si>
    <t>Lokalizacja agregatu.pdf</t>
  </si>
  <si>
    <t>PFU 01.04.2025.pdf</t>
  </si>
  <si>
    <t>Piwnica - Inwentaryzacja.pdf</t>
  </si>
  <si>
    <t>Schemat zasilania.pdf</t>
  </si>
  <si>
    <t>Załącznik_nr_8_-_Klauzula_informacyjna_FERC.pdf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</si>
  <si>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86 215 67 35&lt;/span&gt;&lt;/p&gt;&lt;/li&gt;&lt;li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</si>
</sst>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vw.platformazakupowa.pl/file/get_new/5b8d50e5e09bd8204197f30feec6ad53.pdf" TargetMode="External"/><Relationship Id="rId_hyperlink_2" Type="http://schemas.openxmlformats.org/officeDocument/2006/relationships/hyperlink" Target="https://wvvw.platformazakupowa.pl/file/get_new/a3b95a77ce7b8507de078e3804c27e47.pdf" TargetMode="External"/><Relationship Id="rId_hyperlink_3" Type="http://schemas.openxmlformats.org/officeDocument/2006/relationships/hyperlink" Target="https://wvvw.platformazakupowa.pl/file/get_new/71475ad84a8e6c7ad082e615044d70f2.pdf" TargetMode="External"/><Relationship Id="rId_hyperlink_4" Type="http://schemas.openxmlformats.org/officeDocument/2006/relationships/hyperlink" Target="https://wvvw.platformazakupowa.pl/file/get_new/b0e4efc526a53a9b9e944ac101d9c9ec.pdf" TargetMode="External"/><Relationship Id="rId_hyperlink_5" Type="http://schemas.openxmlformats.org/officeDocument/2006/relationships/hyperlink" Target="https://wvvw.platformazakupowa.pl/file/get_new/c030b3b6b0510b9abf67387d846135f1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9"/>
  <sheetViews>
    <sheetView tabSelected="1" workbookViewId="0" showGridLines="true" showRowColHeaders="1">
      <selection activeCell="E29" sqref="E2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1095766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3571458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3571459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1945681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1945715</v>
      </c>
      <c r="C12" s="6" t="s">
        <v>25</v>
      </c>
      <c r="D12" s="6" t="s">
        <v>26</v>
      </c>
      <c r="E12" s="6">
        <v>1.0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1945718</v>
      </c>
      <c r="C13" s="6" t="s">
        <v>25</v>
      </c>
      <c r="D13" s="6" t="s">
        <v>27</v>
      </c>
      <c r="E13" s="6">
        <v>1.0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1945725</v>
      </c>
      <c r="C14" s="6" t="s">
        <v>28</v>
      </c>
      <c r="D14" s="6" t="s">
        <v>29</v>
      </c>
      <c r="E14" s="6">
        <v>1.0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5</v>
      </c>
      <c r="B15" s="6">
        <v>1945726</v>
      </c>
      <c r="C15" s="6" t="s">
        <v>30</v>
      </c>
      <c r="D15" s="6" t="s">
        <v>31</v>
      </c>
      <c r="E15" s="6">
        <v>1.0</v>
      </c>
      <c r="F15" s="6" t="s">
        <v>22</v>
      </c>
      <c r="G15" s="14"/>
      <c r="H15" s="13" t="s">
        <v>23</v>
      </c>
      <c r="I15" s="11" t="s">
        <v>24</v>
      </c>
    </row>
    <row r="16" spans="1:27">
      <c r="F16" s="6" t="s">
        <v>32</v>
      </c>
      <c r="G16">
        <f>SUMPRODUCT(E11:E15, G11:G15)</f>
      </c>
    </row>
    <row r="18" spans="1:27">
      <c r="A18" s="3" t="s">
        <v>33</v>
      </c>
      <c r="B18" s="8"/>
      <c r="C18" s="8"/>
      <c r="D18" s="8"/>
      <c r="E18" s="9"/>
      <c r="F18" s="15"/>
    </row>
    <row r="19" spans="1:27">
      <c r="A19" s="6" t="s">
        <v>5</v>
      </c>
      <c r="B19" s="6" t="s">
        <v>0</v>
      </c>
      <c r="C19" s="6" t="s">
        <v>34</v>
      </c>
      <c r="D19" s="5" t="s">
        <v>35</v>
      </c>
      <c r="E19" s="17"/>
      <c r="F19" s="15"/>
    </row>
    <row r="20" spans="1:27">
      <c r="A20" s="1">
        <v>1</v>
      </c>
      <c r="B20" s="1">
        <v>1095766</v>
      </c>
      <c r="C20" s="1" t="s">
        <v>36</v>
      </c>
      <c r="D20" s="16" t="s">
        <v>37</v>
      </c>
      <c r="E20" s="16"/>
    </row>
    <row r="21" spans="1:27">
      <c r="A21" s="1">
        <v>2</v>
      </c>
      <c r="B21" s="1">
        <v>1095766</v>
      </c>
      <c r="C21" s="1" t="s">
        <v>36</v>
      </c>
      <c r="D21" s="16" t="s">
        <v>38</v>
      </c>
      <c r="E21" s="16"/>
    </row>
    <row r="22" spans="1:27">
      <c r="A22" s="1">
        <v>3</v>
      </c>
      <c r="B22" s="1">
        <v>1095766</v>
      </c>
      <c r="C22" s="1" t="s">
        <v>36</v>
      </c>
      <c r="D22" s="16" t="s">
        <v>39</v>
      </c>
      <c r="E22" s="16"/>
    </row>
    <row r="23" spans="1:27">
      <c r="A23" s="1">
        <v>4</v>
      </c>
      <c r="B23" s="1">
        <v>1095766</v>
      </c>
      <c r="C23" s="1" t="s">
        <v>36</v>
      </c>
      <c r="D23" s="16" t="s">
        <v>40</v>
      </c>
      <c r="E23" s="16"/>
    </row>
    <row r="24" spans="1:27">
      <c r="A24" s="1">
        <v>5</v>
      </c>
      <c r="B24" s="1">
        <v>1095766</v>
      </c>
      <c r="C24" s="1" t="s">
        <v>36</v>
      </c>
      <c r="D24" s="16" t="s">
        <v>41</v>
      </c>
      <c r="E24" s="16"/>
    </row>
    <row r="28" spans="1:27">
      <c r="A28" s="3" t="s">
        <v>36</v>
      </c>
      <c r="B28" s="8"/>
      <c r="C28" s="8"/>
      <c r="D28" s="8"/>
      <c r="E28" s="18"/>
      <c r="F28" s="15"/>
    </row>
    <row r="29" spans="1:27">
      <c r="A29" s="10" t="s">
        <v>42</v>
      </c>
      <c r="B29" s="8"/>
      <c r="C29" s="8"/>
      <c r="D29" s="8"/>
      <c r="E29" s="18"/>
      <c r="F2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8:E18"/>
    <mergeCell ref="D19:E19"/>
    <mergeCell ref="D20:E20"/>
    <mergeCell ref="D21:E21"/>
    <mergeCell ref="D22:E22"/>
    <mergeCell ref="D23:E23"/>
    <mergeCell ref="D24:E24"/>
    <mergeCell ref="A28:E28"/>
    <mergeCell ref="A29:E29"/>
  </mergeCells>
  <dataValidations count="3">
    <dataValidation type="decimal" errorStyle="stop" operator="between" allowBlank="1" showDropDown="1" showInputMessage="1" showErrorMessage="1" errorTitle="Error" error="Nieprawidłowa wartość" sqref="G11:G15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5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5">
      <formula1>"PLN,EUR,"</formula1>
    </dataValidation>
  </dataValidations>
  <hyperlinks>
    <hyperlink ref="D20" r:id="rId_hyperlink_1"/>
    <hyperlink ref="D21" r:id="rId_hyperlink_2"/>
    <hyperlink ref="D22" r:id="rId_hyperlink_3"/>
    <hyperlink ref="D23" r:id="rId_hyperlink_4"/>
    <hyperlink ref="D24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2025-05-07T01:08:20+02:00</dcterms:created>
  <dcterms:modified xsi:type="dcterms:W3CDTF">2025-05-07T01:08:20+02:00</dcterms:modified>
  <dc:title>Untitled Spreadsheet</dc:title>
  <dc:description/>
  <dc:subject/>
  <cp:keywords/>
  <cp:category/>
</cp:coreProperties>
</file>