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<sst xmlns="http://schemas.openxmlformats.org/spreadsheetml/2006/main" uniqueCount="53">
  <si>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</si>
  <si>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</si>
  <si>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</si>
  <si>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Zapytanie ofertowe dot. dostawy wyrobów laboratoryjnych.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</si>
  <si>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</si>
  <si>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</si>
  <si>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</si>
  <si>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</si>
  <si>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</si>
  <si>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</si>
  <si>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</si>
  <si>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</si>
  <si>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</si>
  <si>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</si>
  <si>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</si>
  <si>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</si>
  <si>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</si>
  <si>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</si>
  <si>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</si>
  <si>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</si>
  <si>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</si>
  <si>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</si>
  <si>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</si>
  <si>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</si>
  <si>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ZADANIE NR 1 </t>
  </si>
  <si>
    <t>dostawa</t>
  </si>
  <si>
    <t>23%</t>
  </si>
  <si>
    <t>PLN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</si>
  <si>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</si>
  <si>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</si>
  <si>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</si>
  <si>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</si>
  <si>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</si>
  <si>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</si>
  <si>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</si>
  <si>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</si>
  <si>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</si>
  <si>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ZADANIE NR 11</t>
  </si>
  <si>
    <t>ZADANIE NR 12</t>
  </si>
  <si>
    <t>ZADANIE NR 13</t>
  </si>
  <si>
    <t>ZADANIE NR 14</t>
  </si>
  <si>
    <t>ZADANIE NR 15</t>
  </si>
  <si>
    <t>ZADANIE NR 16</t>
  </si>
  <si>
    <t>ZADANIE NR 17</t>
  </si>
  <si>
    <t>ZADANIE NR 18</t>
  </si>
  <si>
    <t>Razem:</t>
  </si>
  <si>
    <t>Załączniki do postępowania</t>
  </si>
  <si>
    <t>Źródło</t>
  </si>
  <si>
    <t>Nazwa załącznika</t>
  </si>
  <si>
    <t>Warunki postępowania</t>
  </si>
  <si>
    <t>ARKUSZ KALKULACYJNY.docx</t>
  </si>
  <si>
    <t>Formularz ofertowy.docx</t>
  </si>
  <si>
    <t>&lt;p&gt;&lt;span id="docs-internal-guid-039d93c1-7fff-c6ca-8953-6f12cee6c1da"&gt;&lt;/span&gt;&lt;/p&gt;&lt;p class="MsoNormal"&gt;&lt;span style="font-family:&amp;quot;Arial&amp;quot;,sans-serif"&gt;Wrocław dn. 25.04.2025
r.&amp;nbsp;&amp;nbsp;&amp;nbsp;&amp;nbsp;&amp;nbsp;&amp;nbsp;&amp;nbsp;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lt;o:p&gt;&lt;/o:p&gt;&lt;/span&gt;&lt;/p&gt;&lt;p class="MsoNormal" style="text-align:justify"&gt;&lt;span style="font-size:9.0pt;
font-family:&amp;quot;Arial&amp;quot;,sans-serif"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&lt;/span&gt;&lt;span style="font-family:&amp;quot;Arial&amp;quot;,sans-serif"&gt;&amp;nbsp; &amp;nbsp; &amp;nbsp; &amp;nbsp; &amp;nbsp; &amp;nbsp; &amp;nbsp; &amp;nbsp; &amp;nbsp; &amp;nbsp; &amp;nbsp;&lt;/span&gt;&lt;strong style="text-align: center;"&gt;&lt;span style="font-family:&amp;quot;Arial&amp;quot;,sans-serif"&gt;ZAPYTANIE OFERTOWE&lt;/span&gt;&lt;/strong&gt;&lt;/p&gt;&lt;p class="MsoNormal" style="text-align:justify"&gt;&lt;strong&gt;&lt;span style="font-family:&amp;quot;Arial&amp;quot;,sans-serif"&gt;&amp;nbsp;&lt;/span&gt;&lt;/strong&gt;&lt;/p&gt;&lt;p class="MsoBodyText" style="text-align:justify;line-height:150%"&gt;&lt;strong&gt;&lt;span style="font-family:&amp;quot;Arial&amp;quot;,sans-serif;mso-ansi-language:PL"&gt;Skarb Państwa - &lt;/span&gt;&lt;/strong&gt;&lt;strong&gt;&lt;span lang="X-NONE" style="font-family:&amp;quot;Arial&amp;quot;,sans-serif"&gt;2&lt;/span&gt;&lt;/strong&gt;&lt;strong&gt;&lt;span style="font-family:&amp;quot;Arial&amp;quot;,sans-serif;mso-ansi-language:PL"&gt;.&lt;/span&gt;&lt;/strong&gt;&lt;strong&gt;&lt;span lang="X-NONE" style="font-family:&amp;quot;Arial&amp;quot;,sans-serif"&gt; Wojskowy Oddział
Gospodarczy we Wrocławiu,&amp;nbsp;&lt;/span&gt;&lt;/strong&gt;&lt;span lang="X-NONE" style="font-family:&amp;quot;Arial&amp;quot;,sans-serif;mso-bidi-font-weight:
bold"&gt;ul. Obornicka 100-102&lt;/span&gt;&lt;span lang="X-NONE" style="font-family:&amp;quot;Arial&amp;quot;,sans-serif"&gt;
zwraca się z zapytaniem ofertowym dotyczącym &lt;/span&gt;&lt;span style="mso-bidi-font-size:
12.0pt;line-height:150%;font-family:&amp;quot;Arial&amp;quot;,sans-serif;mso-ansi-language:PL"&gt;zakupu
&lt;/span&gt;&lt;span style="mso-bidi-font-size:11.5pt;line-height:150%;font-family:
&amp;quot;Arial&amp;quot;,sans-serif;mso-ansi-language:PL"&gt;materiałów diagnostycznych&lt;/span&gt;&lt;span lang="X-NONE" style="mso-bidi-font-size:11.5pt;line-height:150%;font-family:&amp;quot;Arial&amp;quot;,sans-serif"&gt;
dla W&lt;/span&gt;&lt;span style="mso-bidi-font-size:11.5pt;line-height:150%;font-family:
&amp;quot;Arial&amp;quot;,sans-serif;mso-ansi-language:PL"&gt;ojskowego Ośrodka Medycyny
Prewencyjnej we Wrocławiu zawartych w pakietach 1-18 (w załączeniu).&lt;/span&gt;&lt;span style="font-family:&amp;quot;Arial&amp;quot;,sans-serif;mso-ansi-language:PL"&gt;&lt;o:p&gt;&lt;/o:p&gt;&lt;/span&gt;&lt;/p&gt;&lt;p class="MsoNormal" style="text-align:justify;line-height:150%"&gt;&lt;span style="font-family:&amp;quot;Arial&amp;quot;,sans-serif"&gt;Zamawiający nie wymaga złożenia oferty
na każdy pakiet.&lt;o:p&gt;&lt;/o:p&gt;&lt;/span&gt;&lt;/p&gt;&lt;p class="MsoNormal" style="text-align:justify;line-height:150%"&gt;&lt;span style="font-family:&amp;quot;Arial&amp;quot;,sans-serif"&gt;&amp;nbsp;&lt;/span&gt;&lt;span style="font-family: Arial, sans-serif;"&gt;Termin realizacji&lt;/span&gt;&lt;span style="font-family: Arial, sans-serif;"&gt;&amp;nbsp; &lt;/span&gt;&lt;span style="font-family: Arial, sans-serif;"&gt;: &lt;/span&gt;&lt;strong style="font-family: Arial, sans-serif;"&gt;14
dni, &lt;/strong&gt;&lt;span style="font-family: Arial, sans-serif;"&gt;na podstawie jednorazowego zamówienia. Miejsce dostawy Wojskowy
Ośrodek Medycyny Prewencyjnej ul. Ślężna 158,50-984 Wrocław.&lt;/span&gt;&lt;/p&gt;&lt;p class="MsoNormal" style="text-align:justify;line-height:150%"&gt;&lt;span style="font-family:&amp;quot;Arial&amp;quot;,sans-serif"&gt;&amp;nbsp;&lt;/span&gt;&lt;span style="font-family: Arial, sans-serif;"&gt;W przypadku możliwości zrealizowania
wyżej wymienionego zamówienia,&lt;/span&gt;&lt;/p&gt;&lt;p class="MsoNormal" style="text-align:justify;line-height:150%"&gt;&lt;span style="font-family:&amp;quot;Arial&amp;quot;,sans-serif"&gt;
prosimy o wypełnienie formularza ofertowego wraz z arkuszem kalkulacyjnym&amp;nbsp; dot. danego
pakietu oraz przesłanie za pośrednictwem platformy zakupowej&amp;nbsp; &lt;/span&gt;&lt;span class="MsoHyperlink"&gt;&lt;a href="https://portal.smartpzp.pl/2wog"&gt;&lt;span style="font-family:&amp;quot;Arial&amp;quot;,sans-serif"&gt;Open&lt;/span&gt;&lt;/a&gt;
&lt;/span&gt;&lt;span class="MsoHyperlink"&gt;&lt;span style="font-family:&amp;quot;Arial&amp;quot;,sans-serif"&gt;Nexsus&lt;/span&gt;
&lt;/span&gt;&lt;span style="font-family:&amp;quot;Arial&amp;quot;,sans-serif"&gt;&amp;nbsp;&lt;br&gt;
lub za pośrednictwem e-mailem na adres: &lt;a href="mailto:2wog.wydz.med@ron.mil.pl"&gt;2wog.wydz.med@ron.mil.pl&lt;/a&gt; , najpóźniej
do dnia &lt;span style="color:red"&gt;05.05.2025 r., do godz. 12:00.&lt;o:p&gt;&lt;/o:p&gt;&lt;/span&gt;&lt;/span&gt;&lt;/p&gt;&lt;p class="MsoNormal" style="margin-left:18.0pt;text-align:justify"&gt;&lt;span style="font-family:&amp;quot;Arial&amp;quot;,sans-serif"&gt;&amp;nbsp;z poważaniem&amp;nbsp;&lt;/span&gt;&lt;/p&gt;&lt;p class="MsoNormal" style="margin-left:18.0pt;text-align:justify"&gt;&lt;span style="font-family:&amp;quot;Arial&amp;quot;,sans-serif"&gt;SZEF WYDZIAŁU MEDYCZNEGO 2.WOG&lt;/span&gt;&lt;/p&gt;&lt;p class="MsoNormal" style="margin-left:18.0pt;text-align:justify"&gt;&lt;span style="font-family:&amp;quot;Arial&amp;quot;,sans-serif"&gt;wz. ppor. lek. Łukasz JĘDRZEJCZYK&lt;/span&gt;&lt;/p&gt;&lt;p class="MsoNormal" style="text-align:justify"&gt;&lt;span style="font-family:&amp;quot;Arial&amp;quot;,sans-serif"&gt;&amp;nbsp;&lt;/span&gt;&lt;/p&gt;&lt;p class="MsoNormal" style="text-align:justify"&gt;&lt;strong&gt;&lt;span style="font-family:&amp;quot;Arial&amp;quot;,sans-serif"&gt;&amp;nbsp;U&lt;/span&gt;&lt;/strong&gt;&lt;strong&gt;&lt;span style="font-family:&amp;quot;Arial&amp;quot;,sans-serif"&gt;WAGA:&lt;/span&gt;&lt;/strong&gt;&lt;/p&gt;&lt;p class="MsoNormal" style="text-align:justify"&gt;&lt;span style="font-family:&amp;quot;Arial&amp;quot;,sans-serif"&gt;1.
Rozpoznanie rynku nie stanowi oferty w myśl art. 66 Kodeksu cywilnego.&lt;o:p&gt;&lt;/o:p&gt;&lt;/span&gt;&lt;/p&gt;&lt;p class="MsoListParagraphCxSpFirst" style="margin:0cm;margin-bottom:.0001pt;
mso-add-space:auto;text-align:justify;line-height:normal;tab-stops:14.2pt 21.3pt"&gt;&lt;span style="font-size:12.0pt;font-family:&amp;quot;Arial&amp;quot;,sans-serif"&gt;2. Zamawiający
zastrzega sobie możliwość unieważnienia niniejszego zapytania ofertowego bez
podania przyczyny.&lt;o:p&gt;&lt;/o:p&gt;&lt;/span&gt;&lt;/p&gt;&lt;p class="MsoListParagraphCxSpMiddle" style="margin:0cm;margin-bottom:.0001pt;
mso-add-space:auto;text-align:justify;line-height:normal;tab-stops:14.2pt 21.3pt"&gt;&lt;span style="font-size:12.0pt;font-family:&amp;quot;Arial&amp;quot;,sans-serif"&gt;3. Załącznikiem do
zapytania ofertowego jest wzór formularza ofertowego zawierającego klauzulę
informacyjną dot. RODO.&lt;o:p&gt;&lt;/o:p&gt;&lt;/span&gt;&lt;/p&gt;&lt;p class="MsoListParagraphCxSpMiddle" style="margin:0cm;margin-bottom:.0001pt;
mso-add-space:auto;text-align:justify;line-height:normal;tab-stops:14.2pt 21.3pt"&gt;&lt;span style="font-size:12.0pt;font-family:&amp;quot;Arial&amp;quot;,sans-serif"&gt;&amp;nbsp;&lt;/span&gt;&lt;/p&gt;&lt;p class="MsoListParagraphCxSpMiddle" style="margin:0cm;margin-bottom:.0001pt;
mso-add-space:auto;text-align:justify;line-height:normal;tab-stops:14.2pt 21.3pt"&gt;&lt;span style="font-size:12.0pt;font-family:&amp;quot;Arial&amp;quot;,sans-serif"&gt;&amp;nbsp;&lt;/span&gt;&lt;/p&gt;&lt;p dir="ltr" style="line-height:1.38;margin-top:0pt;margin-bottom:0pt;"&gt;
&lt;/p&gt;&lt;p class="MsoListParagraphCxSpLast" style="margin:0cm;margin-bottom:.0001pt;
mso-add-space:auto;text-align:justify;line-height:normal;tab-stops:14.2pt 21.3pt"&gt;&lt;span style="font-size:12.0pt;font-family:&amp;quot;Arial&amp;quot;,sans-serif"&gt;&amp;nbsp;&lt;/span&gt;&lt;/p&gt;&lt;br&gt;&lt;br&gt;&lt;p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261 656 253&amp;nbsp;&amp;nbsp;&lt;/span&gt;&lt;/p&gt;&lt;p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</si>
</sst>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18c9394aa34afe44bae525308f8da091.docx" TargetMode="External"/><Relationship Id="rId_hyperlink_2" Type="http://schemas.openxmlformats.org/officeDocument/2006/relationships/hyperlink" Target="https://wvvw.platformazakupowa.pl/file/get_new/1ba69353e05be7f8e99240d26155d02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1"/>
  <sheetViews>
    <sheetView tabSelected="1" workbookViewId="0" showGridLines="true" showRowColHeaders="1">
      <selection activeCell="E41" sqref="E4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1100583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3588630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3588632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3588633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3588634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1952829</v>
      </c>
      <c r="C13" s="6" t="s">
        <v>24</v>
      </c>
      <c r="D13" s="6"/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1952840</v>
      </c>
      <c r="C14" s="6" t="s">
        <v>28</v>
      </c>
      <c r="D14" s="6"/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1952842</v>
      </c>
      <c r="C15" s="6" t="s">
        <v>29</v>
      </c>
      <c r="D15" s="6"/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1952843</v>
      </c>
      <c r="C16" s="6" t="s">
        <v>30</v>
      </c>
      <c r="D16" s="6"/>
      <c r="E16" s="6">
        <v>1.0</v>
      </c>
      <c r="F16" s="6" t="s">
        <v>25</v>
      </c>
      <c r="G16" s="14"/>
      <c r="H16" s="13" t="s">
        <v>26</v>
      </c>
      <c r="I16" s="11" t="s">
        <v>27</v>
      </c>
    </row>
    <row r="17" spans="1:27">
      <c r="A17" s="6">
        <v>5</v>
      </c>
      <c r="B17" s="6">
        <v>1952844</v>
      </c>
      <c r="C17" s="6" t="s">
        <v>31</v>
      </c>
      <c r="D17" s="6"/>
      <c r="E17" s="6">
        <v>1.0</v>
      </c>
      <c r="F17" s="6" t="s">
        <v>25</v>
      </c>
      <c r="G17" s="14"/>
      <c r="H17" s="13" t="s">
        <v>26</v>
      </c>
      <c r="I17" s="11" t="s">
        <v>27</v>
      </c>
    </row>
    <row r="18" spans="1:27">
      <c r="A18" s="6">
        <v>6</v>
      </c>
      <c r="B18" s="6">
        <v>1952845</v>
      </c>
      <c r="C18" s="6" t="s">
        <v>32</v>
      </c>
      <c r="D18" s="6"/>
      <c r="E18" s="6">
        <v>1.0</v>
      </c>
      <c r="F18" s="6" t="s">
        <v>25</v>
      </c>
      <c r="G18" s="14"/>
      <c r="H18" s="13" t="s">
        <v>26</v>
      </c>
      <c r="I18" s="11" t="s">
        <v>27</v>
      </c>
    </row>
    <row r="19" spans="1:27">
      <c r="A19" s="6">
        <v>7</v>
      </c>
      <c r="B19" s="6">
        <v>1952846</v>
      </c>
      <c r="C19" s="6" t="s">
        <v>33</v>
      </c>
      <c r="D19" s="6"/>
      <c r="E19" s="6">
        <v>1.0</v>
      </c>
      <c r="F19" s="6" t="s">
        <v>25</v>
      </c>
      <c r="G19" s="14"/>
      <c r="H19" s="13" t="s">
        <v>26</v>
      </c>
      <c r="I19" s="11" t="s">
        <v>27</v>
      </c>
    </row>
    <row r="20" spans="1:27">
      <c r="A20" s="6">
        <v>8</v>
      </c>
      <c r="B20" s="6">
        <v>1952847</v>
      </c>
      <c r="C20" s="6" t="s">
        <v>34</v>
      </c>
      <c r="D20" s="6"/>
      <c r="E20" s="6">
        <v>1.0</v>
      </c>
      <c r="F20" s="6" t="s">
        <v>25</v>
      </c>
      <c r="G20" s="14"/>
      <c r="H20" s="13" t="s">
        <v>26</v>
      </c>
      <c r="I20" s="11" t="s">
        <v>27</v>
      </c>
    </row>
    <row r="21" spans="1:27">
      <c r="A21" s="6">
        <v>9</v>
      </c>
      <c r="B21" s="6">
        <v>1952849</v>
      </c>
      <c r="C21" s="6" t="s">
        <v>35</v>
      </c>
      <c r="D21" s="6"/>
      <c r="E21" s="6">
        <v>1.0</v>
      </c>
      <c r="F21" s="6" t="s">
        <v>25</v>
      </c>
      <c r="G21" s="14"/>
      <c r="H21" s="13" t="s">
        <v>26</v>
      </c>
      <c r="I21" s="11" t="s">
        <v>27</v>
      </c>
    </row>
    <row r="22" spans="1:27">
      <c r="A22" s="6">
        <v>10</v>
      </c>
      <c r="B22" s="6">
        <v>1952850</v>
      </c>
      <c r="C22" s="6" t="s">
        <v>36</v>
      </c>
      <c r="D22" s="6"/>
      <c r="E22" s="6">
        <v>1.0</v>
      </c>
      <c r="F22" s="6" t="s">
        <v>25</v>
      </c>
      <c r="G22" s="14"/>
      <c r="H22" s="13" t="s">
        <v>26</v>
      </c>
      <c r="I22" s="11" t="s">
        <v>27</v>
      </c>
    </row>
    <row r="23" spans="1:27">
      <c r="A23" s="6">
        <v>11</v>
      </c>
      <c r="B23" s="6">
        <v>1952852</v>
      </c>
      <c r="C23" s="6" t="s">
        <v>37</v>
      </c>
      <c r="D23" s="6"/>
      <c r="E23" s="6">
        <v>1.0</v>
      </c>
      <c r="F23" s="6" t="s">
        <v>25</v>
      </c>
      <c r="G23" s="14"/>
      <c r="H23" s="13" t="s">
        <v>26</v>
      </c>
      <c r="I23" s="11" t="s">
        <v>27</v>
      </c>
    </row>
    <row r="24" spans="1:27">
      <c r="A24" s="6">
        <v>12</v>
      </c>
      <c r="B24" s="6">
        <v>1952853</v>
      </c>
      <c r="C24" s="6" t="s">
        <v>38</v>
      </c>
      <c r="D24" s="6"/>
      <c r="E24" s="6">
        <v>1.0</v>
      </c>
      <c r="F24" s="6" t="s">
        <v>25</v>
      </c>
      <c r="G24" s="14"/>
      <c r="H24" s="13" t="s">
        <v>26</v>
      </c>
      <c r="I24" s="11" t="s">
        <v>27</v>
      </c>
    </row>
    <row r="25" spans="1:27">
      <c r="A25" s="6">
        <v>13</v>
      </c>
      <c r="B25" s="6">
        <v>1952854</v>
      </c>
      <c r="C25" s="6" t="s">
        <v>39</v>
      </c>
      <c r="D25" s="6"/>
      <c r="E25" s="6">
        <v>1.0</v>
      </c>
      <c r="F25" s="6" t="s">
        <v>25</v>
      </c>
      <c r="G25" s="14"/>
      <c r="H25" s="13" t="s">
        <v>26</v>
      </c>
      <c r="I25" s="11" t="s">
        <v>27</v>
      </c>
    </row>
    <row r="26" spans="1:27">
      <c r="A26" s="6">
        <v>14</v>
      </c>
      <c r="B26" s="6">
        <v>1952855</v>
      </c>
      <c r="C26" s="6" t="s">
        <v>40</v>
      </c>
      <c r="D26" s="6"/>
      <c r="E26" s="6">
        <v>1.0</v>
      </c>
      <c r="F26" s="6" t="s">
        <v>25</v>
      </c>
      <c r="G26" s="14"/>
      <c r="H26" s="13" t="s">
        <v>26</v>
      </c>
      <c r="I26" s="11" t="s">
        <v>27</v>
      </c>
    </row>
    <row r="27" spans="1:27">
      <c r="A27" s="6">
        <v>15</v>
      </c>
      <c r="B27" s="6">
        <v>1952856</v>
      </c>
      <c r="C27" s="6" t="s">
        <v>41</v>
      </c>
      <c r="D27" s="6"/>
      <c r="E27" s="6">
        <v>1.0</v>
      </c>
      <c r="F27" s="6" t="s">
        <v>25</v>
      </c>
      <c r="G27" s="14"/>
      <c r="H27" s="13" t="s">
        <v>26</v>
      </c>
      <c r="I27" s="11" t="s">
        <v>27</v>
      </c>
    </row>
    <row r="28" spans="1:27">
      <c r="A28" s="6">
        <v>16</v>
      </c>
      <c r="B28" s="6">
        <v>1952857</v>
      </c>
      <c r="C28" s="6" t="s">
        <v>42</v>
      </c>
      <c r="D28" s="6"/>
      <c r="E28" s="6">
        <v>1.0</v>
      </c>
      <c r="F28" s="6" t="s">
        <v>25</v>
      </c>
      <c r="G28" s="14"/>
      <c r="H28" s="13" t="s">
        <v>26</v>
      </c>
      <c r="I28" s="11" t="s">
        <v>27</v>
      </c>
    </row>
    <row r="29" spans="1:27">
      <c r="A29" s="6">
        <v>17</v>
      </c>
      <c r="B29" s="6">
        <v>1952859</v>
      </c>
      <c r="C29" s="6" t="s">
        <v>43</v>
      </c>
      <c r="D29" s="6"/>
      <c r="E29" s="6">
        <v>1.0</v>
      </c>
      <c r="F29" s="6" t="s">
        <v>25</v>
      </c>
      <c r="G29" s="14"/>
      <c r="H29" s="13" t="s">
        <v>26</v>
      </c>
      <c r="I29" s="11" t="s">
        <v>27</v>
      </c>
    </row>
    <row r="30" spans="1:27">
      <c r="A30" s="6">
        <v>18</v>
      </c>
      <c r="B30" s="6">
        <v>1952860</v>
      </c>
      <c r="C30" s="6" t="s">
        <v>44</v>
      </c>
      <c r="D30" s="6"/>
      <c r="E30" s="6">
        <v>1.0</v>
      </c>
      <c r="F30" s="6" t="s">
        <v>25</v>
      </c>
      <c r="G30" s="14"/>
      <c r="H30" s="13" t="s">
        <v>26</v>
      </c>
      <c r="I30" s="11" t="s">
        <v>27</v>
      </c>
    </row>
    <row r="31" spans="1:27">
      <c r="F31" s="6" t="s">
        <v>45</v>
      </c>
      <c r="G31">
        <f>SUMPRODUCT(E13:E30, G13:G30)</f>
      </c>
    </row>
    <row r="33" spans="1:27">
      <c r="A33" s="3" t="s">
        <v>46</v>
      </c>
      <c r="B33" s="8"/>
      <c r="C33" s="8"/>
      <c r="D33" s="8"/>
      <c r="E33" s="9"/>
      <c r="F33" s="15"/>
    </row>
    <row r="34" spans="1:27">
      <c r="A34" s="6" t="s">
        <v>5</v>
      </c>
      <c r="B34" s="6" t="s">
        <v>0</v>
      </c>
      <c r="C34" s="6" t="s">
        <v>47</v>
      </c>
      <c r="D34" s="5" t="s">
        <v>48</v>
      </c>
      <c r="E34" s="17"/>
      <c r="F34" s="15"/>
    </row>
    <row r="35" spans="1:27">
      <c r="A35" s="1">
        <v>1</v>
      </c>
      <c r="B35" s="1">
        <v>1100583</v>
      </c>
      <c r="C35" s="1" t="s">
        <v>49</v>
      </c>
      <c r="D35" s="16" t="s">
        <v>50</v>
      </c>
      <c r="E35" s="16"/>
    </row>
    <row r="36" spans="1:27">
      <c r="A36" s="1">
        <v>2</v>
      </c>
      <c r="B36" s="1">
        <v>1100583</v>
      </c>
      <c r="C36" s="1" t="s">
        <v>49</v>
      </c>
      <c r="D36" s="16" t="s">
        <v>51</v>
      </c>
      <c r="E36" s="16"/>
    </row>
    <row r="40" spans="1:27">
      <c r="A40" s="3" t="s">
        <v>49</v>
      </c>
      <c r="B40" s="8"/>
      <c r="C40" s="8"/>
      <c r="D40" s="8"/>
      <c r="E40" s="18"/>
      <c r="F40" s="15"/>
    </row>
    <row r="41" spans="1:27">
      <c r="A41" s="10" t="s">
        <v>52</v>
      </c>
      <c r="B41" s="8"/>
      <c r="C41" s="8"/>
      <c r="D41" s="8"/>
      <c r="E41" s="18"/>
      <c r="F4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3:E33"/>
    <mergeCell ref="D34:E34"/>
    <mergeCell ref="D35:E35"/>
    <mergeCell ref="D36:E36"/>
    <mergeCell ref="A40:E40"/>
    <mergeCell ref="A41:E41"/>
  </mergeCells>
  <dataValidations count="3">
    <dataValidation type="decimal" errorStyle="stop" operator="between" allowBlank="1" showDropDown="1" showInputMessage="1" showErrorMessage="1" errorTitle="Error" error="Nieprawidłowa wartość" sqref="G13:G3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3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30">
      <formula1>"PLN,EUR,"</formula1>
    </dataValidation>
  </dataValidations>
  <hyperlinks>
    <hyperlink ref="D35" r:id="rId_hyperlink_1"/>
    <hyperlink ref="D3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2025-04-28T11:00:32+02:00</dcterms:created>
  <dcterms:modified xsi:type="dcterms:W3CDTF">2025-04-28T11:00:32+02:00</dcterms:modified>
  <dc:title>Untitled Spreadsheet</dc:title>
  <dc:description/>
  <dc:subject/>
  <cp:keywords/>
  <cp:category/>
</cp:coreProperties>
</file>