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<sst xmlns="http://schemas.openxmlformats.org/spreadsheetml/2006/main" uniqueCount="58">
  <si>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</si>
  <si>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</si>
  <si>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</si>
  <si>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Modernizacja sterowania linii WP06 (Tele-Fonika Kable S.A. - Myślenice)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</si>
  <si>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</si>
  <si>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</si>
  <si>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</si>
  <si>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</si>
  <si>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</si>
  <si>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</si>
  <si>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wskazanie przewidywanego terminu realizacji</t>
  </si>
  <si>
    <t>Ważność oferty</t>
  </si>
  <si>
    <t>60 dni – proszę potwierdzić wpisując akceptuję</t>
  </si>
  <si>
    <t>Warunki płatności</t>
  </si>
  <si>
    <t xml:space="preserve">Przelew 60 dni - proszę potwierdzić wpisując ,,Akceptuję” lub wpisać własne w ofercie
</t>
  </si>
  <si>
    <t>Wymagania dla Wykonawców/Podwykonawców w zakresie BHP i ochrony środowiska</t>
  </si>
  <si>
    <t xml:space="preserve">Proszę o załączenie podpisanego skanu lub podpisanego elektronicznie dokumentu
</t>
  </si>
  <si>
    <t>Kosztorys BEZ CEN</t>
  </si>
  <si>
    <t>Proszę o załączenie kosztorysu NIE ZAWIERAJĄCEGO CEN</t>
  </si>
  <si>
    <t>Wymagania dla Wykonawców/ Podwykonawców w zakresie zarządzania relacjami z pracownikami</t>
  </si>
  <si>
    <t xml:space="preserve">Oświadczenie – klauzula sankcyjna Kontrahenta/Dostawcy </t>
  </si>
  <si>
    <t>Proszę o załączanie podpisanego skanu lub podpisanego elektronicznie dokumentu</t>
  </si>
  <si>
    <t>Umowa o zachowaniu poufności</t>
  </si>
  <si>
    <t>Załączamy NDA, proszę potwierdzić wpisując ,,Akceptuję”  lub załączyć własne warunki</t>
  </si>
  <si>
    <t>Oświadczenie dotyczące numeru rachunku bankowego</t>
  </si>
  <si>
    <t>Proszę o załączenie podpisanego skanu lub podpisanego elektronicznie dokumentu</t>
  </si>
  <si>
    <t>Kosztorys Z CENAMI</t>
  </si>
  <si>
    <t>Proszę o załączenie wypełnionego kosztorysu</t>
  </si>
  <si>
    <t>Okres gwarancji</t>
  </si>
  <si>
    <t>60 miesięcy – proszę potwierdzić wpisując ,,Akceptuję”</t>
  </si>
  <si>
    <t xml:space="preserve">Ogólne Warunki Zakupu TELE-FONIKA KABLE S.A. </t>
  </si>
  <si>
    <t>Załączamy OWZ, proszę potwierdzić wpisując ,,Akceptuję”  lub załączyć własne warunki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</si>
  <si>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</si>
  <si>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</si>
  <si>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</si>
  <si>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</si>
  <si>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</si>
  <si>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</si>
  <si>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</si>
  <si>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sterowania linii WP06</t>
  </si>
  <si>
    <t>Wykonanie modernizacji sterowania linii WP06 według zakresu prac - opcja I z wariantem 1</t>
  </si>
  <si>
    <t>usługa</t>
  </si>
  <si>
    <t>23%</t>
  </si>
  <si>
    <t>PLN</t>
  </si>
  <si>
    <t>Wykonanie modernizacji sterowania linii WP06 według zakresu prac - opcja I z wariantem 2</t>
  </si>
  <si>
    <t>Wykonanie modernizacji sterowania linii WP06 według zakresu prac - opcja II (dodatkowa)</t>
  </si>
  <si>
    <t>Razem:</t>
  </si>
  <si>
    <t>Załączniki do postępowania</t>
  </si>
  <si>
    <t>Źródło</t>
  </si>
  <si>
    <t>Nazwa załącznika</t>
  </si>
  <si>
    <t>Wymagania BHP i ochrony środowiska.doc</t>
  </si>
  <si>
    <t>Wymagania dot zarządzania relacjami z pracownikami.doc</t>
  </si>
  <si>
    <t>Klauzula Kontrahenta.docx</t>
  </si>
  <si>
    <t>UMOWA NDA JEDNOSTRONNA 25052023_PL.docx</t>
  </si>
  <si>
    <t>Oświadczenie o rachunku bankowym (Biała Lista).docx</t>
  </si>
  <si>
    <t>Ogólne_warunki_umów_TELE-FONIKA_Kable_S.A_18.03.2022.pdf</t>
  </si>
  <si>
    <t>Warunki postępowania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</si>
  <si>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wykonanie modernizacji sterowania linii WP06 (dot. linii NOKIA-MAILLEFR) na terenie Zakładu Tele-Fonika Kable S.A. w Myślenicach, przy ul. H. Cegielskiego 1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lang="pl-PL"&gt;OPIS
	PRZEDMIOTU ZAMÓWIENIA&lt;/span&gt;&lt;/font&gt;&lt;/font&gt;&lt;/p&gt;&lt;/li&gt;&lt;/ol&gt;&lt;p&gt;&lt;font face="Cambria, serif"&gt;&lt;span style="font-size: 14.6667px;"&gt;&lt;u&gt;Linia złożona z następujących elementów:&lt;/u&gt;&lt;/span&gt;&lt;/font&gt;&lt;/p&gt;&lt;p&gt;&lt;font face="Cambria, serif"&gt;&lt;span style="font-size: 14.6667px;"&gt;- wytłaczarka&amp;nbsp;TYP wytł. NMB 120-24D;&lt;/span&gt;&lt;/font&gt;&lt;/p&gt;&lt;p&gt;&lt;font face="Cambria, serif"&gt;&lt;span style="font-size: 14.6667px;"&gt;- urządzenie zdawcze;&lt;/span&gt;&lt;/font&gt;&lt;/p&gt;&lt;p&gt;&lt;font face="Cambria, serif"&gt;&lt;span style="font-size: 14.6667px;"&gt;- urządzenie boczne linki stalowej;&lt;/span&gt;&lt;/font&gt;&lt;/p&gt;&lt;p&gt;&lt;font face="Cambria, serif"&gt;&lt;span style="font-size: 14.6667px;"&gt;- zdawcze na folię Al/PET i estrofol;&lt;/span&gt;&lt;/font&gt;&lt;/p&gt;&lt;p&gt;&lt;font face="Cambria, serif"&gt;&lt;span style="font-size: 14.6667px;"&gt;- wanna podgrzewana KW25;&lt;/span&gt;&lt;/font&gt;&lt;/p&gt;&lt;p&gt;&lt;font face="Cambria, serif"&gt;&lt;span style="font-size: 14.6667px;"&gt;- wanna chłodząca;&lt;/span&gt;&lt;/font&gt;&lt;/p&gt;&lt;p&gt;&lt;font face="Cambria, serif"&gt;&lt;span style="font-size: 14.6667px;"&gt;- odciąg główny BCA 1800;&lt;/span&gt;&lt;/font&gt;&lt;/p&gt;&lt;p&gt;&lt;font face="Cambria, serif"&gt;&lt;span style="font-size: 14.6667px;"&gt;- nawijarki 1 i 2 typ TUT 6TEL-166;&lt;/span&gt;&lt;/font&gt;&lt;/p&gt;&lt;p&gt;&lt;font face="Cambria, serif"&gt;&lt;span style="font-size: 14.6667px;"&gt;- średnicówka końcowa;&lt;/span&gt;&lt;/font&gt;&lt;/p&gt;&lt;p&gt;&lt;font face="Cambria, serif"&gt;&lt;span style="font-size: 14.6667px;"&gt;- tester szczelności powłok.&lt;/span&gt;&lt;/font&gt;&lt;/p&gt;&lt;p&gt;&lt;font face="Cambria, serif"&gt;&lt;span style="font-size: 14.6667px;"&gt;&lt;u&gt;Dodatkowo:&lt;/u&gt;&lt;/span&gt;&lt;/font&gt;&lt;/p&gt;&lt;p&gt;&lt;font face="Cambria, serif"&gt;&lt;span style="font-size: 14.6667px;"&gt;- żelowarka FRISCH (z niezależnym sterowaniem);&lt;/span&gt;&lt;/font&gt;&lt;/p&gt;&lt;p&gt;&lt;font face="Cambria, serif"&gt;&lt;span style="font-size: 14.6667px;"&gt;- stanowisko do podłączenia drukarki atramentowej HITACHI.&lt;/span&gt;&lt;/font&gt;&lt;/p&gt;&lt;p&gt;&lt;font face="Cambria, serif"&gt;&lt;span style="font-size: 14.6667px;"&gt;&lt;u&gt;Stan obecny automatyki sterowania linii:&lt;/u&gt; sterowanie oparte o sterownik SIMATIC S5 135U CPU928 6ES5 928-3UB12&lt;/span&gt;&lt;/font&gt;&lt;/p&gt;&lt;p&gt;&lt;font face="Cambria, serif"&gt;&lt;span style="font-size: 14.6667px;"&gt;&lt;u&gt;Dodatkowe informacje:&lt;/u&gt;&amp;nbsp;w zasobach Służb Utrzymania Ruchu dostępny oryginalny program do sterownika SIMATIC S5&lt;/span&gt;&lt;/font&gt;&lt;/p&gt;&lt;p&gt;&lt;font face="Cambria, serif"&gt;&lt;span style="font-size: 14.6667px;"&gt;&lt;u&gt;Założenie: &lt;/u&gt;zachowanie dotychczasowej funkcjonalności linii.&lt;/span&gt;&lt;/font&gt;&lt;/p&gt;&lt;p&gt;&lt;font face="Cambria, serif"&gt;&lt;span style="font-size: 14.6667px;"&gt;&lt;br&gt;&lt;/span&gt;&lt;/font&gt;&lt;/p&gt;&lt;p&gt;&lt;font face="Cambria, serif"&gt;&lt;span style="font-size: 14.6667px;"&gt;ZAKRES PRAC - &lt;strong&gt;OPCJA I&lt;/strong&gt;:&lt;/span&gt;&lt;/font&gt;&lt;/p&gt;&lt;p&gt;&lt;font face="Cambria, serif"&gt;&lt;span style="font-size: 14.6667px;"&gt;1. Wymiana odciągu głównego BCA 1800:&lt;/span&gt;&lt;/font&gt;&lt;/p&gt;&lt;p&gt;&lt;font face="Cambria, serif"&gt;&lt;span style="font-size: 14.6667px;"&gt;-&lt;strong&gt; wariant 1&lt;/strong&gt;: odległość między odciągami 60 m, prędkość produkcyjna 20 m/min, waga kabla pomiędzy odciągami: 600 kg, maksymalna średnica produkowanego kabla: 95 mm;&lt;/span&gt;&lt;/font&gt;&lt;/p&gt;&lt;p&gt;&lt;font face="Cambria, serif"&gt;&lt;span style="font-size: 14.6667px;"&gt;- &lt;strong&gt;wariant 2&lt;/strong&gt;: odległość między odciągami 60 m, prędkość produkcyjna 120 m/min, waga kabla pomiędzy odciągami: 45 kg, minimalna średnica produkowanego kabla: 8 mm.&lt;/span&gt;&lt;/font&gt;&lt;/p&gt;&lt;p&gt;&lt;font face="Cambria, serif"&gt;&lt;span style="font-size: 14.6667px;"&gt;2. Dołożenie odciągu zdającego (maksymalna średnica ośrodka: 80 mm).&lt;/span&gt;&lt;/font&gt;&lt;/p&gt;&lt;p&gt;&lt;font face="Cambria, serif"&gt;&lt;span style="font-size: 14.6667px;"&gt;3. Integracja odciągów z obecnym sterowaniem.&lt;/span&gt;&lt;/font&gt;&lt;/p&gt;&lt;p&gt;&lt;font face="Cambria, serif"&gt;&lt;span style="font-size: 14.6667px;"&gt;4. Uruchomienie linii wraz z uzyskaniem parametrów zgodnie z wymogami technologii.&lt;/span&gt;&lt;/font&gt;&lt;/p&gt;&lt;p&gt;&lt;font face="Cambria, serif"&gt;&lt;span style="font-size: 14.6667px;"&gt;5. Dostarczenie nowej aktualnej dokumentacji elektrycznej linii (jako całości, nie jako korekty w dotychczasowej) oraz instrukcji obsługi linii (w tym panelu operatorskiego).&lt;/span&gt;&lt;/font&gt;&lt;/p&gt;&lt;p&gt;&lt;font face="Cambria, serif"&gt;&lt;span style="font-size: 14.6667px;"&gt;6. Deklarację zgodności CE linii produkcyjnej.&lt;/span&gt;&lt;/font&gt;&lt;/p&gt;&lt;p&gt;&lt;span style="font-family: Cambria, serif; font-size: 14.6667px;"&gt;ZAKRES PRAC -&amp;nbsp;&lt;/span&gt;&lt;span style="font-weight: 700; font-family: Cambria, serif; font-size: 14.6667px;"&gt;OPCJA II (dodatkowo)&lt;/span&gt;&lt;span style="font-family: Cambria, serif; font-size: 14.6667px;"&gt;:&lt;/span&gt;&lt;font face="Cambria, serif"&gt;&lt;span style="font-size: 14.6667px;"&gt;&lt;br&gt;&lt;/span&gt;&lt;/font&gt;&lt;/p&gt;&lt;p&gt;&lt;span style="font-family: Cambria, serif; font-size: 14.6667px;"&gt;7. Wykonanie nowego sterowania linii w oparciu o sterownik SIEMENS, panel operatorski. Nowe sterowanie ma zapewnić: rejestrację i archiwizację parametrów produkcyjnych, biblioteką recept oraz możliwością raportowania lokalnego i zdalnego.&lt;/span&gt;&lt;/p&gt;&lt;p&gt;&lt;span style="font-family: Cambria, serif; font-size: 14.6667px;"&gt;8. Zakup i integracja ze sterowaniem linii urządzenia do pomiaru średnicy "na gorąco" produktu w dwóch osiach (max średnica 95 mm).&lt;/span&gt;&lt;/p&gt;&lt;p&gt;&lt;span style="font-family: Cambria, serif; font-size: 14.6667px;"&gt;9. Zakup i integracja z linią nowego testera szczelności powłok (AC do 40 kV) sterowanego z panelu operatora.&lt;/span&gt;&lt;/p&gt;&lt;p&gt;&lt;strong style="font-family: Cambria, serif; font-size: 14.6667px;"&gt;Podstawą do złożenia oferty jest wizja lokalna na terenie Zakładu Tele-Fonika Kable S.A. w Myślenicach, przy ul. H. Cegielskiego 1.&lt;/strong&gt;&lt;br&gt;&lt;/p&gt;&lt;p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lang="pl-PL"&gt;&lt;u&gt;Zamawiający
	wymaga od oferenta, 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
	zabezpieczeń w postaci gwarancji bankowej lub ubezpieczeniowej
	(gwarancja musi być nieodwołalna, bezwarunkowa, płatna na
	pierwsze żądanie):&lt;/u&gt;&lt;/span&gt;&lt;/font&gt;&lt;/font&gt;&lt;/font&gt;&lt;/p&gt;
&lt;/li&gt;&lt;/ol&gt;&lt;ol type="a"&gt;
	&lt;li&gt;&lt;p lang="en-US" align="justify" style="line-height: 100%; margin-bottom: 0cm; border: none; padding: 0cm"&gt;
	&lt;font color="#000000"&gt;&lt;font face="Cambria, serif"&gt;&lt;font style="font-size: 11pt"&gt;&lt;span lang="pl-PL"&gt;gwarancji
	zwrotu zaliczek (Gwarancja na wszystkie i pełne zaliczki wpłacona
	w wysokości 1:1, ważna do momentu podpisania protokołu odbioru).&lt;/span&gt;&lt;/font&gt;&lt;/font&gt;&lt;/font&gt;&lt;/p&gt;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ważna od momentu podpisania protokołu
	odbioru końcowego do końca okresu trwania gwarancji oraz rękojmi.&lt;/span&gt;&lt;/font&gt;&lt;/font&gt;&lt;/font&gt;&lt;/p&gt;
&lt;/li&gt;&lt;/ol&gt;&lt;p class="western" align="justify" style="line-height: 100%; margin-bottom: 0cm; border: none; padding: 0cm"&gt;
&lt;br&gt;
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lang="pl-PL"&gt;Gwarancje
zostaną wystawione w formie i treści zaakceptowanej przez
Zamawiającego.&lt;/span&gt;&lt;/font&gt;&lt;/font&gt;&lt;/font&gt;&lt;/p&gt;&lt;p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lang="pl-PL"&gt;Wystawca
gwarancji musi podlegać regulacjom KNF.&lt;/span&gt;&lt;/font&gt;&lt;/font&gt;&lt;/font&gt;&lt;/p&gt;&lt;p align="justify" style="line-height: 100%; margin-left: 1.27cm;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lang="pl-PL"&gt;&lt;u&gt;Wykonawca,
	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lang="pl-PL"&gt;&lt;u&gt;,
	przed zawarciem umowy zobowiązany będzie do dostarczenia
	następujących dokumentów:&lt;/u&gt;&lt;/span&gt;&lt;/font&gt;&lt;/font&gt;&lt;/font&gt;&lt;/p&gt;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lang="pl-PL"&gt;Pełnomocnictwo
	do zawierania umów w imieniu wykonawcy, o ile nie wynika z
	dokumentów rejestrowych;&lt;/span&gt;&lt;/font&gt;&lt;/font&gt;&lt;/font&gt;&lt;/p&gt;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lang="pl-PL"&gt;Dedykowana
	polisa ubezpieczeniowa OC w zakresie prowadzonej działalności
	gospodarczej i&amp;nbsp; przedmiotu zamówienia na sumę ubezpieczeniową
	nie mniejszą niż wartość zamówienia. &lt;/span&gt;&lt;/font&gt;&lt;/font&gt;&lt;/font&gt;
	&lt;/p&gt;
	&lt;/li&gt;&lt;li&gt;&lt;p lang="en-US" align="justify" style="line-height: 100%; margin-bottom: 0cm; border: none; padding: 0cm"&gt;
	&lt;font color="#000000"&gt;&lt;font face="Cambria, serif"&gt;&lt;font style="font-size: 11pt"&gt;&lt;span lang="pl-PL"&gt;Powyższy
	warunek uważa się za spełniony, jeśli Wykonawca złoży kopię
	poświadczoną za zgodność z oryginałem ważnej przez cały okres
	obowiązywania umowy, polisy ubezpieczeniowej.&lt;/span&gt;&lt;/font&gt;&lt;/font&gt;&lt;/font&gt;&lt;/p&gt;
&lt;/li&gt;&lt;/ol&gt;&lt;p class="western" align="justify" style="line-height: 100%; margin-left: 0.75cm; margin-bottom: 0cm; border: none; padding: 0cm"&gt;
&lt;br&gt;
&lt;/p&gt;&lt;ol type="I" start="4"&gt;
	&lt;li&gt;&lt;p lang="en-US" align="justify" style="line-height: 100%; margin-bottom: 0cm; border: none; padding: 0cm"&gt;
	&lt;font color="#000000"&gt;&lt;font face="Cambria, serif"&gt;&lt;font style="font-size: 11pt"&gt;&lt;span lang="pl-PL"&gt;&lt;u&gt;Spełnienie
	wymagań prawnych i BHP w zależności od specyfiki oferty:&lt;/u&gt;&lt;/span&gt;&lt;/font&gt;&lt;/font&gt;&lt;/font&gt;&lt;/p&gt;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lang="pl-PL"&gt;sprzętem
	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lang="pl-PL"&gt;Oferent
	ma obowiązek wypełnić klauzulę sankcyjną stanowiącą załącznik
	do zapytania ofertowego.&lt;/span&gt;&lt;/font&gt;&lt;/font&gt;&lt;/font&gt;&lt;/p&gt;
	&lt;/li&gt;&lt;li&gt;&lt;p lang="en-US"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Panem Rafałem Kanią e-mail: rafal.kania@tfkable.com tel. +48 504 998 240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class="western" style="line-height: 100%; margin-bottom: 0cm"&gt;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</si>
</sst>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4550dcbf37f084c80afbe1972d03beb.doc" TargetMode="External"/><Relationship Id="rId_hyperlink_2" Type="http://schemas.openxmlformats.org/officeDocument/2006/relationships/hyperlink" Target="https://wvvw.platformazakupowa.pl/file/get_new/3349907c79832aa20773ebf8b93528cc.doc" TargetMode="External"/><Relationship Id="rId_hyperlink_3" Type="http://schemas.openxmlformats.org/officeDocument/2006/relationships/hyperlink" Target="https://wvvw.platformazakupowa.pl/file/get_new/37d7baa43064981b38159d3119ebaabf.docx" TargetMode="External"/><Relationship Id="rId_hyperlink_4" Type="http://schemas.openxmlformats.org/officeDocument/2006/relationships/hyperlink" Target="https://wvvw.platformazakupowa.pl/file/get_new/85cf74aa3aec02c28ecd3de85c3f3b58.docx" TargetMode="External"/><Relationship Id="rId_hyperlink_5" Type="http://schemas.openxmlformats.org/officeDocument/2006/relationships/hyperlink" Target="https://wvvw.platformazakupowa.pl/file/get_new/61fd64049a0ae307cdd8909521c74bfd.docx" TargetMode="External"/><Relationship Id="rId_hyperlink_6" Type="http://schemas.openxmlformats.org/officeDocument/2006/relationships/hyperlink" Target="https://wvvw.platformazakupowa.pl/file/get_new/545aafa725f570c8abb3f2023fc807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2858125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2858126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2858128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2858129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2858130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2858131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2858132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2858133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2858134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2858135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2858136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2858137</v>
      </c>
      <c r="C17" s="6" t="s">
        <v>30</v>
      </c>
      <c r="D17" s="6" t="s">
        <v>31</v>
      </c>
      <c r="E17" s="11"/>
    </row>
    <row r="20" spans="1:27">
      <c r="A20" s="4" t="s">
        <v>5</v>
      </c>
      <c r="B20" s="4" t="s">
        <v>0</v>
      </c>
      <c r="C20" s="4" t="s">
        <v>32</v>
      </c>
      <c r="D20" s="4" t="s">
        <v>33</v>
      </c>
      <c r="E20" s="4" t="s">
        <v>34</v>
      </c>
      <c r="F20" s="4" t="s">
        <v>35</v>
      </c>
      <c r="G20" s="4" t="s">
        <v>36</v>
      </c>
      <c r="H20" s="4" t="s">
        <v>37</v>
      </c>
      <c r="I20" s="4" t="s">
        <v>38</v>
      </c>
    </row>
    <row r="21" spans="1:27">
      <c r="A21" s="6">
        <v>1</v>
      </c>
      <c r="B21" s="6">
        <v>1606420</v>
      </c>
      <c r="C21" s="6" t="s">
        <v>39</v>
      </c>
      <c r="D21" s="6" t="s">
        <v>40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A22" s="6">
        <v>2</v>
      </c>
      <c r="B22" s="6">
        <v>1606584</v>
      </c>
      <c r="C22" s="6" t="s">
        <v>39</v>
      </c>
      <c r="D22" s="6" t="s">
        <v>44</v>
      </c>
      <c r="E22" s="6">
        <v>1.0</v>
      </c>
      <c r="F22" s="6" t="s">
        <v>41</v>
      </c>
      <c r="G22" s="14"/>
      <c r="H22" s="13" t="s">
        <v>42</v>
      </c>
      <c r="I22" s="11" t="s">
        <v>43</v>
      </c>
    </row>
    <row r="23" spans="1:27">
      <c r="A23" s="6">
        <v>3</v>
      </c>
      <c r="B23" s="6">
        <v>1606586</v>
      </c>
      <c r="C23" s="6" t="s">
        <v>39</v>
      </c>
      <c r="D23" s="6" t="s">
        <v>45</v>
      </c>
      <c r="E23" s="6">
        <v>1.0</v>
      </c>
      <c r="F23" s="6" t="s">
        <v>41</v>
      </c>
      <c r="G23" s="14"/>
      <c r="H23" s="13" t="s">
        <v>42</v>
      </c>
      <c r="I23" s="11" t="s">
        <v>43</v>
      </c>
    </row>
    <row r="24" spans="1:27">
      <c r="F24" s="6" t="s">
        <v>46</v>
      </c>
      <c r="G24">
        <f>SUMPRODUCT(E21:E23, G21:G23)</f>
      </c>
    </row>
    <row r="26" spans="1:27">
      <c r="A26" s="3" t="s">
        <v>47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48</v>
      </c>
      <c r="D27" s="5" t="s">
        <v>49</v>
      </c>
      <c r="E27" s="17"/>
      <c r="F27" s="15"/>
    </row>
    <row r="28" spans="1:27">
      <c r="A28" s="1">
        <v>1</v>
      </c>
      <c r="B28" s="1">
        <v>2858129</v>
      </c>
      <c r="C28" s="1" t="s">
        <v>15</v>
      </c>
      <c r="D28" s="16" t="s">
        <v>50</v>
      </c>
      <c r="E28" s="16"/>
    </row>
    <row r="29" spans="1:27">
      <c r="A29" s="1">
        <v>2</v>
      </c>
      <c r="B29" s="1">
        <v>2858131</v>
      </c>
      <c r="C29" s="1" t="s">
        <v>19</v>
      </c>
      <c r="D29" s="16" t="s">
        <v>51</v>
      </c>
      <c r="E29" s="16"/>
    </row>
    <row r="30" spans="1:27">
      <c r="A30" s="1">
        <v>3</v>
      </c>
      <c r="B30" s="1">
        <v>2858132</v>
      </c>
      <c r="C30" s="1" t="s">
        <v>20</v>
      </c>
      <c r="D30" s="16" t="s">
        <v>52</v>
      </c>
      <c r="E30" s="16"/>
    </row>
    <row r="31" spans="1:27">
      <c r="A31" s="1">
        <v>4</v>
      </c>
      <c r="B31" s="1">
        <v>2858133</v>
      </c>
      <c r="C31" s="1" t="s">
        <v>22</v>
      </c>
      <c r="D31" s="16" t="s">
        <v>53</v>
      </c>
      <c r="E31" s="16"/>
    </row>
    <row r="32" spans="1:27">
      <c r="A32" s="1">
        <v>5</v>
      </c>
      <c r="B32" s="1">
        <v>2858134</v>
      </c>
      <c r="C32" s="1" t="s">
        <v>24</v>
      </c>
      <c r="D32" s="16" t="s">
        <v>54</v>
      </c>
      <c r="E32" s="16"/>
    </row>
    <row r="33" spans="1:27">
      <c r="A33" s="1">
        <v>6</v>
      </c>
      <c r="B33" s="1">
        <v>2858137</v>
      </c>
      <c r="C33" s="1" t="s">
        <v>30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3">
      <formula1>"SEK,GBP,CHF,USD,PLN,EUR,"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2025-04-29T12:48:22+02:00</dcterms:created>
  <dcterms:modified xsi:type="dcterms:W3CDTF">2025-04-29T12:48:22+02:00</dcterms:modified>
  <dc:title>Untitled Spreadsheet</dc:title>
  <dc:description/>
  <dc:subject/>
  <cp:keywords/>
  <cp:category/>
</cp:coreProperties>
</file>